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9"/>
  <workbookPr showInkAnnotation="0" codeName="ThisWorkbook" hidePivotFieldList="1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\\filecenter.nesdc.go.th\สำนัก\กยป\04 โครงการเพื่อขับเคลื่อนยุทธศาสตร์ชาติ (โครงการสำคัญ)\10 โครงการสำคัญ ปี 69\01 FVCT ปี 2567 - โครงการฯ 69\03 Excel as is 69\02 การต่างประเทศ\"/>
    </mc:Choice>
  </mc:AlternateContent>
  <xr:revisionPtr revIDLastSave="0" documentId="13_ncr:1_{4E9116F0-EF37-4486-BDCB-F55D9C1AC505}" xr6:coauthVersionLast="36" xr6:coauthVersionMax="36" xr10:uidLastSave="{00000000-0000-0000-0000-000000000000}"/>
  <bookViews>
    <workbookView xWindow="0" yWindow="0" windowWidth="23040" windowHeight="9060" tabRatio="500" firstSheet="4" activeTab="4" xr2:uid="{00000000-000D-0000-FFFF-FFFF00000000}"/>
  </bookViews>
  <sheets>
    <sheet name="ข้อมูลดิบ" sheetId="1" state="hidden" r:id="rId1"/>
    <sheet name="คัดเลือก" sheetId="2" state="hidden" r:id="rId2"/>
    <sheet name="1.นำไปใช้" sheetId="11" state="hidden" r:id="rId3"/>
    <sheet name="โครงการปี 65" sheetId="12" state="hidden" r:id="rId4"/>
    <sheet name="1.รวม" sheetId="3" r:id="rId5"/>
    <sheet name="2.เรียงVC" sheetId="26" r:id="rId6"/>
    <sheet name="3.Pivot VC" sheetId="8" r:id="rId7"/>
    <sheet name="4. (ร่าง) ข้อเสนอโครงการฯ 68" sheetId="25" r:id="rId8"/>
    <sheet name="5.โครงการสำคัญฯ ปี 66-68" sheetId="24" r:id="rId9"/>
    <sheet name="โครงการปี 66" sheetId="16" state="hidden" r:id="rId10"/>
    <sheet name="โครงการปี 67" sheetId="18" state="hidden" r:id="rId11"/>
    <sheet name="3.Pivot หน่วยงาน" sheetId="9" state="hidden" r:id="rId12"/>
    <sheet name="5.เรียงปี" sheetId="5" state="hidden" r:id="rId13"/>
  </sheets>
  <definedNames>
    <definedName name="_xlnm._FilterDatabase" localSheetId="4" hidden="1">'1.รวม'!$A$10:$M$199</definedName>
    <definedName name="_xlnm._FilterDatabase" localSheetId="5" hidden="1">'2.เรียงVC'!$A$3:$T$192</definedName>
    <definedName name="_xlnm._FilterDatabase" localSheetId="7" hidden="1">'4. (ร่าง) ข้อเสนอโครงการฯ 68'!$A$2:$U$7</definedName>
    <definedName name="_xlnm._FilterDatabase" localSheetId="8" hidden="1">'5.โครงการสำคัญฯ ปี 66-68'!$B$3:$T$3</definedName>
    <definedName name="_xlnm._FilterDatabase" localSheetId="12" hidden="1">'5.เรียงปี'!$A$3:$M$113</definedName>
    <definedName name="_xlnm._FilterDatabase" localSheetId="1" hidden="1">คัดเลือก!$A$2:$L$125</definedName>
    <definedName name="_xlnm._FilterDatabase" localSheetId="9" hidden="1">'โครงการปี 66'!$C$2:$N$45</definedName>
    <definedName name="_xlnm._FilterDatabase" localSheetId="10" hidden="1">'โครงการปี 67'!$C$2:$N$29</definedName>
    <definedName name="_xlnm.Print_Area" localSheetId="2">'1.นำไปใช้'!$B$2:$F$13</definedName>
  </definedNames>
  <calcPr calcId="191029"/>
  <pivotCaches>
    <pivotCache cacheId="0" r:id="rId14"/>
    <pivotCache cacheId="1" r:id="rId15"/>
  </pivotCaches>
</workbook>
</file>

<file path=xl/calcChain.xml><?xml version="1.0" encoding="utf-8"?>
<calcChain xmlns="http://schemas.openxmlformats.org/spreadsheetml/2006/main">
  <c r="Q184" i="26" l="1"/>
  <c r="D184" i="26"/>
  <c r="Q183" i="26"/>
  <c r="D183" i="26"/>
  <c r="Q182" i="26"/>
  <c r="D182" i="26"/>
  <c r="Q61" i="26"/>
  <c r="D61" i="26"/>
  <c r="Q181" i="26"/>
  <c r="D181" i="26"/>
  <c r="Q60" i="26"/>
  <c r="D60" i="26"/>
  <c r="Q156" i="26"/>
  <c r="D156" i="26"/>
  <c r="Q59" i="26"/>
  <c r="D59" i="26"/>
  <c r="Q78" i="26"/>
  <c r="D78" i="26"/>
  <c r="Q58" i="26"/>
  <c r="D58" i="26"/>
  <c r="Q77" i="26"/>
  <c r="D77" i="26"/>
  <c r="Q57" i="26"/>
  <c r="D57" i="26"/>
  <c r="Q155" i="26"/>
  <c r="D155" i="26"/>
  <c r="Q154" i="26"/>
  <c r="D154" i="26"/>
  <c r="Q153" i="26"/>
  <c r="D153" i="26"/>
  <c r="Q152" i="26"/>
  <c r="D152" i="26"/>
  <c r="Q151" i="26"/>
  <c r="D151" i="26"/>
  <c r="Q111" i="26"/>
  <c r="D111" i="26"/>
  <c r="Q110" i="26"/>
  <c r="D110" i="26"/>
  <c r="Q150" i="26"/>
  <c r="D150" i="26"/>
  <c r="Q104" i="26"/>
  <c r="D104" i="26"/>
  <c r="Q76" i="26"/>
  <c r="D76" i="26"/>
  <c r="Q56" i="26"/>
  <c r="D56" i="26"/>
  <c r="Q109" i="26"/>
  <c r="D109" i="26"/>
  <c r="Q127" i="26"/>
  <c r="D127" i="26"/>
  <c r="Q126" i="26"/>
  <c r="D126" i="26"/>
  <c r="Q149" i="26"/>
  <c r="D149" i="26"/>
  <c r="Q148" i="26"/>
  <c r="D148" i="26"/>
  <c r="Q147" i="26"/>
  <c r="D147" i="26"/>
  <c r="Q146" i="26"/>
  <c r="D146" i="26"/>
  <c r="Q55" i="26"/>
  <c r="D55" i="26"/>
  <c r="Q98" i="26"/>
  <c r="D98" i="26"/>
  <c r="Q97" i="26"/>
  <c r="D97" i="26"/>
  <c r="Q96" i="26"/>
  <c r="D96" i="26"/>
  <c r="Q125" i="26"/>
  <c r="D125" i="26"/>
  <c r="Q95" i="26"/>
  <c r="D95" i="26"/>
  <c r="Q103" i="26"/>
  <c r="D103" i="26"/>
  <c r="Q106" i="26"/>
  <c r="D106" i="26"/>
  <c r="Q54" i="26"/>
  <c r="D54" i="26"/>
  <c r="Q124" i="26"/>
  <c r="D124" i="26"/>
  <c r="Q53" i="26"/>
  <c r="D53" i="26"/>
  <c r="Q52" i="26"/>
  <c r="D52" i="26"/>
  <c r="Q51" i="26"/>
  <c r="D51" i="26"/>
  <c r="Q50" i="26"/>
  <c r="D50" i="26"/>
  <c r="Q180" i="26"/>
  <c r="D180" i="26"/>
  <c r="Q102" i="26"/>
  <c r="D102" i="26"/>
  <c r="Q179" i="26"/>
  <c r="D179" i="26"/>
  <c r="Q178" i="26"/>
  <c r="D178" i="26"/>
  <c r="Q177" i="26"/>
  <c r="D177" i="26"/>
  <c r="Q176" i="26"/>
  <c r="D176" i="26"/>
  <c r="Q175" i="26"/>
  <c r="D175" i="26"/>
  <c r="Q174" i="26"/>
  <c r="D174" i="26"/>
  <c r="Q173" i="26"/>
  <c r="D173" i="26"/>
  <c r="Q172" i="26"/>
  <c r="D172" i="26"/>
  <c r="Q171" i="26"/>
  <c r="D171" i="26"/>
  <c r="Q170" i="26"/>
  <c r="D170" i="26"/>
  <c r="Q49" i="26"/>
  <c r="D49" i="26"/>
  <c r="Q94" i="26"/>
  <c r="D94" i="26"/>
  <c r="Q93" i="26"/>
  <c r="D93" i="26"/>
  <c r="Q92" i="26"/>
  <c r="D92" i="26"/>
  <c r="Q91" i="26"/>
  <c r="D91" i="26"/>
  <c r="Q90" i="26"/>
  <c r="D90" i="26"/>
  <c r="Q48" i="26"/>
  <c r="D48" i="26"/>
  <c r="Q47" i="26"/>
  <c r="D47" i="26"/>
  <c r="Q46" i="26"/>
  <c r="D46" i="26"/>
  <c r="Q101" i="26"/>
  <c r="D101" i="26"/>
  <c r="Q45" i="26"/>
  <c r="D45" i="26"/>
  <c r="Q44" i="26"/>
  <c r="D44" i="26"/>
  <c r="Q43" i="26"/>
  <c r="D43" i="26"/>
  <c r="Q42" i="26"/>
  <c r="D42" i="26"/>
  <c r="Q41" i="26"/>
  <c r="D41" i="26"/>
  <c r="Q40" i="26"/>
  <c r="D40" i="26"/>
  <c r="Q39" i="26"/>
  <c r="D39" i="26"/>
  <c r="Q38" i="26"/>
  <c r="D38" i="26"/>
  <c r="Q123" i="26"/>
  <c r="D123" i="26"/>
  <c r="Q37" i="26"/>
  <c r="D37" i="26"/>
  <c r="Q36" i="26"/>
  <c r="D36" i="26"/>
  <c r="Q145" i="26"/>
  <c r="D145" i="26"/>
  <c r="Q144" i="26"/>
  <c r="D144" i="26"/>
  <c r="Q143" i="26"/>
  <c r="D143" i="26"/>
  <c r="Q142" i="26"/>
  <c r="D142" i="26"/>
  <c r="Q141" i="26"/>
  <c r="D141" i="26"/>
  <c r="Q35" i="26"/>
  <c r="D35" i="26"/>
  <c r="Q191" i="26"/>
  <c r="D191" i="26"/>
  <c r="Q89" i="26"/>
  <c r="D89" i="26"/>
  <c r="Q190" i="26"/>
  <c r="D190" i="26"/>
  <c r="Q75" i="26"/>
  <c r="D75" i="26"/>
  <c r="Q140" i="26"/>
  <c r="D140" i="26"/>
  <c r="Q74" i="26"/>
  <c r="D74" i="26"/>
  <c r="Q122" i="26"/>
  <c r="D122" i="26"/>
  <c r="Q34" i="26"/>
  <c r="D34" i="26"/>
  <c r="Q132" i="26"/>
  <c r="D132" i="26"/>
  <c r="Q33" i="26"/>
  <c r="D33" i="26"/>
  <c r="Q139" i="26"/>
  <c r="D139" i="26"/>
  <c r="Q121" i="26"/>
  <c r="D121" i="26"/>
  <c r="Q120" i="26"/>
  <c r="D120" i="26"/>
  <c r="Q188" i="26"/>
  <c r="D188" i="26"/>
  <c r="Q100" i="26"/>
  <c r="D100" i="26"/>
  <c r="Q88" i="26"/>
  <c r="D88" i="26"/>
  <c r="Q32" i="26"/>
  <c r="D32" i="26"/>
  <c r="Q31" i="26"/>
  <c r="D31" i="26"/>
  <c r="Q119" i="26"/>
  <c r="D119" i="26"/>
  <c r="Q73" i="26"/>
  <c r="D73" i="26"/>
  <c r="Q87" i="26"/>
  <c r="Q108" i="26"/>
  <c r="Q189" i="26"/>
  <c r="Q86" i="26"/>
  <c r="Q30" i="26"/>
  <c r="Q29" i="26"/>
  <c r="Q28" i="26"/>
  <c r="Q27" i="26"/>
  <c r="Q26" i="26"/>
  <c r="Q25" i="26"/>
  <c r="Q85" i="26"/>
  <c r="Q169" i="26"/>
  <c r="Q168" i="26"/>
  <c r="Q187" i="26"/>
  <c r="Q24" i="26"/>
  <c r="Q72" i="26"/>
  <c r="Q23" i="26"/>
  <c r="Q22" i="26"/>
  <c r="Q21" i="26"/>
  <c r="Q167" i="26"/>
  <c r="Q138" i="26"/>
  <c r="Q137" i="26"/>
  <c r="Q136" i="26"/>
  <c r="Q71" i="26"/>
  <c r="Q186" i="26"/>
  <c r="Q70" i="26"/>
  <c r="Q69" i="26"/>
  <c r="Q118" i="26"/>
  <c r="Q131" i="26"/>
  <c r="Q130" i="26"/>
  <c r="Q117" i="26"/>
  <c r="Q116" i="26"/>
  <c r="Q115" i="26"/>
  <c r="Q20" i="26"/>
  <c r="Q19" i="26"/>
  <c r="Q68" i="26"/>
  <c r="Q18" i="26"/>
  <c r="Q17" i="26"/>
  <c r="Q16" i="26"/>
  <c r="Q135" i="26"/>
  <c r="Q129" i="26"/>
  <c r="Q105" i="26"/>
  <c r="Q84" i="26"/>
  <c r="Q83" i="26"/>
  <c r="Q67" i="26"/>
  <c r="Q166" i="26"/>
  <c r="Q15" i="26"/>
  <c r="Q14" i="26"/>
  <c r="Q13" i="26"/>
  <c r="Q134" i="26"/>
  <c r="Q133" i="26"/>
  <c r="Q114" i="26"/>
  <c r="Q12" i="26"/>
  <c r="Q165" i="26"/>
  <c r="Q164" i="26"/>
  <c r="Q163" i="26"/>
  <c r="Q162" i="26"/>
  <c r="Q161" i="26"/>
  <c r="Q82" i="26"/>
  <c r="Q113" i="26"/>
  <c r="Q112" i="26"/>
  <c r="Q185" i="26"/>
  <c r="Q128" i="26"/>
  <c r="Q11" i="26"/>
  <c r="Q10" i="26"/>
  <c r="Q66" i="26"/>
  <c r="Q9" i="26"/>
  <c r="Q65" i="26"/>
  <c r="Q8" i="26"/>
  <c r="Q7" i="26"/>
  <c r="Q107" i="26"/>
  <c r="Q6" i="26"/>
  <c r="Q81" i="26"/>
  <c r="Q5" i="26"/>
  <c r="Q64" i="26"/>
  <c r="Q80" i="26"/>
  <c r="Q192" i="26"/>
  <c r="Q160" i="26"/>
  <c r="Q159" i="26"/>
  <c r="Q158" i="26"/>
  <c r="Q157" i="26"/>
  <c r="Q63" i="26"/>
  <c r="Q4" i="26"/>
  <c r="Q62" i="26"/>
  <c r="Q99" i="26"/>
  <c r="Q79" i="26"/>
  <c r="B8" i="24" l="1"/>
  <c r="D7" i="25"/>
  <c r="D6" i="25"/>
  <c r="D5" i="25"/>
  <c r="D4" i="25"/>
  <c r="D3" i="25"/>
  <c r="O6" i="24" l="1"/>
  <c r="B6" i="24"/>
  <c r="O5" i="24"/>
  <c r="B5" i="24"/>
  <c r="O7" i="24"/>
  <c r="B7" i="24"/>
  <c r="O4" i="24"/>
  <c r="B4" i="24"/>
  <c r="O134" i="3" l="1"/>
  <c r="O135" i="3"/>
  <c r="O136" i="3"/>
  <c r="O137" i="3"/>
  <c r="O138" i="3"/>
  <c r="O139" i="3"/>
  <c r="O140" i="3"/>
  <c r="O141" i="3"/>
  <c r="O142" i="3"/>
  <c r="O143" i="3"/>
  <c r="O144" i="3"/>
  <c r="O145" i="3"/>
  <c r="O146" i="3"/>
  <c r="O147" i="3"/>
  <c r="O148" i="3"/>
  <c r="O149" i="3"/>
  <c r="O150" i="3"/>
  <c r="O151" i="3"/>
  <c r="O152" i="3"/>
  <c r="O153" i="3"/>
  <c r="O154" i="3"/>
  <c r="O155" i="3"/>
  <c r="O156" i="3"/>
  <c r="O157" i="3"/>
  <c r="O158" i="3"/>
  <c r="O159" i="3"/>
  <c r="O160" i="3"/>
  <c r="O161" i="3"/>
  <c r="O162" i="3"/>
  <c r="O163" i="3"/>
  <c r="O164" i="3"/>
  <c r="O165" i="3"/>
  <c r="O166" i="3"/>
  <c r="O167" i="3"/>
  <c r="O168" i="3"/>
  <c r="O169" i="3"/>
  <c r="O170" i="3"/>
  <c r="O171" i="3"/>
  <c r="O172" i="3"/>
  <c r="O173" i="3"/>
  <c r="O174" i="3"/>
  <c r="O175" i="3"/>
  <c r="O176" i="3"/>
  <c r="O177" i="3"/>
  <c r="O178" i="3"/>
  <c r="O179" i="3"/>
  <c r="O180" i="3"/>
  <c r="O181" i="3"/>
  <c r="O182" i="3"/>
  <c r="O183" i="3"/>
  <c r="O184" i="3"/>
  <c r="O185" i="3"/>
  <c r="O186" i="3"/>
  <c r="O187" i="3"/>
  <c r="O188" i="3"/>
  <c r="O189" i="3"/>
  <c r="O190" i="3"/>
  <c r="O191" i="3"/>
  <c r="O192" i="3"/>
  <c r="O193" i="3"/>
  <c r="O194" i="3"/>
  <c r="O195" i="3"/>
  <c r="O196" i="3"/>
  <c r="O197" i="3"/>
  <c r="O198" i="3"/>
  <c r="O199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O12" i="3" l="1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0" i="3"/>
  <c r="O31" i="3"/>
  <c r="O32" i="3"/>
  <c r="O33" i="3"/>
  <c r="O34" i="3"/>
  <c r="O35" i="3"/>
  <c r="O36" i="3"/>
  <c r="O37" i="3"/>
  <c r="O38" i="3"/>
  <c r="O39" i="3"/>
  <c r="O40" i="3"/>
  <c r="O41" i="3"/>
  <c r="O42" i="3"/>
  <c r="O43" i="3"/>
  <c r="O44" i="3"/>
  <c r="O45" i="3"/>
  <c r="O46" i="3"/>
  <c r="O47" i="3"/>
  <c r="O48" i="3"/>
  <c r="O49" i="3"/>
  <c r="O50" i="3"/>
  <c r="O51" i="3"/>
  <c r="O52" i="3"/>
  <c r="O53" i="3"/>
  <c r="O54" i="3"/>
  <c r="O55" i="3"/>
  <c r="O56" i="3"/>
  <c r="O57" i="3"/>
  <c r="O58" i="3"/>
  <c r="O59" i="3"/>
  <c r="O60" i="3"/>
  <c r="O61" i="3"/>
  <c r="O62" i="3"/>
  <c r="O63" i="3"/>
  <c r="O64" i="3"/>
  <c r="O65" i="3"/>
  <c r="O66" i="3"/>
  <c r="O67" i="3"/>
  <c r="O68" i="3"/>
  <c r="O69" i="3"/>
  <c r="O70" i="3"/>
  <c r="O71" i="3"/>
  <c r="O72" i="3"/>
  <c r="O73" i="3"/>
  <c r="O74" i="3"/>
  <c r="O75" i="3"/>
  <c r="O76" i="3"/>
  <c r="O77" i="3"/>
  <c r="O78" i="3"/>
  <c r="O79" i="3"/>
  <c r="O80" i="3"/>
  <c r="O81" i="3"/>
  <c r="O82" i="3"/>
  <c r="O83" i="3"/>
  <c r="O84" i="3"/>
  <c r="O85" i="3"/>
  <c r="O86" i="3"/>
  <c r="O87" i="3"/>
  <c r="O88" i="3"/>
  <c r="O89" i="3"/>
  <c r="O90" i="3"/>
  <c r="O91" i="3"/>
  <c r="O92" i="3"/>
  <c r="O93" i="3"/>
  <c r="O94" i="3"/>
  <c r="O95" i="3"/>
  <c r="O96" i="3"/>
  <c r="O97" i="3"/>
  <c r="O98" i="3"/>
  <c r="O99" i="3"/>
  <c r="O100" i="3"/>
  <c r="O101" i="3"/>
  <c r="O102" i="3"/>
  <c r="O103" i="3"/>
  <c r="O104" i="3"/>
  <c r="O105" i="3"/>
  <c r="O106" i="3"/>
  <c r="O107" i="3"/>
  <c r="O108" i="3"/>
  <c r="O109" i="3"/>
  <c r="O110" i="3"/>
  <c r="O111" i="3"/>
  <c r="O112" i="3"/>
  <c r="O113" i="3"/>
  <c r="O114" i="3"/>
  <c r="O115" i="3"/>
  <c r="O116" i="3"/>
  <c r="O117" i="3"/>
  <c r="O118" i="3"/>
  <c r="O119" i="3"/>
  <c r="O120" i="3"/>
  <c r="O121" i="3"/>
  <c r="O122" i="3"/>
  <c r="O123" i="3"/>
  <c r="O124" i="3"/>
  <c r="O125" i="3"/>
  <c r="O126" i="3"/>
  <c r="O127" i="3"/>
  <c r="O128" i="3"/>
  <c r="O129" i="3"/>
  <c r="O130" i="3"/>
  <c r="O131" i="3"/>
  <c r="O132" i="3"/>
  <c r="O133" i="3"/>
  <c r="O11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97" i="3"/>
</calcChain>
</file>

<file path=xl/sharedStrings.xml><?xml version="1.0" encoding="utf-8"?>
<sst xmlns="http://schemas.openxmlformats.org/spreadsheetml/2006/main" count="11621" uniqueCount="1055">
  <si>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</si>
  <si>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</si>
  <si>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</si>
  <si>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</si>
  <si>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</si>
  <si>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</si>
  <si>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</si>
  <si>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</si>
  <si>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</si>
  <si>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</si>
  <si>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</si>
  <si>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</si>
  <si>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</si>
  <si>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</si>
  <si>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</si>
  <si>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</si>
  <si>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</si>
  <si>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</si>
  <si>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</si>
  <si>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</si>
  <si>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</si>
  <si>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</si>
  <si>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</si>
  <si>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</si>
  <si>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most02121</t>
  </si>
  <si>
    <t>วท 0212-61-0001</t>
  </si>
  <si>
    <t>ผลผลิตความร่วมมือระหว่างประเทศด้านวิทยาศาสตร์ เทคโนโลยีและนวัตกรรม</t>
  </si>
  <si>
    <t>การต่างประเทศ</t>
  </si>
  <si>
    <t>ด้านความมั่นคง</t>
  </si>
  <si>
    <t>ด้านเศรษฐกิจ</t>
  </si>
  <si>
    <t>020501</t>
  </si>
  <si>
    <t>ทุกภาคส่วนมีส่วนร่วมขับเคลื่อนการต่างประเทศอย่างมีเอกภาพ และไทยเป็นหุ้นส่วนความร่วมมือกับต่างประเทศในทุกมิติมากขึ้น</t>
  </si>
  <si>
    <t>27 ธันวาคม 2562 เวลา 13:30</t>
  </si>
  <si>
    <t>อนุมัติแล้ว</t>
  </si>
  <si>
    <t>ตุลาคม 2560</t>
  </si>
  <si>
    <t>กันยายน 2562</t>
  </si>
  <si>
    <t>สำนักความร่วมมือระหว่างประเทศและวิเทศน์สัมพันธ์</t>
  </si>
  <si>
    <t>สำนักงานปลัดกระทรวง (สป.วท.)</t>
  </si>
  <si>
    <t>กระทรวงการอุดมศึกษา วิทยาศาสตร์ วิจัยและนวัตกรรม</t>
  </si>
  <si>
    <t>วท 0212-62-0001</t>
  </si>
  <si>
    <t>โครงการส่งเสริมความร่วมมือเพื่อการเป็นประชาคมแห่งนวัตกรรมอาเซียน</t>
  </si>
  <si>
    <t>21 สิงหาคม 2562 เวลา 9:54</t>
  </si>
  <si>
    <t>ตุลาคม 2561</t>
  </si>
  <si>
    <t>วท 0212-62-0002</t>
  </si>
  <si>
    <t>โครงการความร่วมมือระหว่างประเทศว่าด้วยจริยธรรมด้านวิทยาศาสตร์และเทคโนโลยี</t>
  </si>
  <si>
    <t>21 สิงหาคม 2562 เวลา 9:48</t>
  </si>
  <si>
    <t>วท 0212-62-0003</t>
  </si>
  <si>
    <t>โครงการผลักดันความร่วมมือระหว่างประเทศและสาธารณรัฐประชาชนจีน</t>
  </si>
  <si>
    <t>21 สิงหาคม 2562 เวลา 9:59</t>
  </si>
  <si>
    <t>mol04911</t>
  </si>
  <si>
    <t>รง 0491-63-0003</t>
  </si>
  <si>
    <t>โครงการการรับรองทักษะร่วมกัน (Mutual Recognition of Skills: MRS)</t>
  </si>
  <si>
    <t>7 เมษายน 2563 เวลา 11:24</t>
  </si>
  <si>
    <t>ตุลาคม 2562</t>
  </si>
  <si>
    <t>ธันวาคม 2563</t>
  </si>
  <si>
    <t>กองวิเทศสัมพันธ์</t>
  </si>
  <si>
    <t>กรมพัฒนาฝีมือแรงงาน</t>
  </si>
  <si>
    <t>กระทรวงแรงงาน</t>
  </si>
  <si>
    <t>mfa02061</t>
  </si>
  <si>
    <t>กต 0206-63-0001</t>
  </si>
  <si>
    <t>Thai Festival 2019: Local Best, Global Taste สินค้าดีทั่วไทย ก้าวไกลทั่วโลก</t>
  </si>
  <si>
    <t>ด้านการสร้างความสามารถในการแข่งขัน</t>
  </si>
  <si>
    <t>29 ธันวาคม 2562 เวลา 20:26</t>
  </si>
  <si>
    <t>เมษายน 2562</t>
  </si>
  <si>
    <t>กรกฎาคม 2562</t>
  </si>
  <si>
    <t>สำนักงานปลัดกระทรวงการต่างประเทศ</t>
  </si>
  <si>
    <t>กระทรวงการต่างประเทศ</t>
  </si>
  <si>
    <t>กต 0206-63-0002</t>
  </si>
  <si>
    <t>การอุดหนุนสมาคม องค์กรท้องถิ่น กลุ่มคนไทย พลเมืองดีในประเทศและต่างประเทศที่ช่วยเหลืองานกงสุล</t>
  </si>
  <si>
    <t>ด้านการสร้างโอกาสและความเสมอภาคทางสังคม</t>
  </si>
  <si>
    <t>ด้านสังคม</t>
  </si>
  <si>
    <t>29 ธันวาคม 2562 เวลา 20:37</t>
  </si>
  <si>
    <t>กต 0206-63-0003</t>
  </si>
  <si>
    <t>โครงการบูรณาการพัฒนาระบบการให้บริการประชาชนของหน่วยงานภาครัฐ</t>
  </si>
  <si>
    <t>29 ธันวาคม 2562 เวลา 20:50</t>
  </si>
  <si>
    <t>ssru0567231</t>
  </si>
  <si>
    <t>ศธ0567.23-63-0002</t>
  </si>
  <si>
    <t>โครงการความร่วมมือกับเครือข่ายต่างประเทศ</t>
  </si>
  <si>
    <t>ด้านการพัฒนาและเสริมสร้างศักยภาพทรัพยากรมนุษย์</t>
  </si>
  <si>
    <t>16 ธันวาคม 2562 เวลา 15:06</t>
  </si>
  <si>
    <t>กันยายน 2563</t>
  </si>
  <si>
    <t>วิทยาลัยสหเวชศาสตร์</t>
  </si>
  <si>
    <t>มหาวิทยาลัยราชภัฏสวนสุนันทา</t>
  </si>
  <si>
    <t>ssru056731</t>
  </si>
  <si>
    <t>ศธ0567.3-63-0003</t>
  </si>
  <si>
    <t>25 ธันวาคม 2562 เวลา 12:35</t>
  </si>
  <si>
    <t>คณะมนุษยศาสตร์และสังคมศาสตร์</t>
  </si>
  <si>
    <t>ssru056771</t>
  </si>
  <si>
    <t>ศธ0567.7-63-0003</t>
  </si>
  <si>
    <t>16 มกราคม 2563 เวลา 16:11</t>
  </si>
  <si>
    <t>คณะศิลปกรรมศาสตร์</t>
  </si>
  <si>
    <t>ssru056761</t>
  </si>
  <si>
    <t>ศธ0567.6-63-0004</t>
  </si>
  <si>
    <t>19 ธันวาคม 2562 เวลา 14:35</t>
  </si>
  <si>
    <t>คณะเทคโนโลยีอุตสาหกรรม</t>
  </si>
  <si>
    <t>thaigov04021</t>
  </si>
  <si>
    <t>นร 0402-63-0001</t>
  </si>
  <si>
    <t>การอำนวยการงานด้านต่างประเทศแก่นายกรัฐมนตรี รองนายกรัฐมนตรี และรัฐมนตรีประจำสำนักนายกรัฐมนตรี</t>
  </si>
  <si>
    <t>ด้านการปรับสมดุลและพัฒนาระบบการบริหารจัดการภาครัฐ</t>
  </si>
  <si>
    <t>28 เมษายน 2563 เวลา 10:37</t>
  </si>
  <si>
    <t>กันยายน 2565</t>
  </si>
  <si>
    <t>กองการต่างประเทศ (กตป.)</t>
  </si>
  <si>
    <t>สำนักเลขาธิการนายกรัฐมนตรี</t>
  </si>
  <si>
    <t>สำนักนายกรัฐมนตรี</t>
  </si>
  <si>
    <t>ssru056721</t>
  </si>
  <si>
    <t>ศธ0567.2-63-0004</t>
  </si>
  <si>
    <t>20 ธันวาคม 2562 เวลา 14:24</t>
  </si>
  <si>
    <t>คณะครุศาสตร์</t>
  </si>
  <si>
    <t>crru0532011</t>
  </si>
  <si>
    <t>ศธ053201-63-0007</t>
  </si>
  <si>
    <t>เสริมสร้างเครือข่ายความร่วมมือทางวิชาการกับหน่วยงานต่างประเทศ</t>
  </si>
  <si>
    <t>25 สิงหาคม 2563 เวลา 10:44</t>
  </si>
  <si>
    <t>สำนักงานอธิการบดี</t>
  </si>
  <si>
    <t>มหาวิทยาลัยราชภัฏเชียงราย</t>
  </si>
  <si>
    <t>กต 0206-63-0028</t>
  </si>
  <si>
    <t>โครงการการจัดทำระบบงานนิติกรณ์ใหม่</t>
  </si>
  <si>
    <t>ด้านการบริหารราชการแผ่นดิน</t>
  </si>
  <si>
    <t>25 พฤษภาคม 2563 เวลา 10:43</t>
  </si>
  <si>
    <t>mol02101</t>
  </si>
  <si>
    <t>รง 0210-63-0010</t>
  </si>
  <si>
    <t>โครงการพัฒนาคุณภาพชีวิตแรงงานไทยในต่างประเทศ</t>
  </si>
  <si>
    <t>16 เมษายน 2563 เวลา 9:58</t>
  </si>
  <si>
    <t>สำนักประสานความร่วมมือระหว่างประเทศ</t>
  </si>
  <si>
    <t>สำนักงานปลัดกระทรวงแรงงาน</t>
  </si>
  <si>
    <t>กต 0206-63-0031</t>
  </si>
  <si>
    <t>โครงการพัฒนาระบบยื่นคำร้องขออำนวยความสะดวกด้าน เอกสิทธิ์และ ความคุ้มกันทางการทูต แบบออนไลน์  (e-Privilege)</t>
  </si>
  <si>
    <t>12 พฤษภาคม 2563 เวลา 9:56</t>
  </si>
  <si>
    <t>กรกฎาคม 2558</t>
  </si>
  <si>
    <t>กต 0206-63-0032</t>
  </si>
  <si>
    <t>การอุดหนุนสมาคม องค์กรท้องถิ่น กลุ่มคนไทย พลเมืองดีในประเทศและต่างประเทศ ที่ช่วยเหลืองานกงสุล</t>
  </si>
  <si>
    <t>12 พฤษภาคม 2563 เวลา 10:14</t>
  </si>
  <si>
    <t>กต 0206-63-0033</t>
  </si>
  <si>
    <t>บูรณาการพัฒนาระบบการให้บริการประชาชนของหน่วยงานของรัฐ</t>
  </si>
  <si>
    <t>12 พฤษภาคม 2563 เวลา 10:25</t>
  </si>
  <si>
    <t>ตุลาคม 2559</t>
  </si>
  <si>
    <t>กต 0206-63-0034</t>
  </si>
  <si>
    <t>การจัดทำระบบงานนิติกรณ์ใหม่</t>
  </si>
  <si>
    <t>12 พฤษภาคม 2563 เวลา 10:40</t>
  </si>
  <si>
    <t>กต 0206-63-0040</t>
  </si>
  <si>
    <t>โครงการเผยแพร่ความรู้เกี่ยวกับบทบาทไทยในการเป็นประธานอาเซียน ปี 2562  ผ่านสื่อโทรทัศน์/วิทยุ/สื่อสังคมออนไลน์/กิจกรรมพิเศษ</t>
  </si>
  <si>
    <t>ด้านสื่อสารมวลชน เทคโนโลยีสารสนเทศ</t>
  </si>
  <si>
    <t>19 พฤษภาคม 2563 เวลา 15:18</t>
  </si>
  <si>
    <t>มกราคม 2563</t>
  </si>
  <si>
    <t>กต 0206-63-0051</t>
  </si>
  <si>
    <t>การจัดตั้งสำนักงานสัญชาติและนิติกรณ์ เมืองพัทยา</t>
  </si>
  <si>
    <t>20 พฤษภาคม 2563 เวลา 10:13</t>
  </si>
  <si>
    <t>กต 0206-63-0061</t>
  </si>
  <si>
    <t>25 พฤษภาคม 2563 เวลา 10:27</t>
  </si>
  <si>
    <t>กต 0206-63-0072</t>
  </si>
  <si>
    <t>โครงการสร้างความตระหนักรู้และการมีส่วนร่วมของสาธารณชนเพื่อขับเคลื่อนประชาคมอาเซียน</t>
  </si>
  <si>
    <t>31 กรกฎาคม 2563 เวลา 11:14</t>
  </si>
  <si>
    <t>มีนาคม 2563</t>
  </si>
  <si>
    <t>มีนาคม 2564</t>
  </si>
  <si>
    <t>กต 0206-63-0075</t>
  </si>
  <si>
    <t>โครงการจัดทำวารสารวิทยุสราญรมย์</t>
  </si>
  <si>
    <t>31 กรกฎาคม 2563 เวลา 10:48</t>
  </si>
  <si>
    <t>mod06051</t>
  </si>
  <si>
    <t>กห 0605-63-0003</t>
  </si>
  <si>
    <t>การเสริมสร้างความร่วมมือด้านความมั่นคงกับต่างประเทศ</t>
  </si>
  <si>
    <t>31 กรกฎาคม 2563 เวลา 14:35</t>
  </si>
  <si>
    <t>ตุลาคม 2564</t>
  </si>
  <si>
    <t>กรมข่าวทหารอากาศ</t>
  </si>
  <si>
    <t>กองทัพอากาศ</t>
  </si>
  <si>
    <t>กระทรวงกลาโหม</t>
  </si>
  <si>
    <t>mof10041</t>
  </si>
  <si>
    <t>กค 1004-63-0004</t>
  </si>
  <si>
    <t>การติดตามแผนปฏิบัติการยุทธศาสตร์ (National Strategic Action Plan: NSAP) ด้านการเงินการคลัง ปี พ.ศ. 2559 – 2568 ภายใต้แผนงานประชาคมเศรษฐกิจอาเซียน ค.ศ. 2025 ในปี 2565</t>
  </si>
  <si>
    <t>29 กรกฎาคม 2563 เวลา 13:49</t>
  </si>
  <si>
    <t>สำนักนโยบายการคลัง</t>
  </si>
  <si>
    <t>สำนักงานเศรษฐกิจการคลัง</t>
  </si>
  <si>
    <t>กระทรวงการคลัง</t>
  </si>
  <si>
    <t>ข้อเสนอโครงการสำคัญ 2565 ที่ไม่ผ่านเข้ารอบ</t>
  </si>
  <si>
    <t>020501V01</t>
  </si>
  <si>
    <t>020501F0101</t>
  </si>
  <si>
    <t>กต 0206-63-0078</t>
  </si>
  <si>
    <t>โครงการประกวดออกแบบตราสัญลักษณ์เพื่อเฉลิมฉลองครบรอบ 70ปี  การสถาปนาความสัมพันธ์ทางการทูตระหว่างไทยกับอินโดนีเซีย</t>
  </si>
  <si>
    <t>30 กรกฎาคม 2563 เวลา 15:15</t>
  </si>
  <si>
    <t>ธันวาคม 2562</t>
  </si>
  <si>
    <t>020501V03</t>
  </si>
  <si>
    <t>020501F0301</t>
  </si>
  <si>
    <t>กต 0206-63-0084</t>
  </si>
  <si>
    <t>(ไตรมาสที่ 2/2563) โครงการพัฒนาระบบยื่นคำร้องขออำนวยความสะดวกด้านเอกสิทธิ์และความคุ้มกัน ทางการทูต แบบออนไลน์ (e-Privilege) ภายใต้แผนงานพัฒนาความร่วมมือด้านต่างประเทศ  สร้างและรักษาผลประโยชน์ของชาติ</t>
  </si>
  <si>
    <t>31 กรกฎาคม 2563 เวลา 11:44</t>
  </si>
  <si>
    <t>020501V02</t>
  </si>
  <si>
    <t>020501F0201</t>
  </si>
  <si>
    <t>police000711</t>
  </si>
  <si>
    <t>ตช 0007.1-63-0197</t>
  </si>
  <si>
    <t>โครงการการส่งเสริมการร่วมลงทุนวิจัยและพัฒนานวัตกรรมตำรวจ (Matching Fund) (วจ.)</t>
  </si>
  <si>
    <t>3 สิงหาคม 2563 เวลา 18:06</t>
  </si>
  <si>
    <t>กองยุทธศาสตร์ 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</si>
  <si>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</si>
  <si>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</si>
  <si>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020501F0303</t>
  </si>
  <si>
    <t>mol02061</t>
  </si>
  <si>
    <t>รง 0206-63-0021</t>
  </si>
  <si>
    <t>3 สิงหาคม 2563 เวลา 15:40</t>
  </si>
  <si>
    <t>กองยุทธศาสตร์และแผนงาน</t>
  </si>
  <si>
    <t>020501F0102</t>
  </si>
  <si>
    <t>most02031</t>
  </si>
  <si>
    <t>วท 0203-63-0010</t>
  </si>
  <si>
    <t>โครงการผลักดันความร่วมมือระหว่างประเทศไทยและสาธารณรัฐประชาชนจีน</t>
  </si>
  <si>
    <t>7 สิงหาคม 2563 เวลา 8:06</t>
  </si>
  <si>
    <t>สำนักนโยบายและยุทธศาสตร์</t>
  </si>
  <si>
    <t>020501F0302</t>
  </si>
  <si>
    <t>วท 0203-63-0011</t>
  </si>
  <si>
    <t>โครงการพัฒนาศักยภาพทางการแข่งขันด้วยความร่วมมือด้านเทคโนโลยีและนวัตกรรม</t>
  </si>
  <si>
    <t>7 สิงหาคม 2563 เวลา 8:09</t>
  </si>
  <si>
    <t>วท 0203-63-0012</t>
  </si>
  <si>
    <t>โครงการความร่วมมือเพื่อการเป็นประชาคมแห่งนวัตกรรมอาเซียน</t>
  </si>
  <si>
    <t>7 สิงหาคม 2563 เวลา 8:11</t>
  </si>
  <si>
    <t>วท 0203-63-0013</t>
  </si>
  <si>
    <t>โครงการเสริมสร้างศักยภาพและขับเคลื่อนความร่วมมือเชิงยุทธศาสตร์ระหว่างประเทศระดับทวิภาคีและพหุภาคี</t>
  </si>
  <si>
    <t>7 สิงหาคม 2563 เวลา 8:15</t>
  </si>
  <si>
    <t>moac05091</t>
  </si>
  <si>
    <t>กษ 0509-63-0059</t>
  </si>
  <si>
    <t>โครงการส่งเสริมบทบาทการประมงของไทยในเวทีโลก</t>
  </si>
  <si>
    <t>15 พฤศจิกายน 2563 เวลา 11:02</t>
  </si>
  <si>
    <t>กองนโยบายและยุทธศาสตร์พัฒนาการประมง</t>
  </si>
  <si>
    <t>กรมประมง</t>
  </si>
  <si>
    <t>กระทรวงเกษตรและสหกรณ์</t>
  </si>
  <si>
    <t>ข้อเสนอโครงการสำคัญ 2565 ที่ผ่านเข้ารอบ</t>
  </si>
  <si>
    <t>moph03201</t>
  </si>
  <si>
    <t>สธ 0320-63-0081</t>
  </si>
  <si>
    <t>โครงการส่งเสริมสุขภาพแบบบูรณาการเพื่อเตรียมความพร้อมคนไทยที่จะไปพำนักอาศัยในต่างประเทศระยะยาว</t>
  </si>
  <si>
    <t>7 สิงหาคม 2563 เวลา 23:58</t>
  </si>
  <si>
    <t>สำนักยุทธศาสตร์การแพทย์</t>
  </si>
  <si>
    <t>กรมการแพทย์</t>
  </si>
  <si>
    <t>กระทรวงสาธารณสุข</t>
  </si>
  <si>
    <t>mod06061</t>
  </si>
  <si>
    <t>กห 0606-63-0021</t>
  </si>
  <si>
    <t>8 สิงหาคม 2563 เวลา 0:50</t>
  </si>
  <si>
    <t>กรมยุทธการทหารอากาศ</t>
  </si>
  <si>
    <t>mfa03041</t>
  </si>
  <si>
    <t>กต 0304-64-0001</t>
  </si>
  <si>
    <t>การจัดตั้งส่วนงานสัญชาติและนิติกรณ์ เมืองพัทยา (ไตรมาสที่ 3 /2563)</t>
  </si>
  <si>
    <t>19 ตุลาคม 2563 เวลา 15:54</t>
  </si>
  <si>
    <t>เมษายน 2563</t>
  </si>
  <si>
    <t>มิถุนายน 2563</t>
  </si>
  <si>
    <t>กองสัญชาติและนิติกรณ์</t>
  </si>
  <si>
    <t>กรมการกงสุล</t>
  </si>
  <si>
    <t>020501F0103</t>
  </si>
  <si>
    <t>mfa09041</t>
  </si>
  <si>
    <t>กต 0904-64-0001</t>
  </si>
  <si>
    <t>22 ตุลาคม 2563 เวลา 18:33</t>
  </si>
  <si>
    <t>กองประชาสัมพันธ์การทูตสาธารณะ</t>
  </si>
  <si>
    <t>กรมสารนิเทศ</t>
  </si>
  <si>
    <t>020501F0206</t>
  </si>
  <si>
    <t>mfa08031</t>
  </si>
  <si>
    <t>กต 0803-64-0001</t>
  </si>
  <si>
    <t>การสำรวจและจัดทำหลักเขตแดนระหว่างไทยกับประเทศเพื่อนบ้าน</t>
  </si>
  <si>
    <t>30 ตุลาคม 2563 เวลา 16:51</t>
  </si>
  <si>
    <t>กองเขตแดน</t>
  </si>
  <si>
    <t>กรมสนธิสัญญาและกฎหมาย</t>
  </si>
  <si>
    <t>กต 0803-64-0002</t>
  </si>
  <si>
    <t>การดำเนินการหลังคำพิพากษาคดีปราสาทพระวิหาร</t>
  </si>
  <si>
    <t>26 ตุลาคม 2563 เวลา 19:42</t>
  </si>
  <si>
    <t>mfa04011</t>
  </si>
  <si>
    <t>กต 0401-64-0001</t>
  </si>
  <si>
    <t>โครงการพัฒนาระบบการยื่นคำร้องขออำนวยความสะดวกด้านเอกสิทธิ์และความคุ้มกันทาง  การทูตแบบออนไลน์ (e-Privilege) (ไตรมาส3/2563)</t>
  </si>
  <si>
    <t>28 ตุลาคม 2563 เวลา 10:33</t>
  </si>
  <si>
    <t>สำนักงานเลขานุการกรม</t>
  </si>
  <si>
    <t>กรมพิธีการทูต</t>
  </si>
  <si>
    <t>mfa02031</t>
  </si>
  <si>
    <t>กต 0203-64-0001</t>
  </si>
  <si>
    <t>โครงการพัฒนาระบบบริหารจัดการเว็บไซต์และระบบบุคลากร</t>
  </si>
  <si>
    <t>28 ตุลาคม 2563 เวลา 9:25</t>
  </si>
  <si>
    <t>ศูนย์เทคโนโลยีสารสนเทศและการสื่อสาร</t>
  </si>
  <si>
    <t>mfa13051</t>
  </si>
  <si>
    <t>กต 1305-64-0001</t>
  </si>
  <si>
    <t>การดำเนินความร่วมมือกับญี่ปุ่นในห้วงการแพร่ระบาดของไวรัสโควิด-19</t>
  </si>
  <si>
    <t>30 ตุลาคม 2563 เวลา 16:23</t>
  </si>
  <si>
    <t>กรกฎาคม 2563</t>
  </si>
  <si>
    <t>กองเอเชียตะวันออก 4</t>
  </si>
  <si>
    <t>กรมเอเชียตะวันออก</t>
  </si>
  <si>
    <t>mfa13021</t>
  </si>
  <si>
    <t>กต 1302-64-0003</t>
  </si>
  <si>
    <t>ติดตามเเละสนับสนุนข้อมูลเเละบทวิเคราะห์เกี่ยวกับการพัฒนาการในมาเลเซีย อินโดนีเซีย บรูไนฯ และติมอร์-เลสเต</t>
  </si>
  <si>
    <t>ด้านสาธารณสุข</t>
  </si>
  <si>
    <t>29 ตุลาคม 2563 เวลา 19:12</t>
  </si>
  <si>
    <t>กองเอเชียตะวันออก 1</t>
  </si>
  <si>
    <t>mfa03021</t>
  </si>
  <si>
    <t>กต 0302-64-0001</t>
  </si>
  <si>
    <t>โครงการอุดหนุนสมาคมองค์กรท้องถิ่น กลุ่มคนไทย พลเมืองดีในประเทศและต่างประเทศที่ช่วยเหลืองานกงสุล</t>
  </si>
  <si>
    <t>30 ตุลาคม 2563 เวลา 10:56</t>
  </si>
  <si>
    <t>กองคุ้มครองและดูแลผลประโยชน์คนไทยในต่างประเทศ</t>
  </si>
  <si>
    <t>กต 0302-64-0002</t>
  </si>
  <si>
    <t>โครงการอุดหนุนสมาคม องค์กรท้องถิ่น กลุ่มคนไทย พลเมืองดีในประเทศและต่างประเทศ (ไตรมาส 4/2563)</t>
  </si>
  <si>
    <t>30 ตุลาคม 2563 เวลา 10:53</t>
  </si>
  <si>
    <t>mfa12011</t>
  </si>
  <si>
    <t>กต 1201-64-0002</t>
  </si>
  <si>
    <t>กิจกรรมงานวันอาเซียน (ASEAN Day 2020)</t>
  </si>
  <si>
    <t>30 ตุลาคม 2563 เวลา 10:09</t>
  </si>
  <si>
    <t>สิงหาคม 2563</t>
  </si>
  <si>
    <t>กรมอาเซียน</t>
  </si>
  <si>
    <t>020501F0205</t>
  </si>
  <si>
    <t>mfa12041</t>
  </si>
  <si>
    <t>กต 1204-64-0006</t>
  </si>
  <si>
    <t>การประชุม Roundtable of ASEAN-India Network of Think Tanks (AINTT) ครั้งที่ 6 ผ่านระบบการประชุมทางไกล</t>
  </si>
  <si>
    <t>30 ตุลาคม 2563 เวลา 15:29</t>
  </si>
  <si>
    <t>กองเศรษฐกิจ</t>
  </si>
  <si>
    <t>กต 1201-64-0003</t>
  </si>
  <si>
    <t>การจัดทำมุมหนังสืออาเซียน (ASEAN Corner) สำหรับห้องสมุดโรงเรียนพระตำหนักสวนกุหลาบ</t>
  </si>
  <si>
    <t>29 ตุลาคม 2563 เวลา 17:39</t>
  </si>
  <si>
    <t>mfa08051</t>
  </si>
  <si>
    <t>กต 0805-64-0002</t>
  </si>
  <si>
    <t>โครงการพัฒนาองค์ความรู้เกี่ยวกับสนธิสัญญา</t>
  </si>
  <si>
    <t>30 ตุลาคม 2563 เวลา 15:30</t>
  </si>
  <si>
    <t>กองสนธิสัญญา</t>
  </si>
  <si>
    <t>กต 1201-64-0004</t>
  </si>
  <si>
    <t>โครงการ “1 จังหวัด 1 โรงเรียน 1 ห้องสมุดอาเซียน เพื่อประชาชนและเยาวชนไทย” ประจำปีงบประมาณ 2563</t>
  </si>
  <si>
    <t>29 ตุลาคม 2563 เวลา 18:06</t>
  </si>
  <si>
    <t>6,288,507.7</t>
  </si>
  <si>
    <t>mfa05011</t>
  </si>
  <si>
    <t>กต 0501-64-0004</t>
  </si>
  <si>
    <t>กิจกรรมเพื่อเฉลิมฉลองวาระครบรอบ 150 ปี ความสัมพันธ์ทางการทูตไทย-สเปน</t>
  </si>
  <si>
    <t>30 ตุลาคม 2563 เวลา 13:51</t>
  </si>
  <si>
    <t>กรมยุโรป</t>
  </si>
  <si>
    <t>กต 0401-64-0002</t>
  </si>
  <si>
    <t>โครงการพัฒนาระบบยื่นคำร้องขออำนวยความสะดวกด้านเอกสิทธิ์และความคุ้มกันทางการทูตแบบออนไลน์ (e-Privilege) (ไตรมาส 4/2563)</t>
  </si>
  <si>
    <t>30 ตุลาคม 2563 เวลา 15:51</t>
  </si>
  <si>
    <t>กต 0805-64-0003</t>
  </si>
  <si>
    <t>โครงการพัฒนาเว็บไซต์ฐานข้อมูลสนธิสัญญา</t>
  </si>
  <si>
    <t>30 ตุลาคม 2563 เวลา 17:39</t>
  </si>
  <si>
    <t>mfa10011</t>
  </si>
  <si>
    <t>กต 1001-64-0001</t>
  </si>
  <si>
    <t>โครงการสำรวจพื้นที่โรงเรียนตำรวจตระเวณชายแดน</t>
  </si>
  <si>
    <t>30 ตุลาคม 2563 เวลา 18:11</t>
  </si>
  <si>
    <t>กรมองค์การระหว่างประเทศ</t>
  </si>
  <si>
    <t>moac05121</t>
  </si>
  <si>
    <t>กษ 0512-63-0001</t>
  </si>
  <si>
    <t>23 พฤศจิกายน 2563 เวลา 15:28</t>
  </si>
  <si>
    <t>กองประมงต่างประเทศ</t>
  </si>
  <si>
    <t>โครงการสำคัญ 2565</t>
  </si>
  <si>
    <t>moe02051</t>
  </si>
  <si>
    <t>ศธ0205-64-0007</t>
  </si>
  <si>
    <t>โครงการพัฒนาและเสริมสร้างศักยภาพความร่วมมือของเครือข่ายการศึกษาเพื่อความเข้าใจอันดีระหว่างชาติขององค์การยูเนสโก</t>
  </si>
  <si>
    <t>ด้านการศึกษา</t>
  </si>
  <si>
    <t>21 ธันวาคม 2563 เวลา 10:25</t>
  </si>
  <si>
    <t>ตุลาคม 2563</t>
  </si>
  <si>
    <t>กันยายน 2564</t>
  </si>
  <si>
    <t>สำนักความสัมพันธ์ต่างประเทศ</t>
  </si>
  <si>
    <t>สำนักงานปลัดกระทรวงศึกษาธิการ</t>
  </si>
  <si>
    <t>กระทรวงศึกษาธิการ</t>
  </si>
  <si>
    <t>รง 0210-64-0007</t>
  </si>
  <si>
    <t>โครงการพัฒนาคุณภาพชีวิตของแรงงานไทยในต่างประเทศ</t>
  </si>
  <si>
    <t>1 ธันวาคม 2563 เวลา 11:16</t>
  </si>
  <si>
    <t>รง 0210-64-0008</t>
  </si>
  <si>
    <t>การประชุมเชิงปฏิบัติการเพื่อชี้แจงและให้ความรู้การรับเรื่องร้องทุกข์ของแรงงานไทยที่ไปทำงานในต่างประเทศอย่างมีประสิทธิภาพ</t>
  </si>
  <si>
    <t>1 ธันวาคม 2563 เวลา 10:07</t>
  </si>
  <si>
    <t>มกราคม 2564</t>
  </si>
  <si>
    <t>020501F0304</t>
  </si>
  <si>
    <t>รง 0210-64-0009</t>
  </si>
  <si>
    <t>โครงการเสริมสร้างการทำงานของแรงงานไทยในต่างประเทศ</t>
  </si>
  <si>
    <t>1 ธันวาคม 2563 เวลา 10:34</t>
  </si>
  <si>
    <t>020501F0203</t>
  </si>
  <si>
    <t>รง 0210-64-0010</t>
  </si>
  <si>
    <t>การจ้างทนายความเพื่อคุ้มครองสิทธิประโยชน์แรงงานไทยในต่างประเทศ</t>
  </si>
  <si>
    <t>1 ธันวาคม 2563 เวลา 12:01</t>
  </si>
  <si>
    <t>rus0585141</t>
  </si>
  <si>
    <t>ศธ0585.14-64-0033</t>
  </si>
  <si>
    <t>โครงการสร้างพันธกิจสัมพันธ์ทางวิชาการและวิชาชีพแก่หน่วยงานทั้งภายในและภายนอกประเทศ : กิจกรรมจัดฝึกอบรมหลักสูตรพัฒนาทักษะการใช้ภาษาไทยให้ชาวกัมพูชา</t>
  </si>
  <si>
    <t>30 พฤศจิกายน 2563 เวลา 18:16</t>
  </si>
  <si>
    <t>กุมภาพันธ์ 2564</t>
  </si>
  <si>
    <t>คณะศิลปศาสตร์</t>
  </si>
  <si>
    <t>มหาวิทยาลัยเทคโนโลยีราชมงคลสุวรรณภูมิ</t>
  </si>
  <si>
    <t>m-society02031</t>
  </si>
  <si>
    <t>พม 0203-64-0001</t>
  </si>
  <si>
    <t>โครงการเสริมสร้างความร่วมมือภาคีเครือข่ายเพื่อขับเคลื่อนการดำเนินงานด้านการต่างประเทศ</t>
  </si>
  <si>
    <t>15 ธันวาคม 2563 เวลา 10:13</t>
  </si>
  <si>
    <t>กองการต่างประเทศ</t>
  </si>
  <si>
    <t>สำนักงานปลัดกระทรวงฯ</t>
  </si>
  <si>
    <t>กระทรวงการพัฒนาสังคมและความมั่นคงของมนุษย์</t>
  </si>
  <si>
    <t>ศธ053201-64-0030</t>
  </si>
  <si>
    <t>แลกเปลี่ยนนักศึกษากับหน่วยงานต่างประเทศ (กองวิเทศสัมพันธ์)</t>
  </si>
  <si>
    <t>29 ธันวาคม 2563 เวลา 11:21</t>
  </si>
  <si>
    <t>ศธ053201-64-0031</t>
  </si>
  <si>
    <t>ความร่วมมือทางวิชาการกับหน่วยงานภายนอก (กองวิเทศสัมพันธ์)</t>
  </si>
  <si>
    <t>29 ธันวาคม 2563 เวลา 11:27</t>
  </si>
  <si>
    <t>กต 0904-64-0004</t>
  </si>
  <si>
    <t>โครงการบัวแก้วสัญจร</t>
  </si>
  <si>
    <t>4 มกราคม 2564 เวลา 16:29</t>
  </si>
  <si>
    <t>พฤศจิกายน 2563</t>
  </si>
  <si>
    <t>กต 0803-64-0004</t>
  </si>
  <si>
    <t>การดำเนินงานด้านเขตแดนระหว่างไทยกับประเทศเพื่อนบ้าน</t>
  </si>
  <si>
    <t>29 มกราคม 2564 เวลา 18:48</t>
  </si>
  <si>
    <t>กต 0803-64-0005</t>
  </si>
  <si>
    <t>29 มกราคม 2564 เวลา 19:01</t>
  </si>
  <si>
    <t>mfa16021</t>
  </si>
  <si>
    <t>กต 1602-64-0030</t>
  </si>
  <si>
    <t>การประชุมเชิงปฏิบัติการ Online Country Capacity Building Workshop on elimination of Mother-to-Child Transmission (EMTCT) Validation for Lao PDR</t>
  </si>
  <si>
    <t>29 มกราคม 2564 เวลา 12:03</t>
  </si>
  <si>
    <t>ภารกิจความร่วมมือหุ้นส่วนเพื่อการพัฒนา</t>
  </si>
  <si>
    <t>กรมความร่วมมือระหว่างประเทศ</t>
  </si>
  <si>
    <t>กต 1602-64-0032</t>
  </si>
  <si>
    <t>การประชุมเชิงปฏิบัติการการวิเคราะห์ผลตอบแทนทางสังคมจากการลงทุน (Social Return on Investment - SROI)</t>
  </si>
  <si>
    <t>29 มกราคม 2564 เวลา 12:23</t>
  </si>
  <si>
    <t>mfa02041</t>
  </si>
  <si>
    <t>กต 0204-64-0001</t>
  </si>
  <si>
    <t>การพัฒนาบุคลากรทางการทูตและการต่างประเทศ ทุกระดับ ทุกสายงาน เพื่อเสริมสร้างสมรรถนะด้านการทูตและการต่างประเทศ ทักษะการปฏิบัติงาน และทักษะด้านการบริหารจัดการ</t>
  </si>
  <si>
    <t>29 มกราคม 2564 เวลา 20:08</t>
  </si>
  <si>
    <t>สถาบันการต่างประเทศเทวะวงศ์วโรปการ</t>
  </si>
  <si>
    <t>กต 0204-64-0002</t>
  </si>
  <si>
    <t>การดำเนินการทดสอบวัดระดับความสามารถทางภาษาอังกฤษของบุคลากรภาครัฐ  การพัฒนาข้อสอบภาษาอังกฤษตามมาตรฐานสากล และพัฒนาระบบบริหารจัดการภารกิจด้านการทดสอบ</t>
  </si>
  <si>
    <t>29 มกราคม 2564 เวลา 20:14</t>
  </si>
  <si>
    <t>กต 0204-64-0003</t>
  </si>
  <si>
    <t>การพัฒนาทักษะการใช้ภาษาต่างประเทศเพื่อการปฏิบัติงานด้านการทูตและการต่างประเทศ</t>
  </si>
  <si>
    <t>29 มกราคม 2564 เวลา 20:11</t>
  </si>
  <si>
    <t>กต 0204-64-0004</t>
  </si>
  <si>
    <t>การเสริมสร้างความร่วมมือระหว่างประเทศด้านการพัฒนาบุคลากรทางการทูตและการต่างประเทศกับองค์กรระหว่างประเทศและสถาบันการทูตของต่างประเทศ และการเผยแพร่องค์ความรู้ด้านการทูตและการต่างประเทศสู่สาธารณชน</t>
  </si>
  <si>
    <t>29 มกราคม 2564 เวลา 20:21</t>
  </si>
  <si>
    <t>กต 0302-64-0003</t>
  </si>
  <si>
    <t>โครงการสนับสนุนกิจกรรมคนไทยในต่างประเทศ</t>
  </si>
  <si>
    <t>29 มกราคม 2564 เวลา 18:44</t>
  </si>
  <si>
    <t>กต 0401-64-0005</t>
  </si>
  <si>
    <t>โครงการพัฒนาระบบยื่นคำร้องขออำนวยความสะดวกด้านเอกสิทธิ์และความคุ้มกันทางการทูตแบบออนไลน์ (e-Privilege)  (ไตรมาส 1/2564)</t>
  </si>
  <si>
    <t>29 มกราคม 2564 เวลา 17:46</t>
  </si>
  <si>
    <t>กต 0204-64-0005</t>
  </si>
  <si>
    <t>แผนงานประชุม/สัมมนาทางวิชาการ เพื่อเผยแพร่และจัดทำข้อเสนอแนะทางนโยบายด้านการต่างประเทศ</t>
  </si>
  <si>
    <t>29 มกราคม 2564 เวลา 20:23</t>
  </si>
  <si>
    <t>กต 0204-64-0006</t>
  </si>
  <si>
    <t>แผนงานผลิตและเผยแพร่เอกสารวิชาการ เพื่อเผยแพร่และจัดทำข้อเสนอแนะทางนโยบายด้านการต่างประเทศ</t>
  </si>
  <si>
    <t>29 มกราคม 2564 เวลา 20:25</t>
  </si>
  <si>
    <t>กต 0204-64-0007</t>
  </si>
  <si>
    <t>แผนงานการสร้างเครือข่ายและขยายความร่วมมือกับหน่วยงานในลักษณะเดียวกันทั้งในและต่างประเทศ</t>
  </si>
  <si>
    <t>29 มกราคม 2564 เวลา 20:27</t>
  </si>
  <si>
    <t>mfa10031</t>
  </si>
  <si>
    <t>กต 1003-64-0003</t>
  </si>
  <si>
    <t>การร่วมกับภาคเอกชนไทยจัดงาน Thailand Sustainability Expo 2020 (TSX Expo 2020)</t>
  </si>
  <si>
    <t>29 มกราคม 2564 เวลา 22:06</t>
  </si>
  <si>
    <t>กองกิจการเพื่อการพัฒนา</t>
  </si>
  <si>
    <t>กต 0904-64-0005</t>
  </si>
  <si>
    <t>การเสริมสร้างความเชื่อมั่นต่อประเทศไทย : โครงการจัดทำวารสารวิิิทยุสราญรมย์</t>
  </si>
  <si>
    <t>3 พฤษภาคม 2564 เวลา 17:32</t>
  </si>
  <si>
    <t>กุมภาพันธ์ 2565</t>
  </si>
  <si>
    <t>กต 0904-64-0006</t>
  </si>
  <si>
    <t>การดำเนินการตามกรอบข้อตกลงประชาคมอาเซียน : โครงการประชาสัมพันธ์และสร้างการมีส่วนร่วมของสาธารณชนเพื่อขับเคลื่อนประชาคมอาเซียน</t>
  </si>
  <si>
    <t>3 พฤษภาคม 2564 เวลา 17:36</t>
  </si>
  <si>
    <t>กต 0206-64-0033</t>
  </si>
  <si>
    <t>การคุ้มครอง ดูแล และรักษาผลประโยชน์ของคนไทยในต่างประเทศภายใต้งบค่าใช้จ่ายในการดำเนินภารกิจตามสถานการณ์การเปลี่ยนแปลงด้านการต่างประเทศ</t>
  </si>
  <si>
    <t>27 เมษายน 2564 เวลา 20:26</t>
  </si>
  <si>
    <t>สำนักนโยบายและแผน</t>
  </si>
  <si>
    <t>กต 0206-64-0034</t>
  </si>
  <si>
    <t>การสร้างความเข้มแข็งและความสามัคคีในชุมชนไทยในต่างประเทศภายใต้งบค่าใช้จ่ายในการดำเนินภารกิจตามสถานการณ์  การเปลี่ยนแปลงด้านการต่างประเทศ</t>
  </si>
  <si>
    <t>27 เมษายน 2564 เวลา 20:28</t>
  </si>
  <si>
    <t>กต 0206-64-0035</t>
  </si>
  <si>
    <t>การสร้างเครือข่าย Friends of Thailand กับบุคคลในภาครัฐ ฝ่ายนิติบัญญัติ และภาคประชาสังคมในต่างประเทศ  ภายใต้งบค่าใช้จ่ายในการดำเนินภารกิจตามสถานการณ์การเปลี่ยนแปลงด้านการต่างประเทศ</t>
  </si>
  <si>
    <t>27 เมษายน 2564 เวลา 20:29</t>
  </si>
  <si>
    <t>กต 0206-64-0041</t>
  </si>
  <si>
    <t>การสร้างเครือข่าย Friends of Thailand กับบุคคลในภาครัฐ ฝ่ายนิติบัญญัติ และภาคประชาสังคมในต่างประเทศ ภายใต้งบค่าใช้จ่ายในการดำเนินภารกิจทีมประเทศไทย</t>
  </si>
  <si>
    <t>29 เมษายน 2564 เวลา 14:10</t>
  </si>
  <si>
    <t>กต 0904-64-0007</t>
  </si>
  <si>
    <t>การดำเนินการตามกรอบข้อตกลงประชาคมอาเซียน : โครงการผลิตสื่อประชาสัมพันธ์และจัดกิจกรรมเพื่อสร้างการมีส่วนร่วมจากสาธารณชน</t>
  </si>
  <si>
    <t>15 กรกฎาคม 2564 เวลา 13:27</t>
  </si>
  <si>
    <t>ธันวาคม 2564</t>
  </si>
  <si>
    <t>กต 0904-64-0008</t>
  </si>
  <si>
    <t>เผยแพร่การดำเนินงานด้านการต่างประเทศของไทยผ่านสื่อต่าง ๆ</t>
  </si>
  <si>
    <t>15 กรกฎาคม 2564 เวลา 13:53</t>
  </si>
  <si>
    <t>mfa14041</t>
  </si>
  <si>
    <t>กต 1404-64-0002</t>
  </si>
  <si>
    <t>การส่งเสริมความเข้าใจด้านการต่างประเทศ ต่อสาธารณชน : ผลิตวีดิทัศน์เผยแพร่ความรู้เกี่ยวกับแอฟริกา</t>
  </si>
  <si>
    <t>29 กรกฎาคม 2564 เวลา 11:55</t>
  </si>
  <si>
    <t>กองแอฟริกา</t>
  </si>
  <si>
    <t>กรมเอเชียใต้ ตะวันออกกลางและแอฟริกา</t>
  </si>
  <si>
    <t>กต 0206-64-0053</t>
  </si>
  <si>
    <t>การสนับสนุนการพัฒนาสังคมและชุมชนในประเทศเพื่อนบ้านและมิตรประเทศ ภายใต้ค่าใช้จ่ายในการส่งเสริมความสัมพันธ์และขยายความร่วมมือกับประเทศเพื่อนบ้าน</t>
  </si>
  <si>
    <t>27 กรกฎาคม 2564 เวลา 15:32</t>
  </si>
  <si>
    <t>เมษายน 2564</t>
  </si>
  <si>
    <t>มิถุนายน 2564</t>
  </si>
  <si>
    <t>กต 0401-66-0001</t>
  </si>
  <si>
    <t>โครงการพัฒนาระบบสารสนเทศด้านงานพิธีการทูต (e-Protocol)</t>
  </si>
  <si>
    <t>16 สิงหาคม 2564 เวลา 11:55</t>
  </si>
  <si>
    <t>ตุลาคม 2565</t>
  </si>
  <si>
    <t>กันยายน 2566</t>
  </si>
  <si>
    <t>ข้อเสนอโครงการสำคัญ 2566 ที่ไม่ผ่านเข้ารอบ</t>
  </si>
  <si>
    <t>v2_020501V01</t>
  </si>
  <si>
    <t>v2_020501V01F01</t>
  </si>
  <si>
    <t>thaigov04011</t>
  </si>
  <si>
    <t>นร 0401-66-0002</t>
  </si>
  <si>
    <t>โครงการการจัดทำฐานข้อมูลกลางด้านต่างประเทศของนายกรัฐมนตรี</t>
  </si>
  <si>
    <t>16 สิงหาคม 2564 เวลา 16:39</t>
  </si>
  <si>
    <t>สำนักงานเลขาธิการ (สลธ.)</t>
  </si>
  <si>
    <t>ข้อเสนอโครงการสำคัญ 2566 ที่ผ่านเข้ารอบ</t>
  </si>
  <si>
    <t>v2_020501V02</t>
  </si>
  <si>
    <t>v2_020501V02F01</t>
  </si>
  <si>
    <t>mfa09011</t>
  </si>
  <si>
    <t>กต 0901-64-0005</t>
  </si>
  <si>
    <t>โครงการพัฒนาระบบงานลงทะเบียนสื่อมวลชนต่างประเทศที่ปฏิบัติหน้าที่ในประเทศไทย (MFA Media Online Service – MMOS)</t>
  </si>
  <si>
    <t>5 ตุลาคม 2564 เวลา 13:46</t>
  </si>
  <si>
    <t>สิงหาคม 2564</t>
  </si>
  <si>
    <t>กต 0904-65-0001</t>
  </si>
  <si>
    <t>โครงการแข่งขันโต้วาทีภาษาอังกฤษสำหรับนักเรียนระดับมัธยมศึกษาตอนปลาย</t>
  </si>
  <si>
    <t>29 ตุลาคม 2564 เวลา 17:30</t>
  </si>
  <si>
    <t>mfa10041</t>
  </si>
  <si>
    <t>กต 1004-65-0002</t>
  </si>
  <si>
    <t>การประกวดตราสัญลักษณ์ 75 ปีการเป็นสมาชิกของประเทศไทยในสหประชาชาติ</t>
  </si>
  <si>
    <t>29 ตุลาคม 2564 เวลา 20:00</t>
  </si>
  <si>
    <t>กองงานบริหารองค์การระหว่างประเทศ</t>
  </si>
  <si>
    <t>กต 0206-65-0005</t>
  </si>
  <si>
    <t>การสร้างเครือข่าย Friends of Thailand กับบุคคลในภาครัฐ ฝ่ายนิติบัญญัติ และภาคประชาสังคมในต่างประเทศ ภายใต้งบค่าใช้จ่ายในการส่งเสริมความสัมพันธ์และขยายความร่วมมือกับประเทศเพื่อนบ้าน</t>
  </si>
  <si>
    <t>31 ตุลาคม 2564 เวลา 11:22</t>
  </si>
  <si>
    <t>กต 0206-65-0008</t>
  </si>
  <si>
    <t>การสร้างเครือข่าย Friends of Thailand กับบุคคลในภาครัฐ ฝ่ายนิติบัญญัติ และภาคประชาสังคมในต่างประเทศ ภายใต้งบค่าใช้จ่ายในการดำเนินงานสันถวไมตรี</t>
  </si>
  <si>
    <t>31 ตุลาคม 2564 เวลา 17:18</t>
  </si>
  <si>
    <t>รง 0210-65-0003</t>
  </si>
  <si>
    <t>โครงการจ้างทนายความเพื่อคุ้มครองสิทธิประโยชน์แรงงานไทยในต่างประเทศ</t>
  </si>
  <si>
    <t>22 พฤศจิกายน 2564 เวลา 15:34</t>
  </si>
  <si>
    <t>กต 0901-65-0001</t>
  </si>
  <si>
    <t>24 ธันวาคม 2564 เวลา 14:43</t>
  </si>
  <si>
    <t>มกราคม 2565</t>
  </si>
  <si>
    <t>สิงหาคม 2565</t>
  </si>
  <si>
    <t>กต 0901-65-0002</t>
  </si>
  <si>
    <t>โครงการพัฒนาระบบตอบกลับการสนทนาแบบตัวอักษรอัตโนมัติ (Chat Bot) ด้วยเทคโนโลยีปัญญาประดิษฐ์ สำหรับสื่อมวลชนต่างประเทศที่ปฏิบัติหน้าที่ในประเทศไทย (MFA Media Online Service – MMOS)</t>
  </si>
  <si>
    <t>24 ธันวาคม 2564 เวลา 14:46</t>
  </si>
  <si>
    <t>กต 0904-65-0002</t>
  </si>
  <si>
    <t>การส่งเสริมความเข้าใจด้านการต่างประเทศต่อสาธารณชน - โครงการบัวแก้วสัญจร</t>
  </si>
  <si>
    <t>22 ธันวาคม 2564 เวลา 15:20</t>
  </si>
  <si>
    <t>พฤศจิกายน 2564</t>
  </si>
  <si>
    <t>mfa09031</t>
  </si>
  <si>
    <t>กต 0903-65-0001</t>
  </si>
  <si>
    <t>โครงการเปิดตัวและจัดแสดงนิทรรศการตราสัญลักษณ์การเป็นเจ้าภาพเอเปคของไทยปี 2565 และการจัดการประชุม APEC Media Focus Group ครั้งที่ 2/2564</t>
  </si>
  <si>
    <t>22 ธันวาคม 2564 เวลา 17:44</t>
  </si>
  <si>
    <t>898,842.8</t>
  </si>
  <si>
    <t>กองการสื่อมวลชน</t>
  </si>
  <si>
    <t>กต 1201-65-0001</t>
  </si>
  <si>
    <t>โครงการ "1 จังหวัด 1 โรงเรียน 1 ห้องสมุดอาเซียนเพื่อประชาชนและเยาวชนไทย" ประจำปีงบประมาณ พ.ศ. 2565</t>
  </si>
  <si>
    <t>17 ธันวาคม 2564 เวลา 16:07</t>
  </si>
  <si>
    <t>กต 0904-65-0003</t>
  </si>
  <si>
    <t>โครงการจัดทำวารสารวิิิทยุสราญรมย์</t>
  </si>
  <si>
    <t>22 ธันวาคม 2564 เวลา 15:56</t>
  </si>
  <si>
    <t>กต 0904-65-0005</t>
  </si>
  <si>
    <t>รายการ Spokesman Live!!!  คุยรอบโลกกับโฆษก กต.</t>
  </si>
  <si>
    <t>22 ธันวาคม 2564 เวลา 15:28</t>
  </si>
  <si>
    <t>กต 0302-65-0001</t>
  </si>
  <si>
    <t>24 ธันวาคม 2564 เวลา 14:02</t>
  </si>
  <si>
    <t>mfa10021</t>
  </si>
  <si>
    <t>กต 1002-65-0025</t>
  </si>
  <si>
    <t>กิจกรรมส่งเสริมความตระหนักรู้ในด้านสิทธิมนุษยชนในประเทศไทยและเพิ่มประสิทธิภาพในการดำเนินงานด้านสิทธิมนุษยชนของไทย</t>
  </si>
  <si>
    <t>25 ธันวาคม 2564 เวลา 20:02</t>
  </si>
  <si>
    <t>กองการสังคม</t>
  </si>
  <si>
    <t>กต 0206-65-0021</t>
  </si>
  <si>
    <t>การคุ้มครอง ดูแล และรักษาผลประโยชน์ ของคนไทยในต่างประเทศ ภายใต้ค่าใช้จ่ายในการดำเนินภารกิจทีมประเทศไทย</t>
  </si>
  <si>
    <t>25 ธันวาคม 2564 เวลา 16:09</t>
  </si>
  <si>
    <t>กต 0206-65-0022</t>
  </si>
  <si>
    <t>การสร้างองค์ความรู้และข้อมูล ด้านการทูตและการต่างประเทศ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</t>
  </si>
  <si>
    <t>กต 0206-65-0023</t>
  </si>
  <si>
    <t>สนับสนุนการจัดกิจกรรมหรือเข้าร่วมในการจัดงานหรือกิจกรรมของต่างประเทศเพื่อส่งเสริมความสัมพันธ์ระหว่างประชาชน ภายใต้ค่าใช้จ่ายในการดำเนินงานสันถวไมตรี</t>
  </si>
  <si>
    <t>25 ธันวาคม 2564 เวลา 16:17</t>
  </si>
  <si>
    <t>กต 0206-65-0024</t>
  </si>
  <si>
    <t>การเพิ่มประสิทธิภาพระบบเครือข่ายคอมพิวเตอร์หลักที่เป็นโครงสร้างพื้นฐานด้านเทคโนโลยีสารสนเทศและการสื่อสารแบบบูรณาการของกระทรวงการต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</t>
  </si>
  <si>
    <t>25 ธันวาคม 2564 เวลา 16:26</t>
  </si>
  <si>
    <t>กต 0206-65-0025</t>
  </si>
  <si>
    <t>การคุ้มครอง ดูแล และรักษาผลประโยชน์ ของคนไทยในต่างประเทศ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</t>
  </si>
  <si>
    <t>25 ธันวาคม 2564 เวลา 16:50</t>
  </si>
  <si>
    <t>กต 0206-65-0026</t>
  </si>
  <si>
    <t>การฝึกอบรมและพัฒนาข้าราชการกระทรวงฯ ทุกระดับทุกสายงาน ภายใต้งบค่าใช้จ่ายในการดำเนินภารกิจเร่งด่วนตามสถานการณ์ความเปลี่ยนแปลงด้านการต่างประเทศ</t>
  </si>
  <si>
    <t>25 ธันวาคม 2564 เวลา 17:00</t>
  </si>
  <si>
    <t>กต 0401-65-0002</t>
  </si>
  <si>
    <t>โครงการพัฒนาระบบการยื่นคำร้องขออำนวยความสะดวกด้านเอกสิทธิ์และความคุ้มกันทางการทูตแบบออนไลน์  (e-Privilege)</t>
  </si>
  <si>
    <t>27 ธันวาคม 2564 เวลา 11:46</t>
  </si>
  <si>
    <t>กต 0204-65-0001</t>
  </si>
  <si>
    <t>27 ธันวาคม 2564 เวลา 15:32</t>
  </si>
  <si>
    <t>กต 0204-65-0002</t>
  </si>
  <si>
    <t>27 ธันวาคม 2564 เวลา 15:40</t>
  </si>
  <si>
    <t>กต 0204-65-0003</t>
  </si>
  <si>
    <t>การดำเนินการทดสอบวัดระดับความสามารถทางภาษาอังกฤษของบุคลากรภาครัฐ การพัฒนาข้อสอบภาษาอังกฤษตามมาตรฐานสากล และพัฒนาระบบบริหารจัดการภารกิจด้านการทดสอบ</t>
  </si>
  <si>
    <t>27 ธันวาคม 2564 เวลา 15:48</t>
  </si>
  <si>
    <t>กต 0204-65-0004</t>
  </si>
  <si>
    <t>27 ธันวาคม 2564 เวลา 15:57</t>
  </si>
  <si>
    <t>กต 0204-65-0005</t>
  </si>
  <si>
    <t>แผนงานประชุม/สัมมนา ผลิตและเผยแพร่เอกสารวิชาการ เพื่อเผยแพร่และจัดทำข้อเสนอแนะทางนโยบายด้านการต่างประเทศ</t>
  </si>
  <si>
    <t>27 ธันวาคม 2564 เวลา 16:06</t>
  </si>
  <si>
    <t>นร 0402-65-0001</t>
  </si>
  <si>
    <t>โครงการการจัดทำฐานข้อมูลภารกิจนายกรัฐมนตรีด้านการต่างประเทศ</t>
  </si>
  <si>
    <t>2 กุมภาพันธ์ 2565 เวลา 11:49</t>
  </si>
  <si>
    <t>โครงการลงทุนแผน 13</t>
  </si>
  <si>
    <t>ลิ้งค์</t>
  </si>
  <si>
    <t>โครงการพัฒนาระบบยื่นคำร้องขออำนวยความสะดวกด้าน เอกสิทธิ์และ ความคุ้มกันทางการทูต แบบออนไลน์ (e-Privilege)</t>
  </si>
  <si>
    <t>โครงการเผยแพร่ความรู้เกี่ยวกับบทบาทไทยในการเป็นประธานอาเซียน ปี 2562 ผ่านสื่อโทรทัศน์/วิทยุ/สื่อสังคมออนไลน์/กิจกรรมพิเศษ</t>
  </si>
  <si>
    <t>โครงการประกวดออกแบบตราสัญลักษณ์เพื่อเฉลิมฉลองครบรอบ 70ปี การสถาปนาความสัมพันธ์ทางการทูตระหว่างไทยกับอินโดนีเซีย</t>
  </si>
  <si>
    <t>(ไตรมาสที่ 2/2563) โครงการพัฒนาระบบยื่นคำร้องขออำนวยความสะดวกด้านเอกสิทธิ์และความคุ้มกัน ทางการทูต แบบออนไลน์ (e-Privilege) ภายใต้แผนงานพัฒนาความร่วมมือด้านต่างประเทศ สร้างและรักษาผลประโยชน์ของชาติ</t>
  </si>
  <si>
    <t>โครงการพัฒนาระบบการยื่นคำร้องขออำนวยความสะดวกด้านเอกสิทธิ์และความคุ้มกันทาง การทูตแบบออนไลน์ (e-Privilege) (ไตรมาส3/2563)</t>
  </si>
  <si>
    <t>โครงการพัฒนาระบบยื่นคำร้องขออำนวยความสะดวกด้านเอกสิทธิ์และความคุ้มกันทางการทูตแบบออนไลน์ (e-Privilege) (ไตรมาส 1/2564)</t>
  </si>
  <si>
    <t>การสร้างความเข้มแข็งและความสามัคคีในชุมชนไทยในต่างประเทศภายใต้งบค่าใช้จ่ายในการดำเนินภารกิจตามสถานการณ์ การเปลี่ยนแปลงด้านการต่างประเทศ</t>
  </si>
  <si>
    <t>การสร้างเครือข่าย Friends of Thailand กับบุคคลในภาครัฐ ฝ่ายนิติบัญญัติ และภาคประชาสังคมในต่างประเทศ ภายใต้งบค่าใช้จ่ายในการดำเนินภารกิจตามสถานการณ์การเปลี่ยนแปลงด้านการต่างประเทศ</t>
  </si>
  <si>
    <t>รายการ Spokesman Live!!! คุยรอบโลกกับโฆษก กต.</t>
  </si>
  <si>
    <t>โครงการพัฒนาระบบการยื่นคำร้องขออำนวยความสะดวกด้านเอกสิทธิ์และความคุ้มกันทางการทูตแบบออนไลน์ (e-Privilege)</t>
  </si>
  <si>
    <t>ปีงบประมาณ</t>
  </si>
  <si>
    <t>F00</t>
  </si>
  <si>
    <t>020501F0202</t>
  </si>
  <si>
    <t xml:space="preserve">โครงการภายใต้เป้าหมายแผนแม่บทย่อย: 020501 ทุกภาคส่วนมีส่วนร่วมขับเคลื่อนการต่างประเทศอย่างมีเอกภาพ และไทยเป็นหุ้นส่วนความร่วมมือกับต่างประเทศในทุกมิติมากขึ้น
</t>
  </si>
  <si>
    <t>หน่วยงานระดับกระทรวง/กรม</t>
  </si>
  <si>
    <t>จำนวนโครงการ/การดำเนินการ</t>
  </si>
  <si>
    <t/>
  </si>
  <si>
    <t>รวมจำนวนโครงการทั้งหมด</t>
  </si>
  <si>
    <t>*F00 หมายถึงโครงการไม่สอดคล้องกับองค์ประกอบและปัจจัยใดของเป้าหมายแผนแม่บทย่อย</t>
  </si>
  <si>
    <t xml:space="preserve"> องค์ประกอบ/ปัจจัย</t>
  </si>
  <si>
    <t>ไม่สอดคล้องกับ V และ F ใด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</si>
  <si>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</si>
  <si>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</si>
  <si>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</si>
  <si>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</si>
  <si>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</si>
  <si>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</si>
  <si>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</si>
  <si>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</si>
  <si>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</si>
  <si>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</si>
  <si>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</si>
  <si>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เป้าหมายหลัก SDGs (Goals)</t>
  </si>
  <si>
    <t>เป้าหมายย่อย SDGs (Targets)</t>
  </si>
  <si>
    <t>เป้าหมายของแผนแม่บทย่อย ณ วันสร้างโครงการ</t>
  </si>
  <si>
    <t>รหัสหมุดหมายแผน 13</t>
  </si>
  <si>
    <t>ข้อความหมุดหมายแผน 13</t>
  </si>
  <si>
    <t>รหัสเป้าหมายหมุดหมายแผน 13</t>
  </si>
  <si>
    <t>ข้อความเป้าหมายแผน 13</t>
  </si>
  <si>
    <t>รหัสนโยบายและแผนความมั่นคง</t>
  </si>
  <si>
    <t>นโยบายและแผนความมั่นคง</t>
  </si>
  <si>
    <t>รหัสเป้าหมายของนโยบายและแผนความมั่นคง</t>
  </si>
  <si>
    <t>เป้าหมายของนโยบายและแผนความมั่นคง</t>
  </si>
  <si>
    <t>รหัสแผนปฎิบัติการด้าน</t>
  </si>
  <si>
    <t>ชื่อแผนปฎิบัติการด้าน</t>
  </si>
  <si>
    <t>รหัสแผนพัฒนาภาค</t>
  </si>
  <si>
    <t>ชื่อแผนพัฒนาภาค</t>
  </si>
  <si>
    <t>รหัสแผนปฎิบัติราชการรายปี</t>
  </si>
  <si>
    <t>ชื่อแผนปฎิบัติราชการรายปี</t>
  </si>
  <si>
    <t>รหัสแผนปฏิบัติราชการระยะ 5 ปี</t>
  </si>
  <si>
    <t>ชื่อแผนปฏิบัติราชการระยะ 5 ปี</t>
  </si>
  <si>
    <t>องค์ประกอบ (ระบุ version)</t>
  </si>
  <si>
    <t>ปัจจัย (ระบุ version)</t>
  </si>
  <si>
    <t>Public URL</t>
  </si>
  <si>
    <t>Private URL</t>
  </si>
  <si>
    <t>จัดการโครงการ</t>
  </si>
  <si>
    <t>020501V01F02</t>
  </si>
  <si>
    <t>https://emenscr.nesdc.go.th/viewer/view.html?id=EaQreQBwO0UG9Bgz982N</t>
  </si>
  <si>
    <t>https://emenscr.nesdc.go.th/viewer/view.html?id=617bcd6135b84015ad798c32</t>
  </si>
  <si>
    <t>020501V02F05</t>
  </si>
  <si>
    <t>https://emenscr.nesdc.go.th/viewer/view.html?id=eKl3KMyYVmupk1lwko74</t>
  </si>
  <si>
    <t>https://emenscr.nesdc.go.th/viewer/view.html?id=617bf06835b84015ad798c78</t>
  </si>
  <si>
    <t>020501V01F01</t>
  </si>
  <si>
    <t>https://emenscr.nesdc.go.th/viewer/view.html?id=A38L4wgkn5FzVY0wRG04</t>
  </si>
  <si>
    <t>https://emenscr.nesdc.go.th/viewer/view.html?id=617e19f3c1b7a41487921d7b</t>
  </si>
  <si>
    <t>https://emenscr.nesdc.go.th/viewer/view.html?id=7M9E71mkYKUpzLx0l62G</t>
  </si>
  <si>
    <t>https://emenscr.nesdc.go.th/viewer/view.html?id=617e6d67e0c38f67e444eb22</t>
  </si>
  <si>
    <t>020501V01F03</t>
  </si>
  <si>
    <t>https://emenscr.nesdc.go.th/viewer/view.html?id=gAnOaY1EmGfBnke8RBze</t>
  </si>
  <si>
    <t>https://emenscr.nesdc.go.th/viewer/view.html?id=619b56215e6a003d4c76bf4b</t>
  </si>
  <si>
    <t>020501V02F01</t>
  </si>
  <si>
    <t>https://emenscr.nesdc.go.th/viewer/view.html?id=gAnlq4egrXIaenAz2dYd</t>
  </si>
  <si>
    <t>https://emenscr.nesdc.go.th/viewer/view.html?id=61a9e98ae4a0ba43f163b2f3</t>
  </si>
  <si>
    <t>020501V03F03</t>
  </si>
  <si>
    <t>https://emenscr.nesdc.go.th/viewer/view.html?id=WXGmZ1jG5jiz4kg7KVm9</t>
  </si>
  <si>
    <t>https://emenscr.nesdc.go.th/viewer/view.html?id=61af3148e55ef143eb1fceb7</t>
  </si>
  <si>
    <t>https://emenscr.nesdc.go.th/viewer/view.html?id=JK2Ag6ERlWixoEY9QNyE</t>
  </si>
  <si>
    <t>https://emenscr.nesdc.go.th/viewer/view.html?id=61b9ad2477a3ca1cee43a79b</t>
  </si>
  <si>
    <t>https://emenscr.nesdc.go.th/viewer/view.html?id=QOMBGB4pmZF4M0z8LK14</t>
  </si>
  <si>
    <t>https://emenscr.nesdc.go.th/viewer/view.html?id=61b9f27b358cdf1cf68825b5</t>
  </si>
  <si>
    <t>020501V03F01</t>
  </si>
  <si>
    <t>https://emenscr.nesdc.go.th/viewer/view.html?id=y0Q7k9gr6VTe3A3JBzXY</t>
  </si>
  <si>
    <t>https://emenscr.nesdc.go.th/viewer/view.html?id=61bc536e08c049623464da79</t>
  </si>
  <si>
    <t>https://emenscr.nesdc.go.th/viewer/view.html?id=0RzjOOVRaehBM84V6ZQr</t>
  </si>
  <si>
    <t>https://emenscr.nesdc.go.th/viewer/view.html?id=61bf2e241a10626236233d73</t>
  </si>
  <si>
    <t>020501V02F06</t>
  </si>
  <si>
    <t>https://emenscr.nesdc.go.th/viewer/view.html?id=MBMNyJylqAS73lNrk9ZR</t>
  </si>
  <si>
    <t>https://emenscr.nesdc.go.th/viewer/view.html?id=61c04ad91a10626236233e68</t>
  </si>
  <si>
    <t>https://emenscr.nesdc.go.th/viewer/view.html?id=43zpqG3YQwUWAYdlrBA5</t>
  </si>
  <si>
    <t>https://emenscr.nesdc.go.th/viewer/view.html?id=61c17bb1132398622df87099</t>
  </si>
  <si>
    <t>https://emenscr.nesdc.go.th/viewer/view.html?id=7Mz8mx3N99c117K1VkYw</t>
  </si>
  <si>
    <t>https://emenscr.nesdc.go.th/viewer/view.html?id=61c6d011a2991278946b94d2</t>
  </si>
  <si>
    <t>https://emenscr.nesdc.go.th/viewer/view.html?id=mdG9NwNpKRUeew0en3aQ</t>
  </si>
  <si>
    <t>https://emenscr.nesdc.go.th/viewer/view.html?id=61c6dfbba2991278946b94d9</t>
  </si>
  <si>
    <t>https://emenscr.nesdc.go.th/viewer/view.html?id=eKw3WYXz0MH25yA1Anxy</t>
  </si>
  <si>
    <t>https://emenscr.nesdc.go.th/viewer/view.html?id=61c6dfcf05ce8c789a08e017</t>
  </si>
  <si>
    <t>https://emenscr.nesdc.go.th/viewer/view.html?id=WX8rZmZe56TjWXQdeNkW</t>
  </si>
  <si>
    <t>https://emenscr.nesdc.go.th/viewer/view.html?id=61c6e1be80d4df78932ea8b7</t>
  </si>
  <si>
    <t>020501V03F04</t>
  </si>
  <si>
    <t>https://emenscr.nesdc.go.th/viewer/view.html?id=z0jzpZO5rZhZmo8y7MQ9</t>
  </si>
  <si>
    <t>https://emenscr.nesdc.go.th/viewer/view.html?id=61c6e3bf80d4df78932ea8b9</t>
  </si>
  <si>
    <t>https://emenscr.nesdc.go.th/viewer/view.html?id=WX8rmE8nRMSNgrdBd6Jk</t>
  </si>
  <si>
    <t>https://emenscr.nesdc.go.th/viewer/view.html?id=61c6e98105ce8c789a08e01c</t>
  </si>
  <si>
    <t>https://emenscr.nesdc.go.th/viewer/view.html?id=A3MLyydjVAF227M2o147</t>
  </si>
  <si>
    <t>https://emenscr.nesdc.go.th/viewer/view.html?id=61c6ebafa2991278946b94dd</t>
  </si>
  <si>
    <t>https://emenscr.nesdc.go.th/viewer/view.html?id=VWMazlX3wEfg7dm2MqAn</t>
  </si>
  <si>
    <t>https://emenscr.nesdc.go.th/viewer/view.html?id=61c9452391854c614b74da11</t>
  </si>
  <si>
    <t>https://emenscr.nesdc.go.th/viewer/view.html?id=43zwOM9J7GhKAMYyXymj</t>
  </si>
  <si>
    <t>https://emenscr.nesdc.go.th/viewer/view.html?id=61c97a314db925615229a98a</t>
  </si>
  <si>
    <t>https://emenscr.nesdc.go.th/viewer/view.html?id=0RzJBnplV9T2KMX2G1yZ</t>
  </si>
  <si>
    <t>https://emenscr.nesdc.go.th/viewer/view.html?id=61c97bf974e0ea615e9909d8</t>
  </si>
  <si>
    <t>https://emenscr.nesdc.go.th/viewer/view.html?id=JK2ZOMALZzs2rzeYWY18</t>
  </si>
  <si>
    <t>https://emenscr.nesdc.go.th/viewer/view.html?id=61c97dc34db925615229a99f</t>
  </si>
  <si>
    <t>https://emenscr.nesdc.go.th/viewer/view.html?id=qWE8jO4aoltqVwOoOxBW</t>
  </si>
  <si>
    <t>https://emenscr.nesdc.go.th/viewer/view.html?id=61c97feb18f9e461517bec73</t>
  </si>
  <si>
    <t>https://emenscr.nesdc.go.th/viewer/view.html?id=eKwad9V3g7c7Vx4KwKA2</t>
  </si>
  <si>
    <t>https://emenscr.nesdc.go.th/viewer/view.html?id=61c982144db925615229a9bb</t>
  </si>
  <si>
    <t>P1313</t>
  </si>
  <si>
    <t>ไทยมีภาครัฐที่ทันสมัย มีประสิทธิภาพ และตอบโจทย์ประชาชน</t>
  </si>
  <si>
    <t>P131302</t>
  </si>
  <si>
    <t>ภาครัฐที่มีขีดสมรรถนะสูง คล่องตัว</t>
  </si>
  <si>
    <t>https://emenscr.nesdc.go.th/viewer/view.html?id=Z6a3pko5q4tVEQlg7eWE</t>
  </si>
  <si>
    <t>https://emenscr.nesdc.go.th/viewer/view.html?id=61ebb9298989866011138760</t>
  </si>
  <si>
    <t>ศธ0205-65-0007</t>
  </si>
  <si>
    <t>ทุนสนับสนุนนักเรียน นักศึกษาและบุคลากรต่างประเทศเข้ามาศึกษา และฝึกอบรมในประเทศไทย</t>
  </si>
  <si>
    <t>22 เมษายน 2565 เวลา 11:07</t>
  </si>
  <si>
    <t>เมษายน 2565</t>
  </si>
  <si>
    <t>https://emenscr.nesdc.go.th/viewer/view.html?id=Z6mzQVAN18TJ148a1xky</t>
  </si>
  <si>
    <t>https://emenscr.nesdc.go.th/viewer/view.html?id=62622a0d53465c6713e912e6</t>
  </si>
  <si>
    <t>ศธ0205-65-0008</t>
  </si>
  <si>
    <t>ทุนรัฐบาลไทยภายใต้ความร่วมมือกับยูเนสดกให้แก่ประเทศสมาชิกยูเนสโก</t>
  </si>
  <si>
    <t>22 เมษายน 2565 เวลา 13:45</t>
  </si>
  <si>
    <t>https://emenscr.nesdc.go.th/viewer/view.html?id=p96pyMGgRnfqNKr6dVwN</t>
  </si>
  <si>
    <t>https://emenscr.nesdc.go.th/viewer/view.html?id=62624f25d34f744d6012227a</t>
  </si>
  <si>
    <t>กต 1002-65-0037</t>
  </si>
  <si>
    <t>25 เมษายน 2565 เวลา 13:25</t>
  </si>
  <si>
    <t>มีนาคม 2565</t>
  </si>
  <si>
    <t>https://emenscr.nesdc.go.th/viewer/view.html?id=o47mM1wrejcV3N4wnYXg</t>
  </si>
  <si>
    <t>https://emenscr.nesdc.go.th/viewer/view.html?id=62663dcb477d866705f9b4f3</t>
  </si>
  <si>
    <t>ศธ0205-65-0013</t>
  </si>
  <si>
    <t>เงินอุดหนุนศูนย์ระดับภูมิภาคว่าด้วยสะเต็มศึกษาของซีมีโอ (SEAMEO STEM-ED)</t>
  </si>
  <si>
    <t>26 เมษายน 2565 เวลา 11:53</t>
  </si>
  <si>
    <t>https://emenscr.nesdc.go.th/viewer/view.html?id=43N010kzxps0ojeWoXW1</t>
  </si>
  <si>
    <t>https://emenscr.nesdc.go.th/viewer/view.html?id=62677aae5cca3c6715b01a4a</t>
  </si>
  <si>
    <t>กต 0203-65-0001</t>
  </si>
  <si>
    <t>โครงการเช่าใช้อุปกรณ์และบริการ เพื่อเพิ่มประสิทธิภาพด้านการรักษาความมั่นคงปลอดภัยทางไซเบอร์ของ กต. ระยะที่ 1</t>
  </si>
  <si>
    <t>27 เมษายน 2565 เวลา 12:20</t>
  </si>
  <si>
    <t>กรกฎาคม 2564</t>
  </si>
  <si>
    <t>กรกฎาคม 2565</t>
  </si>
  <si>
    <t>https://emenscr.nesdc.go.th/viewer/view.html?id=x08LJpaAJYCWeGdMe6xx</t>
  </si>
  <si>
    <t>https://emenscr.nesdc.go.th/viewer/view.html?id=6268c2e45cca3c6715b01aea</t>
  </si>
  <si>
    <t>กต 0203-65-0002</t>
  </si>
  <si>
    <t>โครงการพัฒนาระบบอีเมลกระทรวงการต่างประเทศ 1 ระบบ</t>
  </si>
  <si>
    <t>27 เมษายน 2565 เวลา 12:22</t>
  </si>
  <si>
    <t>มกราคม 2566</t>
  </si>
  <si>
    <t>https://emenscr.nesdc.go.th/viewer/view.html?id=qWx1XL4J2Qu9B8yMLaGJ</t>
  </si>
  <si>
    <t>https://emenscr.nesdc.go.th/viewer/view.html?id=6268caba6474cc4d5de8723c</t>
  </si>
  <si>
    <t>กต 0203-65-0003</t>
  </si>
  <si>
    <t>โครงการพัฒนาและปรับปรุงระบบบริหารเว็บไซต์กระทรวงการต่างประเทศ เพื่อรองรับพระราชบัญญัติคุ้มครองข้อมูลส่วนบุคคล พ.ศ. 2562 ระยะที่ 1 1 ระบบ</t>
  </si>
  <si>
    <t>27 เมษายน 2565 เวลา 13:43</t>
  </si>
  <si>
    <t>https://emenscr.nesdc.go.th/viewer/view.html?id=93k6MxMAymFOZwdLX2Qm</t>
  </si>
  <si>
    <t>https://emenscr.nesdc.go.th/viewer/view.html?id=6268d053dd5d104d552631cd</t>
  </si>
  <si>
    <t>กต 0203-65-0004</t>
  </si>
  <si>
    <t>จัดซื้ออุปกรณ์เครือข่ายหลักและอุปกรณ์ที่เกี่ยวข้อง สำหรับอาคารกรมการกงสุล  และอาคารศูนย์ราชการเฉลิมพระเกียรติฯ 1 ชุด</t>
  </si>
  <si>
    <t>27 เมษายน 2565 เวลา 13:42</t>
  </si>
  <si>
    <t>https://emenscr.nesdc.go.th/viewer/view.html?id=o47NWn1ndJC3GJd8GAnn</t>
  </si>
  <si>
    <t>https://emenscr.nesdc.go.th/viewer/view.html?id=6268e5de5cca3c6715b01b17</t>
  </si>
  <si>
    <t>กต 0206-65-0032</t>
  </si>
  <si>
    <t>การคุ้มครอง ดูแล และรักษาผลประโยชน์ ของคนไทยในต่างประเทศ ภายใต้งบค่าใช้จ่ายในการส่งเสริมความสัมพันธ์และขยายความร่วมมือกับประเทศเพื่อนบ้าน</t>
  </si>
  <si>
    <t>28 เมษายน 2565 เวลา 18:02</t>
  </si>
  <si>
    <t>https://emenscr.nesdc.go.th/viewer/view.html?id=Z6m2pYzmqEI9702RVwBm</t>
  </si>
  <si>
    <t>https://emenscr.nesdc.go.th/viewer/view.html?id=626a743ad34f744d601250d4</t>
  </si>
  <si>
    <t>กต 0203-65-0005</t>
  </si>
  <si>
    <t>การจัดซื้ออุปกรณ์เครือข่ายหลักและอุปกรณ์ที่เกี่ยวข้องสำหรับโครงการเพิ่มประสิทธิภาพระบบเครือข่ายคอมพิวเตอร์หลัก ณ อาคารศรีอยุธยาที่เป็นโครงสร้างพื้นฐานด้านเทคโนโลยีสารสนเทศและการสื่อสารแบบบูรณาการของกระทรวงการต่างประเทศ 1 ชุด ประจำปีงบประมาณ 2565</t>
  </si>
  <si>
    <t>25 กรกฎาคม 2565 เวลา 14:46</t>
  </si>
  <si>
    <t>https://emenscr.nesdc.go.th/viewer/view.html?id=83n4kje7XWu038BBWLpn</t>
  </si>
  <si>
    <t>https://emenscr.nesdc.go.th/viewer/view.html?id=62de34fc7395053debdda9ac</t>
  </si>
  <si>
    <t>กต 0203-65-0006</t>
  </si>
  <si>
    <t>โครงการสนับสนุนการเพิ่มประสิทธิภาพระบบสื่อสารผ่านดาวเทียม (VSAT) และพัฒนาระบบเครือข่ายคอมพิวเตอร์ให้แก่ สอท. ในประเทศเพื่อนบ้าน 4 แห่ง ประจำปีงบประมาณ 2565</t>
  </si>
  <si>
    <t>25 กรกฎาคม 2565 เวลา 14:35</t>
  </si>
  <si>
    <t>มิถุนายน 2565</t>
  </si>
  <si>
    <t>https://emenscr.nesdc.go.th/viewer/view.html?id=lOoeAA3mW2hpazM6mRrj</t>
  </si>
  <si>
    <t>https://emenscr.nesdc.go.th/viewer/view.html?id=62de46aa7825de3dde337e2b</t>
  </si>
  <si>
    <t>กต 0206-66-0007</t>
  </si>
  <si>
    <t>กลุ่มข้อเสนอโครงการ:  การคุ้มครอง ดูแล และสร้างความเข้มแข็งให้กับชุมชนไทยในต่างประเทศ ภายใต้ค่าใช้จ่ายในการดำเนินงานสันถวไมตรี</t>
  </si>
  <si>
    <t>11 ตุลาคม 2565 เวลา 18:20</t>
  </si>
  <si>
    <t>https://emenscr.nesdc.go.th/viewer/view.html?id=0Rq97X3n7VIQWEwzN6Lk</t>
  </si>
  <si>
    <t>https://emenscr.nesdc.go.th/viewer/view.html?id=634551987825de3dde340a52</t>
  </si>
  <si>
    <t>กต 0206-66-0008</t>
  </si>
  <si>
    <t>กลุ่มข้อเสนอโครงการ:  การสร้างเครือข่าย Friends of Thailand กับบุคคล ในภาครัฐ ฝ่ายนิติบัญญัติ และภาคประชาสังคมในต่างประเทศ  ภายใต้ค่าใช้จ่ายในการดำเนินภารกิจ ทีมประเทศไทย</t>
  </si>
  <si>
    <t>11 ตุลาคม 2565 เวลา 18:28</t>
  </si>
  <si>
    <t>https://emenscr.nesdc.go.th/viewer/view.html?id=jowrKjl5kOUaOpo3VAw0</t>
  </si>
  <si>
    <t>https://emenscr.nesdc.go.th/viewer/view.html?id=634553563a026b206f5693de</t>
  </si>
  <si>
    <t>กต 0206-66-0009</t>
  </si>
  <si>
    <t>กลุ่มข้อเสนอโครงการ:  การสร้างเครือข่าย Friends of Thailand กับบุคคล ในภาครัฐ ฝ่ายนิติบัญญัติ  และภาคประชาสังคมในต่างประเทศ  ค่าใช้จ่ายในการส่งเสริมความสัมพันธ์และขยายความร่วมมือกับประเทศ เพื่อนบ้าน</t>
  </si>
  <si>
    <t>12 ตุลาคม 2565 เวลา 10:33</t>
  </si>
  <si>
    <t>https://emenscr.nesdc.go.th/viewer/view.html?id=938Kq9nZgnikWn1Y8pJw</t>
  </si>
  <si>
    <t>https://emenscr.nesdc.go.th/viewer/view.html?id=634635723a026b206f56940c</t>
  </si>
  <si>
    <t>กต 0203-66-0001</t>
  </si>
  <si>
    <t>โครงการสำรวจพื้นที่ ความพร้อม และศักยภาพทางด้านเทคโนโลยี เพื่อสนับสนุนการจัดตั้งศูนย์ภูมิภาคด้านเทคโนโลยีสารสนเทศและการสื่อสาร (ICT Regional Center) ในภูมิภาคตะวันออกกลางและแอฟริกา ประจำปีงบประมาณ 2565</t>
  </si>
  <si>
    <t>17 ตุลาคม 2565 เวลา 18:06</t>
  </si>
  <si>
    <t>https://emenscr.nesdc.go.th/viewer/view.html?id=B8YOEANxNGsonO5lVNjY</t>
  </si>
  <si>
    <t>https://emenscr.nesdc.go.th/viewer/view.html?id=634cf3bc9a43e720666fe7ee</t>
  </si>
  <si>
    <t>กต 0203-66-0002</t>
  </si>
  <si>
    <t>โครงการเช่าใช้บริการระบบสื่อสารผ่านดาวเทียม (VSAT) จำนวน 4 แห่ง (สอท. ณ กรุงพนมเปญ สอท. ณ กรุงย่างกุ้ง สอท. ณ กรุงฮานอย และสอท. ณ เวียงจันทน์) และติดตั้งอุปกรณ์พร้อมขนส่ง จำนวน 1 แห่ง (สอท. ณ กรุงพนมเปญ) ประจำปีงบประมาณ 2565</t>
  </si>
  <si>
    <t>17 ตุลาคม 2565 เวลา 18:27</t>
  </si>
  <si>
    <t>พฤศจิกายน 2565</t>
  </si>
  <si>
    <t>https://emenscr.nesdc.go.th/viewer/view.html?id=Gjw8eGaaoxI7k9Qz6gXj</t>
  </si>
  <si>
    <t>https://emenscr.nesdc.go.th/viewer/view.html?id=634d3c327825de3dde341c32</t>
  </si>
  <si>
    <t>กต 0203-66-0003</t>
  </si>
  <si>
    <t>โครงการสนับสนุนการเพิ่มประสิทธิภาพโครงสร้างพื้นฐานทางเทคโนโลยีและระบบสื่อสารให้แก่ สอท. ในประเทศสมาชิกอาเซียน ประจำปีงบประมาณ 2565</t>
  </si>
  <si>
    <t>18 ตุลาคม 2565 เวลา 9:45</t>
  </si>
  <si>
    <t>https://emenscr.nesdc.go.th/viewer/view.html?id=z0gk9pM5KkcQG4BBYWYo</t>
  </si>
  <si>
    <t>https://emenscr.nesdc.go.th/viewer/view.html?id=634e13527395053debde4967</t>
  </si>
  <si>
    <t>กต 0203-66-0004</t>
  </si>
  <si>
    <t>โครงการเช่าใช้บริการเสาอากาศพร้อมอุปกรณ์เพื่อดำเนินการเพิ่มประสิทธิภาพโครงข่ายระบบวิทยุสื่อสาร (Walkie-Talkie) ประจำปีงบประมาณ 2565</t>
  </si>
  <si>
    <t>18 ตุลาคม 2565 เวลา 10:01</t>
  </si>
  <si>
    <t>https://emenscr.nesdc.go.th/viewer/view.html?id=mdrokBmBYESJVML4KqqY</t>
  </si>
  <si>
    <t>https://emenscr.nesdc.go.th/viewer/view.html?id=634e170953b61d3dddb41cce</t>
  </si>
  <si>
    <t>กต 0203-66-0005</t>
  </si>
  <si>
    <t>โครงการจ้างย้ายพร้อมติดตั้งอุปกรณ์โครงข่ายระบบวิทยุสื่อสาร (Walkie -Talkie) ประจำปีงบประมาณ 2565</t>
  </si>
  <si>
    <t>18 ตุลาคม 2565 เวลา 10:06</t>
  </si>
  <si>
    <t>https://emenscr.nesdc.go.th/viewer/view.html?id=XGyra3kz6BHq6Qzz3Ryd</t>
  </si>
  <si>
    <t>https://emenscr.nesdc.go.th/viewer/view.html?id=634e18537395053debde49a2</t>
  </si>
  <si>
    <t>กต 1002-66-0013</t>
  </si>
  <si>
    <t>กิจกรรมเสวนาแลกเปลี่ยนความคิดเห็นมุมมองเกี่ยวกับเยาวชน ในหัวข้อ “Children’s rights: Reflections from COVID-19 and what more can we do?” (โครงการใหม่)</t>
  </si>
  <si>
    <t>27 ตุลาคม 2565 เวลา 23:17</t>
  </si>
  <si>
    <t>https://emenscr.nesdc.go.th/viewer/view.html?id=lOdOLN91MwsRdEo11Q5r</t>
  </si>
  <si>
    <t>https://emenscr.nesdc.go.th/viewer/view.html?id=635100358a79c141cdb3cce3</t>
  </si>
  <si>
    <t>ศธ0205-66-0005</t>
  </si>
  <si>
    <t>โครงการแลกเปลี่ยนทางการศึกษาระหว่างประเทศไทย-ญี่ปุ่น ประจำปี 2565</t>
  </si>
  <si>
    <t>21 ตุลาคม 2565 เวลา 13:51</t>
  </si>
  <si>
    <t>020501V03F02</t>
  </si>
  <si>
    <t>https://emenscr.nesdc.go.th/viewer/view.html?id=43l34M7XEVcBoN4eAQZw</t>
  </si>
  <si>
    <t>https://emenscr.nesdc.go.th/viewer/view.html?id=63523efa491d7c3de4dd1397</t>
  </si>
  <si>
    <t>https://emenscr.nesdc.go.th/viewer/view.html?id=EaaYRm4ge9HomyMVaKNp</t>
  </si>
  <si>
    <t>https://emenscr.nesdc.go.th/viewer/view.html?id=wEE7wdzY4zuWo7BMNJRw</t>
  </si>
  <si>
    <t>url</t>
  </si>
  <si>
    <t>0F00</t>
  </si>
  <si>
    <t>020501V02F03</t>
  </si>
  <si>
    <t>020501V02F02</t>
  </si>
  <si>
    <t>ศธ0205-66-0014</t>
  </si>
  <si>
    <t>การประชุมระดับโลกด้านการศึกษา 2023 (Education World Forum)</t>
  </si>
  <si>
    <t>v2_020501V03</t>
  </si>
  <si>
    <t>https://emenscr.nesdc.go.th/viewer/view.html?id=wEjzG7wB69t8XOmmJm2W</t>
  </si>
  <si>
    <t>ศธ0205-66-0015</t>
  </si>
  <si>
    <t>โครงการประชุมเจรจาและประชุมนานาชาติภายใต้กรอบความร่วมมือกับองค์การซีมีโอ</t>
  </si>
  <si>
    <t>https://emenscr.nesdc.go.th/viewer/view.html?id=lOyzQ6Np27hp54axM0A1</t>
  </si>
  <si>
    <t>ศธ0205-66-0016</t>
  </si>
  <si>
    <t>โครงการการเจรจาและประชุมนานาชาติภายใต้กรอบความร่วมมืออาเซียน</t>
  </si>
  <si>
    <t>https://emenscr.nesdc.go.th/viewer/view.html?id=JKzn15GB1aCoq3Y5Ezrz</t>
  </si>
  <si>
    <t>ศธ0205-66-0017</t>
  </si>
  <si>
    <t>การเจรจาและการประชุมนานาชาติกรอบความร่วมมือกับองค์การระหว่างประเทศภายใต้สหประชาชาติและองค์การระหว่างประเทศอื่น ๆ</t>
  </si>
  <si>
    <t>https://emenscr.nesdc.go.th/viewer/view.html?id=Oom2dLeXV9uLroeL0oXz</t>
  </si>
  <si>
    <t>ศธ0205-66-0018</t>
  </si>
  <si>
    <t>โครงการการเจรจาและประชุมนานาชาติภายใต้กรอบความร่วมมือพหุภาคีและพันธกรณีระหว่างประเทศ</t>
  </si>
  <si>
    <t>https://emenscr.nesdc.go.th/viewer/view.html?id=nr3Wzn1pqQcEjLO2jjl9</t>
  </si>
  <si>
    <t>ศธ0205-66-0019</t>
  </si>
  <si>
    <t>การเจรจาและประชุมนานาชาติภายใต้กรอบความร่วมมือยูเนสโก</t>
  </si>
  <si>
    <t>https://emenscr.nesdc.go.th/viewer/view.html?id=z0KWJrZqYmSZdVzEg0kr</t>
  </si>
  <si>
    <t>ศธ0205-66-0021</t>
  </si>
  <si>
    <t>โครงการประชุมเจรจาหารือความร่วมมือด้านการศึกษาระหว่างประเทศไทยกับประเทศคู่เจรจา (Joint Working Group)</t>
  </si>
  <si>
    <t>https://emenscr.nesdc.go.th/viewer/view.html?id=nr3WAzpgxdsEjLO2jjlk</t>
  </si>
  <si>
    <t>ศธ0205-66-0024</t>
  </si>
  <si>
    <t>โครงการประชุมเพื่อกำหนดแนวทางการดำเนินความร่วมมือด้านการศึกษาในภูมิภาคอาเซียน</t>
  </si>
  <si>
    <t>https://emenscr.nesdc.go.th/viewer/view.html?id=NVkn8zNYGltWLE4BOGe4</t>
  </si>
  <si>
    <t>ศธ0205-66-0025</t>
  </si>
  <si>
    <t>โครงการบูรณาการความร่วมมือระหว่างหน่วยงานในการสร้างความเข้มแข็งด้านการศึกษาให้แก่เด็กและเยาวชนที่ตกหล่น</t>
  </si>
  <si>
    <t>https://emenscr.nesdc.go.th/viewer/view.html?id=13Y7qK39J0hqA9LoAApn</t>
  </si>
  <si>
    <t>นร 0402-66-0001</t>
  </si>
  <si>
    <t>https://emenscr.nesdc.go.th/viewer/view.html?id=jopKM7kWyYhNn24pqqxY</t>
  </si>
  <si>
    <t>รง 0210-66-0002</t>
  </si>
  <si>
    <t>การประชุมระดับสูงด้านแรงงานระหว่างไทยกับสหภาพยุโรป</t>
  </si>
  <si>
    <t>มีนาคม 2566</t>
  </si>
  <si>
    <t>พฤษภาคม 2566</t>
  </si>
  <si>
    <t>https://emenscr.nesdc.go.th/viewer/view.html?id=B8E6zkRL4oIX1ZN7JMXk</t>
  </si>
  <si>
    <t>พม 0203-66-0004</t>
  </si>
  <si>
    <t>โครงการขับเคลื่อนการดำเนินงานตามกรอบความร่วมมือระหว่างประเทศและภูมิภาค</t>
  </si>
  <si>
    <t>สำนักงานปลัดกระทรวงการพัฒนาสังคมและความมั่นคงของมนุษย์</t>
  </si>
  <si>
    <t>https://emenscr.nesdc.go.th/viewer/view.html?id=EapMedWW8gHg9yVy7739</t>
  </si>
  <si>
    <t>คค 0203-66-0002</t>
  </si>
  <si>
    <t>การลงสมัครรับเลือกตั้งเป็นสมาชิกคณะมนตรีขององค์การทางทะเลระหว่างประเทศ</t>
  </si>
  <si>
    <t>สำนักงานปลัดกระทรวงคมนาคม</t>
  </si>
  <si>
    <t>กระทรวงคมนาคม</t>
  </si>
  <si>
    <t>https://emenscr.nesdc.go.th/viewer/view.html?id=kwgO6AWaWpc8kBQV3K83</t>
  </si>
  <si>
    <t>กต 0302-66-0001</t>
  </si>
  <si>
    <t>โครงการงบสนับสนุนกิจกรรมคนไทยในต่างประเทศ</t>
  </si>
  <si>
    <t>https://emenscr.nesdc.go.th/viewer/view.html?id=deYW8mn5wEHqOMK0wdXm</t>
  </si>
  <si>
    <t>กต 0401-66-0002</t>
  </si>
  <si>
    <t>โครงการพัฒนาระบบสารสนเทศด้านงานพิธีการทูต (e–Protocol)</t>
  </si>
  <si>
    <t>https://emenscr.nesdc.go.th/viewer/view.html?id=KYq1WKXMQ8tJpJWRy6Ky</t>
  </si>
  <si>
    <t>กต 0903-66-0001</t>
  </si>
  <si>
    <t>โครงการเสริมสร้างความเข้าใจของสาธารณชนในด้านการต่างประเทศและบทบาทของไทยในเวทีโลก (การแถลงข่าวประจำสัปดาห์)</t>
  </si>
  <si>
    <t>v2_020501V02F05</t>
  </si>
  <si>
    <t>https://emenscr.nesdc.go.th/viewer/view.html?id=A3qdNJe20dCy4yz87RXg</t>
  </si>
  <si>
    <t>กต 0206-66-0017</t>
  </si>
  <si>
    <t>การบูรณาการเพื่อขับเคลื่อนแผนแม่บทฯ ประเด็นการต่างประเทศ (แผน 5S/๕ มี)</t>
  </si>
  <si>
    <t>https://emenscr.nesdc.go.th/viewer/view.html?id=NVqYmOQO6mfOqO91njp9</t>
  </si>
  <si>
    <t>กต 0206-66-0018</t>
  </si>
  <si>
    <t>การสร้างความตระหนักรู้/รับฟังข้อคิดเห็นของสาธารณชนเกี่ยวกับงานด้านการต่างประเทศ</t>
  </si>
  <si>
    <t>https://emenscr.nesdc.go.th/viewer/view.html?id=y0gVlyaG1VTq7A8w8zAj</t>
  </si>
  <si>
    <t>กต 0901-66-0001</t>
  </si>
  <si>
    <t>โครงการพัฒนาระบบงานลงทะเบียนสื่อมวลชนต่างประเทศที่ปฏิบัติหน้าที่ในประเทศไทย (MFA Media Online Service - MMOS)</t>
  </si>
  <si>
    <t>https://emenscr.nesdc.go.th/viewer/view.html?id=83qedAnxnkfxGk94R4MM</t>
  </si>
  <si>
    <t>กต 0301-66-0001</t>
  </si>
  <si>
    <t>การให้บริการงานด้านกงสุลและการให้ความช่วยเหลือคนไทยที่ตกทุกข์ได้ยากในต่างประเทศ</t>
  </si>
  <si>
    <t>v2_020501V01F03</t>
  </si>
  <si>
    <t>https://emenscr.nesdc.go.th/viewer/view.html?id=WXq4Ak8XweU9JZgE1EVY</t>
  </si>
  <si>
    <t>กต 0904-66-0001</t>
  </si>
  <si>
    <t>https://emenscr.nesdc.go.th/viewer/view.html?id=md487jA27YFly98KAQBj</t>
  </si>
  <si>
    <t>กต 0305-66-0001</t>
  </si>
  <si>
    <t>โครงการจัดหน่วยหนังสือเดินทางเคลื่อนที่ไปให้บริการประชาชนประจำปี 2566</t>
  </si>
  <si>
    <t>กองหนังสือเดินทาง</t>
  </si>
  <si>
    <t>https://emenscr.nesdc.go.th/viewer/view.html?id=VWqRXdNw2XS8j7aL7aV6</t>
  </si>
  <si>
    <t>กต 0305-66-0002</t>
  </si>
  <si>
    <t>โครงการจ้างผลิตและให้บริการจัดทำหนังสือเดินทางอิเล็กทรอนิกส์ ระยะที่ 3 ด้วยวิธีประกวดราคาอิเล็กทรอนิกส์ (e-bidding) ครั้งที่ 2</t>
  </si>
  <si>
    <t>กรกฎาคม 2569</t>
  </si>
  <si>
    <t>https://emenscr.nesdc.go.th/viewer/view.html?id=eKA5wG89Z3hax65V65Q9</t>
  </si>
  <si>
    <t>กต 0303-66-0001</t>
  </si>
  <si>
    <t>โครงการระบบตรวจลงตราอิเล็กทรอนิกส์ (e-Visa)</t>
  </si>
  <si>
    <t>กันยายน 2568</t>
  </si>
  <si>
    <t>กองตรวจลงตราและเอกสารเดินทางคนต่างด้าว</t>
  </si>
  <si>
    <t>https://emenscr.nesdc.go.th/viewer/view.html?id=7MqJ27lg5wUjEyawaY1V</t>
  </si>
  <si>
    <t>กต 0501-66-0023</t>
  </si>
  <si>
    <t>การจัดทำความตกลงระหว่างรัฐบาลแห่งราชอาณาจักรไทยกับรัฐบาลแห่งสาธารณรัฐเฮลเลนิกว่าด้วยการยกเว้นการตรวจลงตราสำหรับผู้ถือหนังสือเดินทางทูต</t>
  </si>
  <si>
    <t>ธันวาคม 2565</t>
  </si>
  <si>
    <t>https://emenscr.nesdc.go.th/viewer/view.html?id=Gjq1yOZXNjHrKqQ9ra1E</t>
  </si>
  <si>
    <t>กต 0204-66-0001</t>
  </si>
  <si>
    <t>v2_020501V03F01</t>
  </si>
  <si>
    <t>https://emenscr.nesdc.go.th/viewer/view.html?id=Eaqajk04OziA4qWMqLXa</t>
  </si>
  <si>
    <t>กต 0204-66-0002</t>
  </si>
  <si>
    <t>https://emenscr.nesdc.go.th/viewer/view.html?id=B8q8m25R7dcl9LVmJkE5</t>
  </si>
  <si>
    <t>กต 0204-66-0003</t>
  </si>
  <si>
    <t>https://emenscr.nesdc.go.th/viewer/view.html?id=63q39ONNBVf9LG1NGE49</t>
  </si>
  <si>
    <t>กต 0204-66-0005</t>
  </si>
  <si>
    <t>https://emenscr.nesdc.go.th/viewer/view.html?id=aQZQEwwVlZT890ee51p7</t>
  </si>
  <si>
    <t>กต 0901-66-0002</t>
  </si>
  <si>
    <t>โครงการบรรยายเกี่ยวกับภารกิจของกระทรวงการต่างประเทศและกรมสารนิเทศที่เกี่ยวกับการต่างประเทศ</t>
  </si>
  <si>
    <t>กรกฎาคม 2566</t>
  </si>
  <si>
    <t>https://emenscr.nesdc.go.th/viewer/view.html?id=qW0yWYWl4RFXJz9K7Y12</t>
  </si>
  <si>
    <t>กต 0901-66-0003</t>
  </si>
  <si>
    <t>โครงการผลิตและเผยแพร่ข้อมูลข่าวสารเกี่ยวกับการต่างประเทศไทยผ่านรายการวิทยุในเครือข่ายสถานีวิทยุกระจายเสียงแห่งประเทศไทย (สวท.)</t>
  </si>
  <si>
    <t>https://emenscr.nesdc.go.th/viewer/view.html?id=83ro0yy28afBjZy8NeLg</t>
  </si>
  <si>
    <t>รง 0210-67-0002</t>
  </si>
  <si>
    <t>โครงการจ้างทนายความเพื่อช่วยเหลือคุ้มครองสิทธิประโยชน์แรงงานไทยในต่างประเทศ</t>
  </si>
  <si>
    <t>ตุลาคม 2566</t>
  </si>
  <si>
    <t>กันยายน 2567</t>
  </si>
  <si>
    <t>ข้อเสนอโครงการสำคัญ 2567 ที่ไม่ผ่านเข้ารอบ</t>
  </si>
  <si>
    <t>https://emenscr.nesdc.go.th/viewer/view.html?id=6326E6dre8f76paE4Qnp</t>
  </si>
  <si>
    <t>กต 1201-67-0001</t>
  </si>
  <si>
    <t>1 จังหวัด 1 โรงเรียน 1 ห้องสมุดอาเซียนเพื่อประชาชนและเยาวชนไทย ประจำปีงบประมาณ พ.ศ. 2567</t>
  </si>
  <si>
    <t>เมษายน 2566</t>
  </si>
  <si>
    <t>https://emenscr.nesdc.go.th/viewer/view.html?id=Gj2R0nMxY8t50rm79QQ9</t>
  </si>
  <si>
    <t>กต 0904-67-0002</t>
  </si>
  <si>
    <t>โครงการเปิดโลกทัศน์เยาวชน เพื่อสร้างคนสร้างประเทศ</t>
  </si>
  <si>
    <t>ข้อเสนอโครงการสำคัญ 2567 ที่ผ่านเข้ารอบ</t>
  </si>
  <si>
    <t>https://emenscr.nesdc.go.th/viewer/view.html?id=y0d0eYBmMWSZjNaXJ77q</t>
  </si>
  <si>
    <t>กต 0401-67-0001</t>
  </si>
  <si>
    <t>https://emenscr.nesdc.go.th/viewer/view.html?id=mdQd005Rq5c3do88kG7e</t>
  </si>
  <si>
    <t>กต 0301-67-0001</t>
  </si>
  <si>
    <t>จัดทำระบบฐานข้อมูลคนไทยในต่างประเทศ</t>
  </si>
  <si>
    <t>https://emenscr.nesdc.go.th/viewer/view.html?id=mdQXoKKYdRIXmBeLlezB</t>
  </si>
  <si>
    <t>กห 0406-67-0028</t>
  </si>
  <si>
    <t>การประชุมผู้บัญชาการทหารบกอาเซียน และการประชุมผู้บัญชาการทหารบกภูมิภาคอิดโดแปซิฟิก</t>
  </si>
  <si>
    <t>สำนักงานปลัดบัญชีกองทัพบก</t>
  </si>
  <si>
    <t>กองทัพบก</t>
  </si>
  <si>
    <t>https://emenscr.nesdc.go.th/viewer/view.html?id=jokBL4ygjlTqmZ4ldar6</t>
  </si>
  <si>
    <t>นร 0402-67-0001</t>
  </si>
  <si>
    <t>โครงการจัดทำฐานข้อมูลภารกิจนายกรัฐมนตรีด้านการต่างประเทศ</t>
  </si>
  <si>
    <t>v3_020501V02</t>
  </si>
  <si>
    <t>v3_020501V02F01</t>
  </si>
  <si>
    <t>https://emenscr.nesdc.go.th/viewer/view.html?id=x01MLkKA1dhQq3q9xgQr</t>
  </si>
  <si>
    <t>กต 0903-67-0001</t>
  </si>
  <si>
    <t>v3_020501V03</t>
  </si>
  <si>
    <t>v3_020501V03F01</t>
  </si>
  <si>
    <t>https://emenscr.nesdc.go.th/viewer/view.html?id=Z6K5Rqyx3MFak3dqj8OM</t>
  </si>
  <si>
    <t>กต 0904-67-0003</t>
  </si>
  <si>
    <t>v3_020501V02F03</t>
  </si>
  <si>
    <t>https://emenscr.nesdc.go.th/viewer/view.html?id=LA7EleYwxGsr4mBpYOoJ</t>
  </si>
  <si>
    <t>กต 0904-67-0004</t>
  </si>
  <si>
    <t>กุมภาพันธ์ 2567</t>
  </si>
  <si>
    <t>https://emenscr.nesdc.go.th/viewer/view.html?id=93NG0VwJ1WiENnVjwAml</t>
  </si>
  <si>
    <t>ศธ0205-67-0005</t>
  </si>
  <si>
    <t>การเจรจาและประชุมนานาชาติภายใต้กรอบความร่วมมือกับองค์การยูเนสโก</t>
  </si>
  <si>
    <t>https://emenscr.nesdc.go.th/viewer/view.html?id=qWBVZYnYEZHr1RVBLWpe</t>
  </si>
  <si>
    <t>ศธ0205-67-0007</t>
  </si>
  <si>
    <t>โครงการจัดทำแผนงานด้านการศึกษาของอาเซียน ปี 2569 – 2573 (ค.ศ. 2026 – 2030)</t>
  </si>
  <si>
    <t>https://emenscr.nesdc.go.th/viewer/view.html?id=y05XJ94EXwTylaWnkp64</t>
  </si>
  <si>
    <t>ศธ0205-67-0008</t>
  </si>
  <si>
    <t>การเจรจาและประชุมนานาชาติภายใต้กรอบความร่วมมือพหุภาคีและพันธกรณีระหว่างประเทศ</t>
  </si>
  <si>
    <t>https://emenscr.nesdc.go.th/viewer/view.html?id=lOkKwJk2RBH9Rlk1yjJ9</t>
  </si>
  <si>
    <t>ศธ0205-67-0009</t>
  </si>
  <si>
    <t>การเจรจาและประชุมนานาชาติภายใต้กรอบความร่วมมืออาเซียน</t>
  </si>
  <si>
    <t>https://emenscr.nesdc.go.th/viewer/view.html?id=jonMxwngozcZ7p4eEgnd</t>
  </si>
  <si>
    <t>ศธ0205-67-0010</t>
  </si>
  <si>
    <t>การเจรจาและการประชุมนานาชาติภายใต้กรอบความร่วมมือซีมีโอ</t>
  </si>
  <si>
    <t>https://emenscr.nesdc.go.th/viewer/view.html?id=deNnN6R3pwSyOqzo9q7B</t>
  </si>
  <si>
    <t>กต 0401-67-0004</t>
  </si>
  <si>
    <t>v3_020501V01</t>
  </si>
  <si>
    <t>v3_020501V01F01</t>
  </si>
  <si>
    <t>https://emenscr.nesdc.go.th/viewer/view.html?id=GjolnWxeJmfrGgqKLl94</t>
  </si>
  <si>
    <t>กต 0301-67-0002</t>
  </si>
  <si>
    <t>v3_020501V01F02</t>
  </si>
  <si>
    <t>https://emenscr.nesdc.go.th/viewer/view.html?id=0RAQJYpWGBfZNAJKMmYQ</t>
  </si>
  <si>
    <t>กต 0302-67-0001</t>
  </si>
  <si>
    <t>https://emenscr.nesdc.go.th/viewer/view.html?id=93NyWEd2lNsJa6xOB1yY</t>
  </si>
  <si>
    <t>กต 0305-67-0001</t>
  </si>
  <si>
    <t>โครงการจัดหน่วยหนังสือเดินทางเคลื่อนที่ไปให้บริการประชาชนประจำปี 2567</t>
  </si>
  <si>
    <t>https://emenscr.nesdc.go.th/viewer/view.html?id=eKgQ7E4pe3tKNWa6OQez</t>
  </si>
  <si>
    <t>คค 0203-67-0001</t>
  </si>
  <si>
    <t>การลงสมัครรับเลือกตั้งเป็นสมาชิกคณะมนตรีขององค์การทางทะเลระหว่างประเทศ (International Maritime Organization: IMO)</t>
  </si>
  <si>
    <t>https://emenscr.nesdc.go.th/viewer/view.html?id=434reXq07qhqweqlelQ1</t>
  </si>
  <si>
    <t>กต 0206-67-0006</t>
  </si>
  <si>
    <t>การสร้างความตระหนักรู้/รับฟังข้อคิดเห็นของสาธารณชนเกี่ยวกับงานด้านการต่างประเทศ ปีงบประมาณ พ.ศ. ๒๕๖๗ - ๒๕๗๐</t>
  </si>
  <si>
    <t>กันยายน 2570</t>
  </si>
  <si>
    <t>https://emenscr.nesdc.go.th/viewer/view.html?id=Y7Zp03L1VrfqO1ed3wRM</t>
  </si>
  <si>
    <t>กต 0206-67-0007</t>
  </si>
  <si>
    <t>การบูรณาการเพื่อขับเคลื่อนการต่างประเทศ และแผนแม่บทฯ ประเด็นการต่างประเทศ (แผน 5S/๕ มี) ปีงบประมาณ พ.ศ. ๒๕๖๗ - ๒๕๗๐</t>
  </si>
  <si>
    <t>https://emenscr.nesdc.go.th/viewer/view.html?id=93NmqlGq4aTOYNxLR9kd</t>
  </si>
  <si>
    <t>กต 0204-67-0001</t>
  </si>
  <si>
    <t>v3_020501V03F02</t>
  </si>
  <si>
    <t>https://emenscr.nesdc.go.th/viewer/view.html?id=aQGpGEomwZiMmKMzKzn6</t>
  </si>
  <si>
    <t>กต 0204-67-0003</t>
  </si>
  <si>
    <t>การเผยแพร่องค์ความรู้ด้านการทูตและการต่างประเทศสู่สาธารณชน</t>
  </si>
  <si>
    <t>https://emenscr.nesdc.go.th/viewer/view.html?id=VW8G41Yo3VfMX65a75Z5</t>
  </si>
  <si>
    <t>กต 0204-67-0004</t>
  </si>
  <si>
    <t>https://emenscr.nesdc.go.th/viewer/view.html?id=wE7zG96QRaFYEQgLagkN</t>
  </si>
  <si>
    <t>กต 0204-67-0005</t>
  </si>
  <si>
    <t>การพัฒนาทักษะการใช้ภาษาต่างประเทศของข้าราชการไทยเพื่อการปฏิบัติงานด้านการทูตและการต่างประเทศ</t>
  </si>
  <si>
    <t>https://emenscr.nesdc.go.th/viewer/view.html?id=wE7zGlJK84CrYKQ9pKRp</t>
  </si>
  <si>
    <t>กต 0204-67-0006</t>
  </si>
  <si>
    <t>https://emenscr.nesdc.go.th/viewer/view.html?id=63G7W5gyZ7hBoVAyzjw5</t>
  </si>
  <si>
    <t>หมายเหตุ : เปลี่ยนจาก v2_020501V02F05 เป็น v3_020501V02F03</t>
  </si>
  <si>
    <t>หมายเหตุ : เปลี่ยนจาก v2_020501V01F03 เป็น v3_020501V01F02</t>
  </si>
  <si>
    <t>กรม หรือเทียบเท่า</t>
  </si>
  <si>
    <t>กระทรวง หรือเทียบเท่า</t>
  </si>
  <si>
    <t>y1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</si>
  <si>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</si>
  <si>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</si>
  <si>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</si>
  <si>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</si>
  <si>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</si>
  <si>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</si>
  <si>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</si>
  <si>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ไม่ผ่าน 4A</t>
  </si>
  <si>
    <t>ไม่ผ่าน 4B</t>
  </si>
  <si>
    <t>ผ่าน</t>
  </si>
  <si>
    <t>โครงการจัดทำตัวชี้วัดศักยภาพในการขับเคลื่อน Soft Power ด้วยมิติทางวัฒนธรรม ของประเทศไทย เพื่อส่งเสริมการบูรณาการและความต่อเนื่องในการดำเนินงานของภาครัฐและภาคเอกชน</t>
  </si>
  <si>
    <t>SPICY 25: Strategic Plan of International Collaboration Year 2025 ยุทธศาสตร์ความร่วมมือ         ระหว่างประเทศด้านการพัฒนาสังคมและความมั่นคงของมนุษย์</t>
  </si>
  <si>
    <t>โครงการ การบูรณาการความร่วมมือในการให้ความช่วยเหลือและหาแนวทางป้องกันปัญหาคนไทยที่ตกผ่านเข้ารอบเหยื่อการค้ามนุษย์</t>
  </si>
  <si>
    <t>โครงการปรับปรุงถนนหมายเลข 68 ช่องจอม/โอเสม็ด-สำโรง-กลอรันห์ ราชอาณาจักรกัมพูชา (โครงการ NR68)</t>
  </si>
  <si>
    <t>โครงการพัฒนาสมรรถนะผู้แทนไตรภาคีในการปฏิบัติหน้าที่สำหรับการเจรจา หารือ และประชุมระหว่างประเทศด้านแรงงาน</t>
  </si>
  <si>
    <t>สำนักงานปลัดกระทรวงวัฒนธรรม</t>
  </si>
  <si>
    <t>กระทรวงวัฒนธรรม</t>
  </si>
  <si>
    <t>|020501</t>
  </si>
  <si>
    <t>สำนักงานความร่วมมือพัฒนาเศรษฐกิจกับประเทศเพื่อนบ้าน (องค์การมหาชน)</t>
  </si>
  <si>
    <t>ไม่ผ่านเข้ารอบ</t>
  </si>
  <si>
    <t>-</t>
  </si>
  <si>
    <t>4B</t>
  </si>
  <si>
    <t>4A</t>
  </si>
  <si>
    <t>ผ่านเข้ารอบ</t>
  </si>
  <si>
    <t>B</t>
  </si>
  <si>
    <t>(ร่าง) ข้อเสนอโครงการสำคัญประจำปี 2568 ภายใต้แผนแม่บท 020501</t>
  </si>
  <si>
    <t>ข้อเสนอโครงการสำคัญ 2568 ที่ผ่านเข้ารอบ</t>
  </si>
  <si>
    <t>ห่วงโซ่คุณค่าฯ (FVCT) (ฉบับเดิม)</t>
  </si>
  <si>
    <t>ห่วงโซ่คุณค่าฯ (FVCT) (ฉบับแก้ไข) (พ.ศ. 2567-2570)</t>
  </si>
  <si>
    <r>
      <t>โครงการเพื่อขับเคลื่อนการบรรลุเป้าหมายตามยุทธศาสตร์ชาติ ประจำปีงบประมาณ 2566 - 2568 เทียบ</t>
    </r>
    <r>
      <rPr>
        <b/>
        <sz val="28"/>
        <color rgb="FF0070C0"/>
        <rFont val="TH SarabunPSK"/>
        <family val="2"/>
      </rPr>
      <t>องค์ประกอบและปัจจัยของห่วงโซ่คุณค่าฯ (FVCT) (ฉบับเดิม)</t>
    </r>
    <r>
      <rPr>
        <b/>
        <sz val="28"/>
        <rFont val="TH SarabunPSK"/>
        <family val="2"/>
      </rPr>
      <t xml:space="preserve"> กับ</t>
    </r>
    <r>
      <rPr>
        <b/>
        <sz val="28"/>
        <color theme="9" tint="-0.249977111117893"/>
        <rFont val="TH SarabunPSK"/>
        <family val="2"/>
      </rPr>
      <t>ห่วงโซ่คุณค่าฯ (FVCT) (ฉบับแก้ไข) (พ.ศ. 2567-2570)</t>
    </r>
    <r>
      <rPr>
        <b/>
        <sz val="28"/>
        <rFont val="TH SarabunPSK"/>
        <family val="2"/>
      </rPr>
      <t xml:space="preserve"> </t>
    </r>
  </si>
  <si>
    <t xml:space="preserve">หมายเหตุ : ตัวอักษรสีแดง หมายถึง องค์ประกอบ/ปัจจัยที่มีการแก้ไข </t>
  </si>
  <si>
    <t>Hyperlink</t>
  </si>
  <si>
    <t>ชื่อโครงการ/การดำเนินงาน</t>
  </si>
  <si>
    <t>results</t>
  </si>
  <si>
    <t>ira</t>
  </si>
  <si>
    <t>ผลการคัดเลือก</t>
  </si>
  <si>
    <t>https://emenscr.nesdc.go.th/viewer/view.html?id=64c23c8c0274b80437f951fd</t>
  </si>
  <si>
    <t>https://emenscr.nesdc.go.th/viewer/view.html?id=64be8012506f8c044400ae58</t>
  </si>
  <si>
    <t>https://emenscr.nesdc.go.th/viewer/view.html?id=64c0e0d7d3a5392f8fe7da49</t>
  </si>
  <si>
    <t>https://emenscr.nesdc.go.th/viewer/view.html?id=64be3c5e0274b80437f92718</t>
  </si>
  <si>
    <t>https://emenscr.nesdc.go.th/viewer/view.html?id=64b7aeeaa3b1a20f4c5b205f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</si>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</sst>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u/>
      <sz val="11"/>
      <color theme="10"/>
      <name val="Calibri"/>
      <family val="2"/>
    </font>
    <font>
      <sz val="16"/>
      <color rgb="FF212529"/>
      <name val="TH SarabunPSK"/>
      <family val="2"/>
    </font>
    <font>
      <b/>
      <sz val="16"/>
      <name val="TH SarabunPSK"/>
      <family val="2"/>
    </font>
    <font>
      <sz val="16"/>
      <color rgb="FFFF0000"/>
      <name val="TH SarabunPSK"/>
      <family val="2"/>
    </font>
    <font>
      <sz val="16"/>
      <name val="TH SarabunPSK"/>
      <family val="2"/>
    </font>
    <font>
      <b/>
      <sz val="26"/>
      <name val="TH SarabunPSK"/>
      <family val="2"/>
    </font>
    <font>
      <sz val="16"/>
      <color theme="0"/>
      <name val="TH SarabunPSK"/>
      <family val="2"/>
    </font>
    <font>
      <u/>
      <sz val="16"/>
      <color theme="10"/>
      <name val="TH SarabunPSK"/>
      <family val="2"/>
    </font>
    <font>
      <b/>
      <sz val="16"/>
      <color rgb="FFFF0000"/>
      <name val="TH SarabunPSK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b/>
      <sz val="11"/>
      <name val="Calibri"/>
      <family val="2"/>
    </font>
    <font>
      <b/>
      <sz val="16"/>
      <color theme="1"/>
      <name val="TH SarabunPSK"/>
      <family val="2"/>
    </font>
    <font>
      <b/>
      <sz val="28"/>
      <name val="TH SarabunPSK"/>
      <family val="2"/>
    </font>
    <font>
      <b/>
      <sz val="28"/>
      <color rgb="FF0070C0"/>
      <name val="TH SarabunPSK"/>
      <family val="2"/>
    </font>
    <font>
      <b/>
      <sz val="28"/>
      <color theme="9" tint="-0.249977111117893"/>
      <name val="TH SarabunPSK"/>
      <family val="2"/>
    </font>
    <font>
      <b/>
      <sz val="16"/>
      <color theme="1"/>
      <name val="TH SarabunPSK"/>
      <family val="2"/>
      <charset val="222"/>
    </font>
    <font>
      <sz val="16"/>
      <name val="TH SarabunPSK"/>
      <family val="2"/>
      <charset val="222"/>
    </font>
    <font>
      <u/>
      <sz val="16"/>
      <color theme="10"/>
      <name val="TH SarabunPSK"/>
      <family val="2"/>
      <charset val="222"/>
    </font>
    <font>
      <b/>
      <sz val="16"/>
      <color rgb="FF00B050"/>
      <name val="TH SarabunPSK"/>
      <family val="2"/>
      <charset val="222"/>
    </font>
    <font>
      <b/>
      <sz val="16"/>
      <color rgb="FFFF0000"/>
      <name val="TH SarabunPSK"/>
      <family val="2"/>
      <charset val="222"/>
    </font>
    <font>
      <b/>
      <sz val="16"/>
      <name val="TH SarabunPSK"/>
      <family val="2"/>
      <charset val="222"/>
    </font>
  </fonts>
  <fills count="21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9ADAD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3" fillId="0" borderId="0" applyNumberFormat="0" applyFill="0" applyBorder="0" applyAlignment="0" applyProtection="0"/>
    <xf numFmtId="0" fontId="2" fillId="0" borderId="0"/>
    <xf numFmtId="0" fontId="2" fillId="0" borderId="0"/>
    <xf numFmtId="0" fontId="3" fillId="0" borderId="0" applyNumberFormat="0" applyFill="0" applyBorder="0" applyAlignment="0" applyProtection="0"/>
  </cellStyleXfs>
  <cellXfs count="139">
    <xf numFmtId="0" fontId="0" fillId="0" borderId="0" xfId="0" applyFont="1" applyFill="1" applyBorder="1"/>
    <xf numFmtId="0" fontId="1" fillId="0" borderId="0" xfId="0" applyFont="1" applyFill="1" applyBorder="1"/>
    <xf numFmtId="3" fontId="0" fillId="0" borderId="0" xfId="0" applyNumberFormat="1" applyFont="1" applyFill="1" applyBorder="1"/>
    <xf numFmtId="4" fontId="0" fillId="0" borderId="0" xfId="0" applyNumberFormat="1" applyFont="1" applyFill="1" applyBorder="1"/>
    <xf numFmtId="1" fontId="0" fillId="0" borderId="0" xfId="0" applyNumberFormat="1" applyFont="1" applyFill="1" applyBorder="1"/>
    <xf numFmtId="0" fontId="3" fillId="2" borderId="0" xfId="1" applyFill="1" applyBorder="1" applyAlignment="1">
      <alignment vertical="center"/>
    </xf>
    <xf numFmtId="0" fontId="0" fillId="0" borderId="0" xfId="0" applyFont="1" applyFill="1" applyBorder="1" applyAlignment="1"/>
    <xf numFmtId="0" fontId="6" fillId="0" borderId="0" xfId="0" applyFont="1" applyFill="1" applyBorder="1"/>
    <xf numFmtId="0" fontId="7" fillId="0" borderId="0" xfId="0" applyFont="1" applyFill="1" applyBorder="1"/>
    <xf numFmtId="17" fontId="7" fillId="0" borderId="0" xfId="0" applyNumberFormat="1" applyFont="1" applyFill="1" applyBorder="1"/>
    <xf numFmtId="0" fontId="8" fillId="0" borderId="0" xfId="0" applyFont="1" applyFill="1" applyBorder="1" applyAlignment="1"/>
    <xf numFmtId="0" fontId="7" fillId="0" borderId="0" xfId="0" pivotButton="1" applyFont="1" applyFill="1" applyBorder="1"/>
    <xf numFmtId="0" fontId="7" fillId="0" borderId="0" xfId="0" applyFont="1" applyFill="1" applyBorder="1" applyAlignment="1">
      <alignment horizontal="left"/>
    </xf>
    <xf numFmtId="0" fontId="7" fillId="0" borderId="0" xfId="0" applyNumberFormat="1" applyFont="1" applyFill="1" applyBorder="1"/>
    <xf numFmtId="0" fontId="7" fillId="0" borderId="0" xfId="0" applyFont="1" applyFill="1" applyBorder="1" applyAlignment="1">
      <alignment horizontal="left" indent="1"/>
    </xf>
    <xf numFmtId="0" fontId="7" fillId="0" borderId="0" xfId="0" applyFont="1" applyFill="1" applyBorder="1" applyAlignment="1">
      <alignment horizontal="left" indent="2"/>
    </xf>
    <xf numFmtId="0" fontId="7" fillId="0" borderId="0" xfId="0" applyFont="1" applyFill="1" applyBorder="1" applyAlignment="1">
      <alignment horizontal="left" indent="3"/>
    </xf>
    <xf numFmtId="0" fontId="5" fillId="0" borderId="0" xfId="0" applyFont="1" applyFill="1" applyBorder="1" applyAlignment="1"/>
    <xf numFmtId="0" fontId="5" fillId="0" borderId="0" xfId="0" applyFont="1" applyFill="1" applyBorder="1"/>
    <xf numFmtId="0" fontId="5" fillId="12" borderId="0" xfId="0" applyFont="1" applyFill="1" applyBorder="1"/>
    <xf numFmtId="0" fontId="5" fillId="12" borderId="0" xfId="0" applyFont="1" applyFill="1" applyBorder="1" applyAlignment="1">
      <alignment horizontal="left"/>
    </xf>
    <xf numFmtId="0" fontId="10" fillId="2" borderId="0" xfId="1" applyFont="1" applyFill="1" applyBorder="1" applyAlignment="1">
      <alignment vertical="center"/>
    </xf>
    <xf numFmtId="0" fontId="7" fillId="3" borderId="0" xfId="0" applyFont="1" applyFill="1" applyBorder="1" applyAlignment="1">
      <alignment horizontal="left"/>
    </xf>
    <xf numFmtId="0" fontId="7" fillId="3" borderId="0" xfId="0" applyFont="1" applyFill="1" applyBorder="1"/>
    <xf numFmtId="0" fontId="7" fillId="4" borderId="0" xfId="0" applyFont="1" applyFill="1" applyBorder="1"/>
    <xf numFmtId="0" fontId="7" fillId="4" borderId="0" xfId="0" applyFont="1" applyFill="1" applyBorder="1" applyAlignment="1">
      <alignment horizontal="left"/>
    </xf>
    <xf numFmtId="0" fontId="7" fillId="0" borderId="0" xfId="0" applyFont="1" applyFill="1" applyBorder="1" applyAlignment="1"/>
    <xf numFmtId="0" fontId="10" fillId="0" borderId="0" xfId="1" applyFont="1" applyFill="1" applyBorder="1" applyAlignment="1">
      <alignment vertical="center"/>
    </xf>
    <xf numFmtId="0" fontId="4" fillId="0" borderId="0" xfId="0" applyFont="1" applyFill="1" applyAlignment="1">
      <alignment vertical="center"/>
    </xf>
    <xf numFmtId="0" fontId="7" fillId="7" borderId="0" xfId="0" applyFont="1" applyFill="1" applyBorder="1" applyAlignment="1">
      <alignment horizontal="left"/>
    </xf>
    <xf numFmtId="0" fontId="7" fillId="8" borderId="0" xfId="0" applyFont="1" applyFill="1" applyBorder="1" applyAlignment="1">
      <alignment horizontal="left"/>
    </xf>
    <xf numFmtId="0" fontId="7" fillId="9" borderId="0" xfId="0" applyFont="1" applyFill="1" applyBorder="1" applyAlignment="1">
      <alignment horizontal="left"/>
    </xf>
    <xf numFmtId="0" fontId="7" fillId="5" borderId="0" xfId="0" applyFont="1" applyFill="1" applyBorder="1" applyAlignment="1">
      <alignment horizontal="left"/>
    </xf>
    <xf numFmtId="0" fontId="7" fillId="10" borderId="0" xfId="0" applyFont="1" applyFill="1" applyBorder="1" applyAlignment="1">
      <alignment horizontal="left"/>
    </xf>
    <xf numFmtId="0" fontId="7" fillId="12" borderId="0" xfId="0" applyFont="1" applyFill="1" applyBorder="1" applyAlignment="1">
      <alignment horizontal="left"/>
    </xf>
    <xf numFmtId="0" fontId="4" fillId="9" borderId="0" xfId="0" applyFont="1" applyFill="1" applyAlignment="1">
      <alignment vertical="center"/>
    </xf>
    <xf numFmtId="0" fontId="4" fillId="7" borderId="0" xfId="0" applyFont="1" applyFill="1" applyAlignment="1">
      <alignment vertical="center"/>
    </xf>
    <xf numFmtId="0" fontId="7" fillId="7" borderId="0" xfId="0" applyFont="1" applyFill="1" applyBorder="1"/>
    <xf numFmtId="0" fontId="7" fillId="6" borderId="0" xfId="0" applyFont="1" applyFill="1" applyBorder="1"/>
    <xf numFmtId="0" fontId="7" fillId="0" borderId="0" xfId="0" applyFont="1" applyFill="1" applyBorder="1" applyAlignment="1">
      <alignment horizontal="right"/>
    </xf>
    <xf numFmtId="0" fontId="9" fillId="15" borderId="0" xfId="0" applyFont="1" applyFill="1" applyBorder="1" applyAlignment="1">
      <alignment horizontal="left"/>
    </xf>
    <xf numFmtId="0" fontId="9" fillId="15" borderId="0" xfId="0" applyNumberFormat="1" applyFont="1" applyFill="1" applyBorder="1"/>
    <xf numFmtId="0" fontId="11" fillId="0" borderId="0" xfId="2" applyFont="1" applyFill="1" applyBorder="1"/>
    <xf numFmtId="0" fontId="7" fillId="12" borderId="0" xfId="0" applyFont="1" applyFill="1" applyBorder="1"/>
    <xf numFmtId="0" fontId="4" fillId="12" borderId="0" xfId="0" applyFont="1" applyFill="1" applyAlignment="1">
      <alignment vertical="center"/>
    </xf>
    <xf numFmtId="0" fontId="5" fillId="5" borderId="0" xfId="0" applyFont="1" applyFill="1" applyBorder="1"/>
    <xf numFmtId="0" fontId="12" fillId="13" borderId="0" xfId="2" applyFont="1" applyFill="1" applyBorder="1"/>
    <xf numFmtId="0" fontId="13" fillId="13" borderId="0" xfId="2" applyFont="1" applyFill="1" applyBorder="1" applyAlignment="1">
      <alignment horizontal="left" vertical="center" wrapText="1"/>
    </xf>
    <xf numFmtId="0" fontId="12" fillId="0" borderId="0" xfId="2" applyFont="1" applyFill="1" applyBorder="1"/>
    <xf numFmtId="0" fontId="14" fillId="0" borderId="0" xfId="2" applyFont="1" applyFill="1" applyBorder="1" applyAlignment="1">
      <alignment horizontal="left" vertical="center"/>
    </xf>
    <xf numFmtId="0" fontId="12" fillId="0" borderId="0" xfId="2" applyFont="1" applyFill="1" applyBorder="1" applyAlignment="1">
      <alignment horizontal="center"/>
    </xf>
    <xf numFmtId="0" fontId="14" fillId="16" borderId="0" xfId="2" applyFont="1" applyFill="1" applyBorder="1" applyAlignment="1">
      <alignment horizontal="left" vertical="center"/>
    </xf>
    <xf numFmtId="0" fontId="12" fillId="16" borderId="0" xfId="2" applyFont="1" applyFill="1" applyBorder="1"/>
    <xf numFmtId="0" fontId="14" fillId="0" borderId="0" xfId="2" applyFont="1" applyFill="1" applyBorder="1" applyAlignment="1">
      <alignment horizontal="center" vertical="center"/>
    </xf>
    <xf numFmtId="0" fontId="14" fillId="0" borderId="0" xfId="2" applyFont="1" applyFill="1" applyBorder="1" applyAlignment="1">
      <alignment horizontal="left" wrapText="1"/>
    </xf>
    <xf numFmtId="0" fontId="14" fillId="0" borderId="0" xfId="2" applyFont="1" applyFill="1" applyBorder="1"/>
    <xf numFmtId="0" fontId="14" fillId="0" borderId="0" xfId="2" applyFont="1" applyFill="1" applyBorder="1" applyAlignment="1">
      <alignment horizontal="left" vertical="top" wrapText="1"/>
    </xf>
    <xf numFmtId="0" fontId="14" fillId="14" borderId="0" xfId="2" applyFont="1" applyFill="1" applyBorder="1" applyAlignment="1">
      <alignment horizontal="left" vertical="center"/>
    </xf>
    <xf numFmtId="0" fontId="12" fillId="14" borderId="0" xfId="2" applyFont="1" applyFill="1" applyBorder="1"/>
    <xf numFmtId="0" fontId="14" fillId="0" borderId="0" xfId="2" applyFont="1" applyFill="1" applyBorder="1" applyAlignment="1">
      <alignment horizontal="left"/>
    </xf>
    <xf numFmtId="0" fontId="9" fillId="17" borderId="0" xfId="0" applyFont="1" applyFill="1" applyBorder="1" applyAlignment="1">
      <alignment horizontal="left"/>
    </xf>
    <xf numFmtId="0" fontId="9" fillId="17" borderId="0" xfId="0" applyNumberFormat="1" applyFont="1" applyFill="1" applyBorder="1"/>
    <xf numFmtId="0" fontId="0" fillId="0" borderId="0" xfId="0" applyFont="1" applyFill="1" applyBorder="1"/>
    <xf numFmtId="0" fontId="16" fillId="0" borderId="0" xfId="0" applyFont="1" applyFill="1" applyBorder="1"/>
    <xf numFmtId="0" fontId="10" fillId="0" borderId="0" xfId="1" applyFont="1" applyFill="1" applyBorder="1"/>
    <xf numFmtId="0" fontId="4" fillId="3" borderId="0" xfId="0" applyFont="1" applyFill="1" applyAlignment="1">
      <alignment vertical="center"/>
    </xf>
    <xf numFmtId="0" fontId="4" fillId="8" borderId="0" xfId="0" applyFont="1" applyFill="1" applyAlignment="1">
      <alignment vertical="center"/>
    </xf>
    <xf numFmtId="0" fontId="7" fillId="8" borderId="0" xfId="0" applyFont="1" applyFill="1" applyBorder="1"/>
    <xf numFmtId="0" fontId="4" fillId="5" borderId="0" xfId="0" applyFont="1" applyFill="1" applyAlignment="1">
      <alignment vertical="center"/>
    </xf>
    <xf numFmtId="0" fontId="7" fillId="5" borderId="0" xfId="0" applyFont="1" applyFill="1" applyBorder="1"/>
    <xf numFmtId="0" fontId="7" fillId="11" borderId="0" xfId="0" applyFont="1" applyFill="1" applyBorder="1"/>
    <xf numFmtId="0" fontId="7" fillId="18" borderId="0" xfId="0" applyFont="1" applyFill="1" applyBorder="1"/>
    <xf numFmtId="0" fontId="7" fillId="16" borderId="0" xfId="0" applyFont="1" applyFill="1" applyBorder="1"/>
    <xf numFmtId="0" fontId="7" fillId="19" borderId="0" xfId="0" applyFont="1" applyFill="1" applyBorder="1"/>
    <xf numFmtId="49" fontId="5" fillId="5" borderId="0" xfId="0" applyNumberFormat="1" applyFont="1" applyFill="1" applyBorder="1" applyAlignment="1">
      <alignment horizontal="left"/>
    </xf>
    <xf numFmtId="49" fontId="7" fillId="0" borderId="0" xfId="0" applyNumberFormat="1" applyFont="1" applyFill="1" applyBorder="1" applyAlignment="1">
      <alignment horizontal="left"/>
    </xf>
    <xf numFmtId="49" fontId="7" fillId="12" borderId="0" xfId="0" applyNumberFormat="1" applyFont="1" applyFill="1" applyBorder="1" applyAlignment="1">
      <alignment horizontal="left"/>
    </xf>
    <xf numFmtId="0" fontId="2" fillId="0" borderId="0" xfId="2" applyFont="1" applyFill="1" applyBorder="1"/>
    <xf numFmtId="0" fontId="1" fillId="0" borderId="0" xfId="2" applyFont="1" applyFill="1" applyBorder="1"/>
    <xf numFmtId="1" fontId="2" fillId="0" borderId="0" xfId="2" applyNumberFormat="1" applyFont="1" applyFill="1" applyBorder="1"/>
    <xf numFmtId="0" fontId="7" fillId="0" borderId="0" xfId="2" applyFont="1" applyFill="1" applyBorder="1"/>
    <xf numFmtId="0" fontId="7" fillId="10" borderId="0" xfId="2" applyFont="1" applyFill="1" applyBorder="1"/>
    <xf numFmtId="49" fontId="6" fillId="0" borderId="0" xfId="0" applyNumberFormat="1" applyFont="1" applyFill="1" applyBorder="1" applyAlignment="1">
      <alignment horizontal="left"/>
    </xf>
    <xf numFmtId="1" fontId="7" fillId="0" borderId="0" xfId="2" applyNumberFormat="1" applyFont="1" applyFill="1" applyBorder="1" applyAlignment="1">
      <alignment horizontal="left"/>
    </xf>
    <xf numFmtId="0" fontId="17" fillId="9" borderId="0" xfId="0" applyFont="1" applyFill="1" applyBorder="1"/>
    <xf numFmtId="1" fontId="7" fillId="19" borderId="0" xfId="2" applyNumberFormat="1" applyFont="1" applyFill="1" applyBorder="1" applyAlignment="1">
      <alignment horizontal="left"/>
    </xf>
    <xf numFmtId="0" fontId="7" fillId="19" borderId="0" xfId="2" applyFont="1" applyFill="1" applyBorder="1"/>
    <xf numFmtId="0" fontId="7" fillId="3" borderId="0" xfId="2" applyFont="1" applyFill="1" applyBorder="1"/>
    <xf numFmtId="0" fontId="7" fillId="7" borderId="0" xfId="2" applyFont="1" applyFill="1" applyBorder="1"/>
    <xf numFmtId="0" fontId="7" fillId="8" borderId="0" xfId="2" applyFont="1" applyFill="1" applyBorder="1"/>
    <xf numFmtId="0" fontId="7" fillId="4" borderId="0" xfId="2" applyFont="1" applyFill="1" applyBorder="1"/>
    <xf numFmtId="0" fontId="7" fillId="9" borderId="0" xfId="2" applyFont="1" applyFill="1" applyBorder="1"/>
    <xf numFmtId="0" fontId="7" fillId="5" borderId="0" xfId="2" applyFont="1" applyFill="1" applyBorder="1"/>
    <xf numFmtId="0" fontId="7" fillId="11" borderId="0" xfId="2" applyFont="1" applyFill="1" applyBorder="1"/>
    <xf numFmtId="0" fontId="7" fillId="10" borderId="0" xfId="0" applyFont="1" applyFill="1" applyBorder="1"/>
    <xf numFmtId="0" fontId="4" fillId="10" borderId="0" xfId="0" applyFont="1" applyFill="1" applyAlignment="1">
      <alignment vertical="center"/>
    </xf>
    <xf numFmtId="0" fontId="7" fillId="18" borderId="0" xfId="2" applyFont="1" applyFill="1" applyBorder="1"/>
    <xf numFmtId="0" fontId="4" fillId="16" borderId="0" xfId="0" applyFont="1" applyFill="1" applyAlignment="1">
      <alignment vertical="center"/>
    </xf>
    <xf numFmtId="0" fontId="7" fillId="16" borderId="0" xfId="2" applyFont="1" applyFill="1" applyBorder="1"/>
    <xf numFmtId="0" fontId="0" fillId="0" borderId="0" xfId="0" applyFont="1" applyFill="1" applyBorder="1"/>
    <xf numFmtId="0" fontId="18" fillId="0" borderId="0" xfId="0" applyFont="1" applyFill="1" applyBorder="1"/>
    <xf numFmtId="0" fontId="18" fillId="0" borderId="0" xfId="0" applyFont="1" applyFill="1" applyBorder="1" applyAlignment="1"/>
    <xf numFmtId="0" fontId="7" fillId="0" borderId="0" xfId="0" applyFont="1" applyFill="1" applyAlignment="1">
      <alignment horizontal="left"/>
    </xf>
    <xf numFmtId="2" fontId="7" fillId="0" borderId="0" xfId="0" applyNumberFormat="1" applyFont="1" applyFill="1" applyAlignment="1">
      <alignment horizontal="left"/>
    </xf>
    <xf numFmtId="0" fontId="21" fillId="16" borderId="1" xfId="3" applyFont="1" applyFill="1" applyBorder="1" applyAlignment="1">
      <alignment horizontal="center" vertical="center"/>
    </xf>
    <xf numFmtId="0" fontId="21" fillId="16" borderId="2" xfId="3" applyFont="1" applyFill="1" applyBorder="1" applyAlignment="1">
      <alignment horizontal="center" vertical="center"/>
    </xf>
    <xf numFmtId="0" fontId="22" fillId="16" borderId="2" xfId="3" applyFont="1" applyFill="1" applyBorder="1" applyAlignment="1">
      <alignment horizontal="center" vertical="center"/>
    </xf>
    <xf numFmtId="0" fontId="21" fillId="20" borderId="1" xfId="3" applyFont="1" applyFill="1" applyBorder="1" applyAlignment="1">
      <alignment horizontal="center" vertical="center"/>
    </xf>
    <xf numFmtId="0" fontId="22" fillId="0" borderId="0" xfId="3" applyFont="1" applyAlignment="1">
      <alignment horizontal="center"/>
    </xf>
    <xf numFmtId="0" fontId="22" fillId="0" borderId="0" xfId="3" applyFont="1" applyAlignment="1">
      <alignment horizontal="left"/>
    </xf>
    <xf numFmtId="0" fontId="23" fillId="0" borderId="0" xfId="4" applyFont="1" applyFill="1" applyAlignment="1">
      <alignment horizontal="left"/>
    </xf>
    <xf numFmtId="0" fontId="24" fillId="0" borderId="0" xfId="3" applyFont="1" applyAlignment="1">
      <alignment horizontal="center"/>
    </xf>
    <xf numFmtId="0" fontId="25" fillId="0" borderId="0" xfId="3" applyFont="1" applyAlignment="1">
      <alignment horizontal="center"/>
    </xf>
    <xf numFmtId="0" fontId="26" fillId="0" borderId="0" xfId="3" applyFont="1" applyAlignment="1">
      <alignment horizontal="center"/>
    </xf>
    <xf numFmtId="0" fontId="21" fillId="19" borderId="1" xfId="3" applyFont="1" applyFill="1" applyBorder="1" applyAlignment="1">
      <alignment horizontal="center" vertical="center"/>
    </xf>
    <xf numFmtId="0" fontId="23" fillId="19" borderId="0" xfId="4" applyFont="1" applyFill="1" applyAlignment="1">
      <alignment horizontal="left"/>
    </xf>
    <xf numFmtId="0" fontId="22" fillId="19" borderId="0" xfId="3" applyFont="1" applyFill="1" applyAlignment="1">
      <alignment horizontal="left"/>
    </xf>
    <xf numFmtId="0" fontId="22" fillId="19" borderId="0" xfId="3" applyFont="1" applyFill="1" applyAlignment="1">
      <alignment horizontal="center"/>
    </xf>
    <xf numFmtId="0" fontId="24" fillId="19" borderId="0" xfId="3" applyFont="1" applyFill="1" applyAlignment="1">
      <alignment horizontal="center"/>
    </xf>
    <xf numFmtId="0" fontId="26" fillId="19" borderId="0" xfId="3" applyFont="1" applyFill="1" applyAlignment="1">
      <alignment horizontal="center"/>
    </xf>
    <xf numFmtId="0" fontId="22" fillId="0" borderId="0" xfId="3" applyFont="1" applyFill="1" applyAlignment="1">
      <alignment horizontal="left"/>
    </xf>
    <xf numFmtId="0" fontId="22" fillId="3" borderId="0" xfId="3" applyFont="1" applyFill="1" applyAlignment="1">
      <alignment horizontal="center"/>
    </xf>
    <xf numFmtId="0" fontId="22" fillId="7" borderId="0" xfId="3" applyFont="1" applyFill="1" applyAlignment="1">
      <alignment horizontal="center"/>
    </xf>
    <xf numFmtId="0" fontId="22" fillId="4" borderId="0" xfId="3" applyFont="1" applyFill="1" applyAlignment="1">
      <alignment horizontal="center"/>
    </xf>
    <xf numFmtId="0" fontId="22" fillId="9" borderId="0" xfId="3" applyFont="1" applyFill="1" applyAlignment="1">
      <alignment horizontal="center"/>
    </xf>
    <xf numFmtId="0" fontId="0" fillId="13" borderId="0" xfId="0" applyFont="1" applyFill="1" applyBorder="1"/>
    <xf numFmtId="0" fontId="5" fillId="5" borderId="1" xfId="0" applyFont="1" applyFill="1" applyBorder="1" applyAlignment="1">
      <alignment horizontal="center"/>
    </xf>
    <xf numFmtId="0" fontId="5" fillId="18" borderId="1" xfId="0" applyFont="1" applyFill="1" applyBorder="1" applyAlignment="1">
      <alignment horizontal="center"/>
    </xf>
    <xf numFmtId="0" fontId="17" fillId="9" borderId="0" xfId="0" applyFont="1" applyFill="1" applyBorder="1" applyAlignment="1">
      <alignment horizontal="center"/>
    </xf>
    <xf numFmtId="0" fontId="5" fillId="5" borderId="0" xfId="0" applyFont="1" applyFill="1" applyBorder="1" applyAlignment="1">
      <alignment horizontal="center"/>
    </xf>
    <xf numFmtId="49" fontId="5" fillId="5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/>
    <xf numFmtId="0" fontId="5" fillId="5" borderId="1" xfId="0" applyFont="1" applyFill="1" applyBorder="1" applyAlignment="1">
      <alignment horizontal="center"/>
    </xf>
    <xf numFmtId="0" fontId="5" fillId="18" borderId="1" xfId="0" applyFont="1" applyFill="1" applyBorder="1" applyAlignment="1">
      <alignment horizontal="center"/>
    </xf>
    <xf numFmtId="0" fontId="2" fillId="0" borderId="0" xfId="2" applyFont="1" applyFill="1" applyBorder="1"/>
  </cellXfs>
  <cellStyles count="5">
    <cellStyle name="Hyperlink" xfId="1" builtinId="8"/>
    <cellStyle name="Hyperlink 2" xfId="4" xr:uid="{11003B84-04F2-4C34-A413-521AB797AA8A}"/>
    <cellStyle name="Normal" xfId="0" builtinId="0"/>
    <cellStyle name="Normal 2" xfId="2" xr:uid="{00000000-0005-0000-0000-000002000000}"/>
    <cellStyle name="ปกติ 2" xfId="3" xr:uid="{A700713D-C1D0-43BD-B99F-9A34BF4192BB}"/>
  </cellStyles>
  <dxfs count="14">
    <dxf>
      <font>
        <color theme="0"/>
      </font>
    </dxf>
    <dxf>
      <font>
        <color theme="0"/>
      </font>
    </dxf>
    <dxf>
      <fill>
        <patternFill patternType="solid">
          <bgColor theme="6" tint="-0.249977111117893"/>
        </patternFill>
      </fill>
    </dxf>
    <dxf>
      <fill>
        <patternFill patternType="solid">
          <bgColor theme="6" tint="-0.249977111117893"/>
        </patternFill>
      </fill>
    </dxf>
    <dxf>
      <font>
        <sz val="16"/>
      </font>
    </dxf>
    <dxf>
      <font>
        <name val="TH SarabunPSK"/>
        <scheme val="none"/>
      </font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ont>
        <color theme="0"/>
      </font>
    </dxf>
    <dxf>
      <alignment horizontal="right" readingOrder="0"/>
    </dxf>
    <dxf>
      <fill>
        <patternFill patternType="solid">
          <bgColor theme="6" tint="-0.249977111117893"/>
        </patternFill>
      </fill>
    </dxf>
    <dxf>
      <fill>
        <patternFill patternType="solid">
          <bgColor theme="6" tint="-0.249977111117893"/>
        </patternFill>
      </fill>
    </dxf>
    <dxf>
      <font>
        <sz val="16"/>
      </font>
    </dxf>
    <dxf>
      <font>
        <name val="TH SarabunPSK"/>
        <scheme val="none"/>
      </font>
    </dxf>
  </dxfs>
  <tableStyles count="0" defaultTableStyle="TableStyleMedium9" defaultPivotStyle="PivotStyleMedium4"/>
  <colors>
    <mruColors>
      <color rgb="FFBCBCBC"/>
      <color rgb="FF434FA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110036</xdr:colOff>
      <xdr:row>6</xdr:row>
      <xdr:rowOff>583406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08180" y="1524000"/>
          <a:ext cx="2688931" cy="3059906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429636</xdr:colOff>
      <xdr:row>6</xdr:row>
      <xdr:rowOff>1310697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3676" y="4393406"/>
          <a:ext cx="963035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1</xdr:col>
      <xdr:colOff>7679531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pSpPr/>
      </xdr:nvGrpSpPr>
      <xdr:grpSpPr>
        <a:xfrm>
          <a:off x="8334375" y="6317805"/>
          <a:ext cx="3048000" cy="3957289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199158</xdr:colOff>
      <xdr:row>2</xdr:row>
      <xdr:rowOff>45458</xdr:rowOff>
    </xdr:from>
    <xdr:to>
      <xdr:col>7</xdr:col>
      <xdr:colOff>1212271</xdr:colOff>
      <xdr:row>7</xdr:row>
      <xdr:rowOff>240936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 txBox="1"/>
      </xdr:nvSpPr>
      <xdr:spPr>
        <a:xfrm>
          <a:off x="199158" y="859413"/>
          <a:ext cx="11118273" cy="110468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1359475</xdr:colOff>
      <xdr:row>2</xdr:row>
      <xdr:rowOff>43298</xdr:rowOff>
    </xdr:from>
    <xdr:to>
      <xdr:col>9</xdr:col>
      <xdr:colOff>3784022</xdr:colOff>
      <xdr:row>8</xdr:row>
      <xdr:rowOff>8660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 txBox="1"/>
      </xdr:nvSpPr>
      <xdr:spPr>
        <a:xfrm>
          <a:off x="11464635" y="857253"/>
          <a:ext cx="9854047" cy="113434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เดือนเมษายน 256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294408</xdr:colOff>
      <xdr:row>19</xdr:row>
      <xdr:rowOff>16009</xdr:rowOff>
    </xdr:from>
    <xdr:to>
      <xdr:col>24</xdr:col>
      <xdr:colOff>580159</xdr:colOff>
      <xdr:row>22</xdr:row>
      <xdr:rowOff>184097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 txBox="1"/>
      </xdr:nvSpPr>
      <xdr:spPr>
        <a:xfrm>
          <a:off x="7420841" y="4951691"/>
          <a:ext cx="8728363" cy="947406"/>
        </a:xfrm>
        <a:prstGeom prst="rect">
          <a:avLst/>
        </a:prstGeom>
        <a:solidFill>
          <a:schemeClr val="lt1"/>
        </a:solidFill>
        <a:ln w="9525" cmpd="sng">
          <a:solidFill>
            <a:srgbClr val="BCBCBC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</a:t>
          </a:r>
          <a:b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b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จำนวน 1 โครงการ</a:t>
          </a: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11</xdr:col>
      <xdr:colOff>283568</xdr:colOff>
      <xdr:row>23</xdr:row>
      <xdr:rowOff>33592</xdr:rowOff>
    </xdr:from>
    <xdr:to>
      <xdr:col>24</xdr:col>
      <xdr:colOff>598256</xdr:colOff>
      <xdr:row>41</xdr:row>
      <xdr:rowOff>147979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160C45A0-37F1-4B87-9535-4ED88857AC2F}"/>
            </a:ext>
          </a:extLst>
        </xdr:cNvPr>
        <xdr:cNvGrpSpPr/>
      </xdr:nvGrpSpPr>
      <xdr:grpSpPr>
        <a:xfrm>
          <a:off x="7185111" y="6292878"/>
          <a:ext cx="8381002" cy="5012958"/>
          <a:chOff x="7082518" y="69310"/>
          <a:chExt cx="8694212" cy="4890494"/>
        </a:xfrm>
      </xdr:grpSpPr>
      <xdr:pic>
        <xdr:nvPicPr>
          <xdr:cNvPr id="4" name="Picture 3">
            <a:extLst>
              <a:ext uri="{FF2B5EF4-FFF2-40B4-BE49-F238E27FC236}">
                <a16:creationId xmlns:a16="http://schemas.microsoft.com/office/drawing/2014/main" id="{67D7750D-39D5-45E7-A33D-34178DA215C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7082518" y="69310"/>
            <a:ext cx="8694212" cy="4890494"/>
          </a:xfrm>
          <a:prstGeom prst="rect">
            <a:avLst/>
          </a:prstGeom>
          <a:ln>
            <a:solidFill>
              <a:srgbClr val="BCBCBC"/>
            </a:solidFill>
          </a:ln>
        </xdr:spPr>
      </xdr:pic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E91181B5-7D6E-429D-B8BA-2FEB273ADB63}"/>
              </a:ext>
            </a:extLst>
          </xdr:cNvPr>
          <xdr:cNvSpPr txBox="1"/>
        </xdr:nvSpPr>
        <xdr:spPr>
          <a:xfrm>
            <a:off x="9885589" y="1639661"/>
            <a:ext cx="778604" cy="30138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52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6AFC82B8-F1FE-4486-8553-AC594D8F77A3}"/>
              </a:ext>
            </a:extLst>
          </xdr:cNvPr>
          <xdr:cNvSpPr txBox="1"/>
        </xdr:nvSpPr>
        <xdr:spPr>
          <a:xfrm>
            <a:off x="8711293" y="2036990"/>
            <a:ext cx="778604" cy="30138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14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B4E91240-1BF4-4216-A2C6-5DF782AA182F}"/>
              </a:ext>
            </a:extLst>
          </xdr:cNvPr>
          <xdr:cNvSpPr txBox="1"/>
        </xdr:nvSpPr>
        <xdr:spPr>
          <a:xfrm>
            <a:off x="8904515" y="2393498"/>
            <a:ext cx="778604" cy="30138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20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D62E0B4F-167A-4E90-A71C-51A3ED2D43BF}"/>
              </a:ext>
            </a:extLst>
          </xdr:cNvPr>
          <xdr:cNvSpPr txBox="1"/>
        </xdr:nvSpPr>
        <xdr:spPr>
          <a:xfrm>
            <a:off x="12601577" y="1341667"/>
            <a:ext cx="711254" cy="30138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2F081376-2956-4429-924E-F31BEF599F70}"/>
              </a:ext>
            </a:extLst>
          </xdr:cNvPr>
          <xdr:cNvSpPr txBox="1"/>
        </xdr:nvSpPr>
        <xdr:spPr>
          <a:xfrm>
            <a:off x="11658602" y="1725388"/>
            <a:ext cx="711254" cy="30138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43CA3808-5B22-4A55-958F-48129D296B9E}"/>
              </a:ext>
            </a:extLst>
          </xdr:cNvPr>
          <xdr:cNvSpPr txBox="1"/>
        </xdr:nvSpPr>
        <xdr:spPr>
          <a:xfrm>
            <a:off x="12137573" y="2088698"/>
            <a:ext cx="716415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6BD61F9D-FCB1-42A3-A093-D43445B8BC79}"/>
              </a:ext>
            </a:extLst>
          </xdr:cNvPr>
          <xdr:cNvSpPr txBox="1"/>
        </xdr:nvSpPr>
        <xdr:spPr>
          <a:xfrm>
            <a:off x="13364937" y="2302330"/>
            <a:ext cx="716415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id="{0EB7A89E-331D-4D16-9EBC-4751F58DDC7C}"/>
              </a:ext>
            </a:extLst>
          </xdr:cNvPr>
          <xdr:cNvSpPr txBox="1"/>
        </xdr:nvSpPr>
        <xdr:spPr>
          <a:xfrm>
            <a:off x="11843658" y="2672444"/>
            <a:ext cx="778604" cy="30138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16</a:t>
            </a:r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4" name="TextBox 13">
            <a:extLst>
              <a:ext uri="{FF2B5EF4-FFF2-40B4-BE49-F238E27FC236}">
                <a16:creationId xmlns:a16="http://schemas.microsoft.com/office/drawing/2014/main" id="{FC0E5860-DDBD-4290-86C1-5894302F5DA7}"/>
              </a:ext>
            </a:extLst>
          </xdr:cNvPr>
          <xdr:cNvSpPr txBox="1"/>
        </xdr:nvSpPr>
        <xdr:spPr>
          <a:xfrm>
            <a:off x="12887326" y="3015345"/>
            <a:ext cx="716415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5633FE35-1909-46D9-B576-15014E149171}"/>
              </a:ext>
            </a:extLst>
          </xdr:cNvPr>
          <xdr:cNvSpPr txBox="1"/>
        </xdr:nvSpPr>
        <xdr:spPr>
          <a:xfrm>
            <a:off x="9964512" y="3820889"/>
            <a:ext cx="778604" cy="30138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17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6" name="TextBox 15">
            <a:extLst>
              <a:ext uri="{FF2B5EF4-FFF2-40B4-BE49-F238E27FC236}">
                <a16:creationId xmlns:a16="http://schemas.microsoft.com/office/drawing/2014/main" id="{35DDD4C2-52C2-4E73-8FFE-A09594B769C2}"/>
              </a:ext>
            </a:extLst>
          </xdr:cNvPr>
          <xdr:cNvSpPr txBox="1"/>
        </xdr:nvSpPr>
        <xdr:spPr>
          <a:xfrm>
            <a:off x="9572626" y="4068541"/>
            <a:ext cx="778604" cy="30138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24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7" name="TextBox 16">
            <a:extLst>
              <a:ext uri="{FF2B5EF4-FFF2-40B4-BE49-F238E27FC236}">
                <a16:creationId xmlns:a16="http://schemas.microsoft.com/office/drawing/2014/main" id="{256CD1AE-B243-4548-8323-E612C993AE0D}"/>
              </a:ext>
            </a:extLst>
          </xdr:cNvPr>
          <xdr:cNvSpPr txBox="1"/>
        </xdr:nvSpPr>
        <xdr:spPr>
          <a:xfrm>
            <a:off x="13188044" y="3703868"/>
            <a:ext cx="716415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8" name="TextBox 17">
            <a:extLst>
              <a:ext uri="{FF2B5EF4-FFF2-40B4-BE49-F238E27FC236}">
                <a16:creationId xmlns:a16="http://schemas.microsoft.com/office/drawing/2014/main" id="{65477001-3EF9-4766-8AD4-832DB64FF889}"/>
              </a:ext>
            </a:extLst>
          </xdr:cNvPr>
          <xdr:cNvSpPr txBox="1"/>
        </xdr:nvSpPr>
        <xdr:spPr>
          <a:xfrm>
            <a:off x="13034283" y="4046767"/>
            <a:ext cx="716415" cy="2952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9" name="TextBox 18">
            <a:extLst>
              <a:ext uri="{FF2B5EF4-FFF2-40B4-BE49-F238E27FC236}">
                <a16:creationId xmlns:a16="http://schemas.microsoft.com/office/drawing/2014/main" id="{7A407B41-3572-455D-986F-271E1683B129}"/>
              </a:ext>
            </a:extLst>
          </xdr:cNvPr>
          <xdr:cNvSpPr txBox="1"/>
        </xdr:nvSpPr>
        <xdr:spPr>
          <a:xfrm>
            <a:off x="14186808" y="4185559"/>
            <a:ext cx="1369734" cy="30138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4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รวมทั้งสิ้น</a:t>
            </a:r>
            <a:r>
              <a:rPr lang="th-TH" sz="14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en-US" sz="14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164</a:t>
            </a:r>
            <a:r>
              <a:rPr lang="en-US" sz="14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11</xdr:col>
      <xdr:colOff>294618</xdr:colOff>
      <xdr:row>0</xdr:row>
      <xdr:rowOff>64208</xdr:rowOff>
    </xdr:from>
    <xdr:to>
      <xdr:col>24</xdr:col>
      <xdr:colOff>598256</xdr:colOff>
      <xdr:row>18</xdr:row>
      <xdr:rowOff>169701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14C871FB-E561-4477-B818-66C4EDCE7461}"/>
            </a:ext>
          </a:extLst>
        </xdr:cNvPr>
        <xdr:cNvGrpSpPr/>
      </xdr:nvGrpSpPr>
      <xdr:grpSpPr>
        <a:xfrm>
          <a:off x="7196161" y="64208"/>
          <a:ext cx="8369952" cy="5004064"/>
          <a:chOff x="7125026" y="64208"/>
          <a:chExt cx="8721624" cy="4845581"/>
        </a:xfrm>
      </xdr:grpSpPr>
      <xdr:pic>
        <xdr:nvPicPr>
          <xdr:cNvPr id="2" name="Picture 1">
            <a:extLst>
              <a:ext uri="{FF2B5EF4-FFF2-40B4-BE49-F238E27FC236}">
                <a16:creationId xmlns:a16="http://schemas.microsoft.com/office/drawing/2014/main" id="{A02AABBC-24C2-411C-AE06-1C1B3EE86B5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125026" y="64208"/>
            <a:ext cx="8721624" cy="4845581"/>
          </a:xfrm>
          <a:prstGeom prst="rect">
            <a:avLst/>
          </a:prstGeom>
          <a:ln>
            <a:solidFill>
              <a:srgbClr val="BCBCBC"/>
            </a:solidFill>
          </a:ln>
        </xdr:spPr>
      </xdr:pic>
      <xdr:sp macro="" textlink="">
        <xdr:nvSpPr>
          <xdr:cNvPr id="22" name="TextBox 21">
            <a:extLst>
              <a:ext uri="{FF2B5EF4-FFF2-40B4-BE49-F238E27FC236}">
                <a16:creationId xmlns:a16="http://schemas.microsoft.com/office/drawing/2014/main" id="{87C753CB-5631-44F4-B99D-89F490C7E723}"/>
              </a:ext>
            </a:extLst>
          </xdr:cNvPr>
          <xdr:cNvSpPr txBox="1"/>
        </xdr:nvSpPr>
        <xdr:spPr>
          <a:xfrm>
            <a:off x="9281902" y="1762025"/>
            <a:ext cx="353394" cy="29291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72</a:t>
            </a:r>
          </a:p>
        </xdr:txBody>
      </xdr:sp>
      <xdr:sp macro="" textlink="">
        <xdr:nvSpPr>
          <xdr:cNvPr id="31" name="TextBox 30">
            <a:extLst>
              <a:ext uri="{FF2B5EF4-FFF2-40B4-BE49-F238E27FC236}">
                <a16:creationId xmlns:a16="http://schemas.microsoft.com/office/drawing/2014/main" id="{2E1CB768-57EE-43F5-8DCE-7702DDBE6A14}"/>
              </a:ext>
            </a:extLst>
          </xdr:cNvPr>
          <xdr:cNvSpPr txBox="1"/>
        </xdr:nvSpPr>
        <xdr:spPr>
          <a:xfrm>
            <a:off x="14231656" y="4157157"/>
            <a:ext cx="1387203" cy="29291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4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รวมทั้งสิ้น</a:t>
            </a:r>
            <a:r>
              <a:rPr lang="th-TH" sz="14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en-US" sz="14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188</a:t>
            </a:r>
            <a:r>
              <a:rPr lang="en-US" sz="14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3" name="TextBox 32">
            <a:extLst>
              <a:ext uri="{FF2B5EF4-FFF2-40B4-BE49-F238E27FC236}">
                <a16:creationId xmlns:a16="http://schemas.microsoft.com/office/drawing/2014/main" id="{1A548CBE-2877-45EE-A40E-B4C8A3ED0F31}"/>
              </a:ext>
            </a:extLst>
          </xdr:cNvPr>
          <xdr:cNvSpPr txBox="1"/>
        </xdr:nvSpPr>
        <xdr:spPr>
          <a:xfrm>
            <a:off x="9281902" y="2160955"/>
            <a:ext cx="353394" cy="29291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23</a:t>
            </a:r>
          </a:p>
        </xdr:txBody>
      </xdr:sp>
      <xdr:sp macro="" textlink="">
        <xdr:nvSpPr>
          <xdr:cNvPr id="35" name="TextBox 34">
            <a:extLst>
              <a:ext uri="{FF2B5EF4-FFF2-40B4-BE49-F238E27FC236}">
                <a16:creationId xmlns:a16="http://schemas.microsoft.com/office/drawing/2014/main" id="{66275FD0-F406-4F7F-B572-B3DF714D62E9}"/>
              </a:ext>
            </a:extLst>
          </xdr:cNvPr>
          <xdr:cNvSpPr txBox="1"/>
        </xdr:nvSpPr>
        <xdr:spPr>
          <a:xfrm>
            <a:off x="11440155" y="1757543"/>
            <a:ext cx="353394" cy="29291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</a:t>
            </a:r>
          </a:p>
        </xdr:txBody>
      </xdr:sp>
      <xdr:sp macro="" textlink="">
        <xdr:nvSpPr>
          <xdr:cNvPr id="36" name="TextBox 35">
            <a:extLst>
              <a:ext uri="{FF2B5EF4-FFF2-40B4-BE49-F238E27FC236}">
                <a16:creationId xmlns:a16="http://schemas.microsoft.com/office/drawing/2014/main" id="{2B01B8BA-19BA-40D4-B40F-174AC74F4C53}"/>
              </a:ext>
            </a:extLst>
          </xdr:cNvPr>
          <xdr:cNvSpPr txBox="1"/>
        </xdr:nvSpPr>
        <xdr:spPr>
          <a:xfrm>
            <a:off x="11440155" y="2156473"/>
            <a:ext cx="353394" cy="29291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</a:t>
            </a:r>
          </a:p>
        </xdr:txBody>
      </xdr:sp>
      <xdr:sp macro="" textlink="">
        <xdr:nvSpPr>
          <xdr:cNvPr id="37" name="TextBox 36">
            <a:extLst>
              <a:ext uri="{FF2B5EF4-FFF2-40B4-BE49-F238E27FC236}">
                <a16:creationId xmlns:a16="http://schemas.microsoft.com/office/drawing/2014/main" id="{F572D5B0-8933-44A0-BD5E-5C88FA8C1CFF}"/>
              </a:ext>
            </a:extLst>
          </xdr:cNvPr>
          <xdr:cNvSpPr txBox="1"/>
        </xdr:nvSpPr>
        <xdr:spPr>
          <a:xfrm>
            <a:off x="11440155" y="2577814"/>
            <a:ext cx="353394" cy="29291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26</a:t>
            </a:r>
          </a:p>
        </xdr:txBody>
      </xdr:sp>
      <xdr:sp macro="" textlink="">
        <xdr:nvSpPr>
          <xdr:cNvPr id="38" name="TextBox 37">
            <a:extLst>
              <a:ext uri="{FF2B5EF4-FFF2-40B4-BE49-F238E27FC236}">
                <a16:creationId xmlns:a16="http://schemas.microsoft.com/office/drawing/2014/main" id="{9C261A8B-DDC2-4862-91D8-FDB33C028E19}"/>
              </a:ext>
            </a:extLst>
          </xdr:cNvPr>
          <xdr:cNvSpPr txBox="1"/>
        </xdr:nvSpPr>
        <xdr:spPr>
          <a:xfrm>
            <a:off x="13598408" y="1753061"/>
            <a:ext cx="353394" cy="29291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55</a:t>
            </a:r>
          </a:p>
        </xdr:txBody>
      </xdr:sp>
      <xdr:sp macro="" textlink="">
        <xdr:nvSpPr>
          <xdr:cNvPr id="39" name="TextBox 38">
            <a:extLst>
              <a:ext uri="{FF2B5EF4-FFF2-40B4-BE49-F238E27FC236}">
                <a16:creationId xmlns:a16="http://schemas.microsoft.com/office/drawing/2014/main" id="{798B3A4B-19F7-47EB-8D38-D184111D2A3F}"/>
              </a:ext>
            </a:extLst>
          </xdr:cNvPr>
          <xdr:cNvSpPr txBox="1"/>
        </xdr:nvSpPr>
        <xdr:spPr>
          <a:xfrm>
            <a:off x="13598408" y="2151991"/>
            <a:ext cx="353394" cy="29291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</a:t>
            </a:r>
          </a:p>
        </xdr:txBody>
      </xdr:sp>
      <xdr:sp macro="" textlink="">
        <xdr:nvSpPr>
          <xdr:cNvPr id="40" name="TextBox 39">
            <a:extLst>
              <a:ext uri="{FF2B5EF4-FFF2-40B4-BE49-F238E27FC236}">
                <a16:creationId xmlns:a16="http://schemas.microsoft.com/office/drawing/2014/main" id="{49198DF0-0F09-450E-AEA8-68BDBBD36316}"/>
              </a:ext>
            </a:extLst>
          </xdr:cNvPr>
          <xdr:cNvSpPr txBox="1"/>
        </xdr:nvSpPr>
        <xdr:spPr>
          <a:xfrm>
            <a:off x="13598408" y="2573332"/>
            <a:ext cx="353394" cy="29291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0</xdr:colOff>
      <xdr:row>1</xdr:row>
      <xdr:rowOff>0</xdr:rowOff>
    </xdr:from>
    <xdr:to>
      <xdr:col>27</xdr:col>
      <xdr:colOff>394566</xdr:colOff>
      <xdr:row>17</xdr:row>
      <xdr:rowOff>124980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D6F7ABB-5CDD-4D23-B4E5-9016DE35B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614342" y="450273"/>
          <a:ext cx="4117975" cy="3502025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ESDC" refreshedDate="44630.681413888888" createdVersion="4" refreshedVersion="4" minRefreshableVersion="3" recordCount="110" xr:uid="{00000000-000A-0000-FFFF-FFFF43000000}">
  <cacheSource type="worksheet">
    <worksheetSource ref="A10:M96" sheet="1.รวม"/>
  </cacheSource>
  <cacheFields count="13">
    <cacheField name="รหัสโครงการ" numFmtId="0">
      <sharedItems/>
    </cacheField>
    <cacheField name="ชื่อโครงการ / การดำเนินงาน" numFmtId="0">
      <sharedItems/>
    </cacheField>
    <cacheField name="ชื่อโครงการ / การดำเนินงาน2" numFmtId="0">
      <sharedItems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58" maxValue="2566" count="8">
        <n v="2558"/>
        <n v="2560"/>
        <n v="2561"/>
        <n v="2562"/>
        <n v="2563"/>
        <n v="2564"/>
        <n v="2565"/>
        <n v="2566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unt="21">
        <s v="สำนักงานปลัดกระทรวงการต่างประเทศ"/>
        <s v="สำนักงานปลัดกระทรวง (สป.วท.)"/>
        <s v="สำนักเลขาธิการนายกรัฐมนตรี"/>
        <s v="กรมสนธิสัญญาและกฎหมาย"/>
        <s v="กรมอาเซียน"/>
        <s v="กรมเอเชียตะวันออก"/>
        <s v="กรมการกงสุล"/>
        <s v="กรมสารนิเทศ"/>
        <s v="กรมพัฒนาฝีมือแรงงาน"/>
        <s v="มหาวิทยาลัยราชภัฏสวนสุนันทา"/>
        <s v="กรมพิธีการทูต"/>
        <s v="กรมยุโรป"/>
        <s v="กรมองค์การระหว่างประเทศ"/>
        <s v="มหาวิทยาลัยราชภัฏเชียงราย"/>
        <s v="สำนักงานปลัดกระทรวงแรงงาน"/>
        <s v="กรมเอเชียใต้ ตะวันออกกลางและแอฟริกา"/>
        <s v="สำนักงานปลัดกระทรวงฯ"/>
        <s v="มหาวิทยาลัยเทคโนโลยีราชมงคลสุวรรณภูมิ"/>
        <s v="กรมความร่วมมือระหว่างประเทศ"/>
        <s v="สำนักงานปลัดกระทรวงศึกษาธิการ"/>
        <s v="กองทัพอากาศ"/>
      </sharedItems>
    </cacheField>
    <cacheField name="หน่วยงานระดับกระทรวงหรือเทียบเท่า" numFmtId="0">
      <sharedItems count="7">
        <s v="กระทรวงการต่างประเทศ"/>
        <s v="กระทรวงการอุดมศึกษา วิทยาศาสตร์ วิจัยและนวัตกรรม"/>
        <s v="สำนักนายกรัฐมนตรี"/>
        <s v="กระทรวงแรงงาน"/>
        <s v="กระทรวงการพัฒนาสังคมและความมั่นคงของมนุษย์"/>
        <s v="กระทรวงศึกษาธิการ"/>
        <s v="กระทรวงกลาโหม"/>
      </sharedItems>
    </cacheField>
    <cacheField name="ประเภทโครงการ" numFmtId="0">
      <sharedItems containsBlank="1" count="2">
        <m/>
        <s v="ข้อเสนอโครงการสำคัญ 2566 ที่ผ่านเข้ารอบ"/>
      </sharedItems>
    </cacheField>
    <cacheField name="องค์ประกอบ" numFmtId="0">
      <sharedItems containsMixedTypes="1" containsNumber="1" containsInteger="1" minValue="0" maxValue="0" count="4">
        <s v="020501V01"/>
        <s v="020501V02"/>
        <s v="020501V03"/>
        <n v="0"/>
      </sharedItems>
    </cacheField>
    <cacheField name="ปัจจัย" numFmtId="0">
      <sharedItems count="13">
        <s v="020501F0103"/>
        <s v="020501F0201"/>
        <s v="020501F0102"/>
        <s v="020501F0101"/>
        <s v="020501F0302"/>
        <s v="F00"/>
        <s v="020501F0203"/>
        <s v="020501F0206"/>
        <s v="020501F0303"/>
        <s v="020501F0205"/>
        <s v="020501F0301"/>
        <s v="020501F0202"/>
        <s v="020501F0304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IT" refreshedDate="45408.9757650463" createdVersion="6" refreshedVersion="6" minRefreshableVersion="3" recordCount="189" xr:uid="{7D816195-BD1D-4FAF-8C4C-8756260889B0}">
  <cacheSource type="worksheet">
    <worksheetSource ref="A10:M199" sheet="1.รวม"/>
  </cacheSource>
  <cacheFields count="13">
    <cacheField name="รหัสโครงการ" numFmtId="0">
      <sharedItems/>
    </cacheField>
    <cacheField name="ชื่อโครงการ / การดำเนินงาน" numFmtId="0">
      <sharedItems/>
    </cacheField>
    <cacheField name="ชื่อโครงการ / การดำเนินงาน2" numFmtId="0">
      <sharedItems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58" maxValue="2567" count="9">
        <n v="2558"/>
        <n v="2560"/>
        <n v="2561"/>
        <n v="2562"/>
        <n v="2563"/>
        <n v="2564"/>
        <n v="2565"/>
        <n v="2566"/>
        <n v="2567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ntainsMixedTypes="1" containsNumber="1" containsInteger="1" minValue="0" maxValue="0" count="4">
        <s v="020501V01"/>
        <s v="020501V02"/>
        <s v="020501V03"/>
        <n v="0"/>
      </sharedItems>
    </cacheField>
    <cacheField name="ปัจจัย" numFmtId="0">
      <sharedItems count="13">
        <s v="020501V01F03"/>
        <s v="020501V02F01"/>
        <s v="020501V01F02"/>
        <s v="020501V01F01"/>
        <s v="020501V03F02"/>
        <s v="0F00"/>
        <s v="020501V02F03"/>
        <s v="020501V02F06"/>
        <s v="020501V03F03"/>
        <s v="020501V02F05"/>
        <s v="020501V03F01"/>
        <s v="020501V02F02"/>
        <s v="020501V03F04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0">
  <r>
    <s v="กต 0206-63-0031"/>
    <s v="โครงการพัฒนาระบบยื่นคำร้องขออำนวยความสะดวกด้าน เอกสิทธิ์และ ความคุ้มกันทางการทูต แบบออนไลน์ (e-Privilege)"/>
    <s v="โครงการพัฒนาระบบยื่นคำร้องขออำนวยความสะดวกด้าน เอกสิทธิ์และ ความคุ้มกันทางการทูต แบบออนไลน์  (e-Privilege)"/>
    <s v="ด้านการปรับสมดุลและพัฒนาระบบการบริหารจัดการภาครัฐ"/>
    <x v="0"/>
    <s v="กรกฎาคม 2558"/>
    <s v="กันยายน 2565"/>
    <m/>
    <x v="0"/>
    <x v="0"/>
    <x v="0"/>
    <x v="0"/>
    <x v="0"/>
  </r>
  <r>
    <s v="กต 0206-63-0084"/>
    <s v="(ไตรมาสที่ 2/2563) โครงการพัฒนาระบบยื่นคำร้องขออำนวยความสะดวกด้านเอกสิทธิ์และความคุ้มกัน ทางการทูต แบบออนไลน์ (e-Privilege) ภายใต้แผนงานพัฒนาความร่วมมือด้านต่างประเทศ สร้างและรักษาผลประโยชน์ของชาติ"/>
    <s v="(ไตรมาสที่ 2/2563) โครงการพัฒนาระบบยื่นคำร้องขออำนวยความสะดวกด้านเอกสิทธิ์และความคุ้มกัน ทางการทูต แบบออนไลน์ (e-Privilege) ภายใต้แผนงานพัฒนาความร่วมมือด้านต่างประเทศ  สร้างและรักษาผลประโยชน์ของชาติ"/>
    <s v="ด้านการปรับสมดุลและพัฒนาระบบการบริหารจัดการภาครัฐ"/>
    <x v="0"/>
    <s v="กรกฎาคม 2558"/>
    <s v="กันยายน 2563"/>
    <m/>
    <x v="0"/>
    <x v="0"/>
    <x v="0"/>
    <x v="1"/>
    <x v="1"/>
  </r>
  <r>
    <s v="กต 0206-63-0033"/>
    <s v="บูรณาการพัฒนาระบบการให้บริการประชาชนของหน่วยงานของรัฐ"/>
    <s v="บูรณาการพัฒนาระบบการให้บริการประชาชนของหน่วยงานของรัฐ"/>
    <s v="ด้านความมั่นคง"/>
    <x v="1"/>
    <s v="ตุลาคม 2559"/>
    <s v="กันยายน 2563"/>
    <m/>
    <x v="0"/>
    <x v="0"/>
    <x v="0"/>
    <x v="0"/>
    <x v="2"/>
  </r>
  <r>
    <s v="กต 0203-64-0001"/>
    <s v="โครงการพัฒนาระบบบริหารจัดการเว็บไซต์และระบบบุคลากร"/>
    <s v="โครงการพัฒนาระบบบริหารจัดการเว็บไซต์และระบบบุคลากร"/>
    <s v="ด้านการปรับสมดุลและพัฒนาระบบการบริหารจัดการภาครัฐ"/>
    <x v="2"/>
    <s v="ตุลาคม 2560"/>
    <s v="กันยายน 2563"/>
    <s v="ศูนย์เทคโนโลยีสารสนเทศและการสื่อสาร"/>
    <x v="0"/>
    <x v="0"/>
    <x v="0"/>
    <x v="0"/>
    <x v="3"/>
  </r>
  <r>
    <s v="วท 0212-61-0001"/>
    <s v="ผลผลิตความร่วมมือระหว่างประเทศด้านวิทยาศาสตร์ เทคโนโลยีและนวัตกรรม"/>
    <s v="ผลผลิตความร่วมมือระหว่างประเทศด้านวิทยาศาสตร์ เทคโนโลยีและนวัตกรรม"/>
    <s v="ด้านความมั่นคง"/>
    <x v="2"/>
    <s v="ตุลาคม 2560"/>
    <s v="กันยายน 2562"/>
    <s v="สำนักความร่วมมือระหว่างประเทศและวิเทศน์สัมพันธ์"/>
    <x v="1"/>
    <x v="1"/>
    <x v="0"/>
    <x v="0"/>
    <x v="2"/>
  </r>
  <r>
    <s v="นร 0402-63-0001"/>
    <s v="การอำนวยการงานด้านต่างประเทศแก่นายกรัฐมนตรี รองนายกรัฐมนตรี และรัฐมนตรีประจำสำนักนายกรัฐมนตรี"/>
    <s v="การอำนวยการงานด้านต่างประเทศแก่นายกรัฐมนตรี รองนายกรัฐมนตรี และรัฐมนตรีประจำสำนักนายกรัฐมนตรี"/>
    <s v="ด้านการปรับสมดุลและพัฒนาระบบการบริหารจัดการภาครัฐ"/>
    <x v="3"/>
    <s v="ตุลาคม 2561"/>
    <s v="กันยายน 2565"/>
    <s v="กองการต่างประเทศ (กตป.)"/>
    <x v="2"/>
    <x v="2"/>
    <x v="0"/>
    <x v="2"/>
    <x v="4"/>
  </r>
  <r>
    <s v="วท 0212-62-0001"/>
    <s v="โครงการส่งเสริมความร่วมมือเพื่อการเป็นประชาคมแห่งนวัตกรรมอาเซียน"/>
    <s v="โครงการส่งเสริมความร่วมมือเพื่อการเป็นประชาคมแห่งนวัตกรรมอาเซียน"/>
    <s v="ด้านความมั่นคง"/>
    <x v="3"/>
    <s v="ตุลาคม 2561"/>
    <s v="กันยายน 2562"/>
    <s v="สำนักความร่วมมือระหว่างประเทศและวิเทศน์สัมพันธ์"/>
    <x v="1"/>
    <x v="1"/>
    <x v="0"/>
    <x v="2"/>
    <x v="4"/>
  </r>
  <r>
    <s v="วท 0212-62-0002"/>
    <s v="โครงการความร่วมมือระหว่างประเทศว่าด้วยจริยธรรมด้านวิทยาศาสตร์และเทคโนโลยี"/>
    <s v="โครงการความร่วมมือระหว่างประเทศว่าด้วยจริยธรรมด้านวิทยาศาสตร์และเทคโนโลยี"/>
    <s v="ด้านความมั่นคง"/>
    <x v="3"/>
    <s v="ตุลาคม 2561"/>
    <s v="กันยายน 2562"/>
    <s v="สำนักความร่วมมือระหว่างประเทศและวิเทศน์สัมพันธ์"/>
    <x v="1"/>
    <x v="1"/>
    <x v="0"/>
    <x v="2"/>
    <x v="4"/>
  </r>
  <r>
    <s v="วท 0212-62-0003"/>
    <s v="โครงการผลักดันความร่วมมือระหว่างประเทศและสาธารณรัฐประชาชนจีน"/>
    <s v="โครงการผลักดันความร่วมมือระหว่างประเทศและสาธารณรัฐประชาชนจีน"/>
    <s v="ด้านความมั่นคง"/>
    <x v="3"/>
    <s v="ตุลาคม 2561"/>
    <s v="กันยายน 2562"/>
    <s v="สำนักความร่วมมือระหว่างประเทศและวิเทศน์สัมพันธ์"/>
    <x v="1"/>
    <x v="1"/>
    <x v="0"/>
    <x v="2"/>
    <x v="4"/>
  </r>
  <r>
    <s v="กต 0206-63-0001"/>
    <s v="Thai Festival 2019: Local Best, Global Taste สินค้าดีทั่วไทย ก้าวไกลทั่วโลก"/>
    <s v="Thai Festival 2019: Local Best, Global Taste สินค้าดีทั่วไทย ก้าวไกลทั่วโลก"/>
    <s v="ด้านการสร้างความสามารถในการแข่งขัน"/>
    <x v="3"/>
    <s v="เมษายน 2562"/>
    <s v="กรกฎาคม 2562"/>
    <m/>
    <x v="0"/>
    <x v="0"/>
    <x v="0"/>
    <x v="3"/>
    <x v="5"/>
  </r>
  <r>
    <s v="กต 0206-63-0002"/>
    <s v="การอุดหนุนสมาคม องค์กรท้องถิ่น กลุ่มคนไทย พลเมืองดีในประเทศและต่างประเทศที่ช่วยเหลืองานกงสุล"/>
    <s v="การอุดหนุนสมาคม องค์กรท้องถิ่น กลุ่มคนไทย พลเมืองดีในประเทศและต่างประเทศที่ช่วยเหลืองานกงสุล"/>
    <s v="ด้านการสร้างโอกาสและความเสมอภาคทางสังคม"/>
    <x v="3"/>
    <s v="ตุลาคม 2561"/>
    <s v="กันยายน 2562"/>
    <m/>
    <x v="0"/>
    <x v="0"/>
    <x v="0"/>
    <x v="0"/>
    <x v="0"/>
  </r>
  <r>
    <s v="กต 0206-63-0003"/>
    <s v="โครงการบูรณาการพัฒนาระบบการให้บริการประชาชนของหน่วยงานภาครัฐ"/>
    <s v="โครงการบูรณาการพัฒนาระบบการให้บริการประชาชนของหน่วยงานภาครัฐ"/>
    <s v="ด้านความมั่นคง"/>
    <x v="3"/>
    <s v="ตุลาคม 2561"/>
    <s v="กันยายน 2562"/>
    <m/>
    <x v="0"/>
    <x v="0"/>
    <x v="0"/>
    <x v="0"/>
    <x v="2"/>
  </r>
  <r>
    <s v="กต 0206-63-0028"/>
    <s v="โครงการการจัดทำระบบงานนิติกรณ์ใหม่"/>
    <s v="โครงการการจัดทำระบบงานนิติกรณ์ใหม่"/>
    <s v="ด้านการปรับสมดุลและพัฒนาระบบการบริหารจัดการภาครัฐ"/>
    <x v="3"/>
    <s v="ตุลาคม 2561"/>
    <s v="ธันวาคม 2563"/>
    <m/>
    <x v="0"/>
    <x v="0"/>
    <x v="0"/>
    <x v="0"/>
    <x v="3"/>
  </r>
  <r>
    <s v="กต 0206-63-0032"/>
    <s v="การอุดหนุนสมาคม องค์กรท้องถิ่น กลุ่มคนไทย พลเมืองดีในประเทศและต่างประเทศ ที่ช่วยเหลืองานกงสุล"/>
    <s v="การอุดหนุนสมาคม องค์กรท้องถิ่น กลุ่มคนไทย พลเมืองดีในประเทศและต่างประเทศ ที่ช่วยเหลืองานกงสุล"/>
    <s v="ด้านการพัฒนาและเสริมสร้างศักยภาพทรัพยากรมนุษย์"/>
    <x v="3"/>
    <s v="ตุลาคม 2561"/>
    <s v="กันยายน 2562"/>
    <m/>
    <x v="0"/>
    <x v="0"/>
    <x v="0"/>
    <x v="0"/>
    <x v="0"/>
  </r>
  <r>
    <s v="กต 0206-63-0034"/>
    <s v="การจัดทำระบบงานนิติกรณ์ใหม่"/>
    <s v="การจัดทำระบบงานนิติกรณ์ใหม่"/>
    <s v="ด้านการปรับสมดุลและพัฒนาระบบการบริหารจัดการภาครัฐ"/>
    <x v="3"/>
    <s v="ตุลาคม 2561"/>
    <s v="กันยายน 2563"/>
    <m/>
    <x v="0"/>
    <x v="0"/>
    <x v="0"/>
    <x v="0"/>
    <x v="3"/>
  </r>
  <r>
    <s v="กต 0206-63-0040"/>
    <s v="โครงการเผยแพร่ความรู้เกี่ยวกับบทบาทไทยในการเป็นประธานอาเซียน ปี 2562 ผ่านสื่อโทรทัศน์/วิทยุ/สื่อสังคมออนไลน์/กิจกรรมพิเศษ"/>
    <s v="โครงการเผยแพร่ความรู้เกี่ยวกับบทบาทไทยในการเป็นประธานอาเซียน ปี 2562  ผ่านสื่อโทรทัศน์/วิทยุ/สื่อสังคมออนไลน์/กิจกรรมพิเศษ"/>
    <s v="ด้านความมั่นคง"/>
    <x v="3"/>
    <s v="กรกฎาคม 2562"/>
    <s v="มกราคม 2563"/>
    <m/>
    <x v="0"/>
    <x v="0"/>
    <x v="0"/>
    <x v="1"/>
    <x v="6"/>
  </r>
  <r>
    <s v="กต 0803-64-0001"/>
    <s v="การสำรวจและจัดทำหลักเขตแดนระหว่างไทยกับประเทศเพื่อนบ้าน"/>
    <s v="การสำรวจและจัดทำหลักเขตแดนระหว่างไทยกับประเทศเพื่อนบ้าน"/>
    <s v="ด้านความมั่นคง"/>
    <x v="4"/>
    <s v="ตุลาคม 2562"/>
    <s v="กันยายน 2563"/>
    <s v="กองเขตแดน"/>
    <x v="3"/>
    <x v="0"/>
    <x v="0"/>
    <x v="0"/>
    <x v="3"/>
  </r>
  <r>
    <s v="กต 0803-64-0002"/>
    <s v="การดำเนินการหลังคำพิพากษาคดีปราสาทพระวิหาร"/>
    <s v="การดำเนินการหลังคำพิพากษาคดีปราสาทพระวิหาร"/>
    <s v="ด้านความมั่นคง"/>
    <x v="4"/>
    <s v="ตุลาคม 2562"/>
    <s v="กันยายน 2563"/>
    <s v="กองเขตแดน"/>
    <x v="3"/>
    <x v="0"/>
    <x v="0"/>
    <x v="0"/>
    <x v="3"/>
  </r>
  <r>
    <s v="กต 1204-64-0006"/>
    <s v="การประชุม Roundtable of ASEAN-India Network of Think Tanks (AINTT) ครั้งที่ 6 ผ่านระบบการประชุมทางไกล"/>
    <s v="การประชุม Roundtable of ASEAN-India Network of Think Tanks (AINTT) ครั้งที่ 6 ผ่านระบบการประชุมทางไกล"/>
    <s v="ด้านความมั่นคง"/>
    <x v="4"/>
    <s v="สิงหาคม 2563"/>
    <s v="สิงหาคม 2563"/>
    <s v="กองเศรษฐกิจ"/>
    <x v="4"/>
    <x v="0"/>
    <x v="0"/>
    <x v="0"/>
    <x v="2"/>
  </r>
  <r>
    <s v="กต 1302-64-0003"/>
    <s v="ติดตามเเละสนับสนุนข้อมูลเเละบทวิเคราะห์เกี่ยวกับการพัฒนาการในมาเลเซีย อินโดนีเซีย บรูไนฯ และติมอร์-เลสเต"/>
    <s v="ติดตามเเละสนับสนุนข้อมูลเเละบทวิเคราะห์เกี่ยวกับการพัฒนาการในมาเลเซีย อินโดนีเซีย บรูไนฯ และติมอร์-เลสเต"/>
    <s v="ด้านความมั่นคง"/>
    <x v="4"/>
    <s v="เมษายน 2563"/>
    <s v="มิถุนายน 2563"/>
    <s v="กองเอเชียตะวันออก 1"/>
    <x v="5"/>
    <x v="0"/>
    <x v="0"/>
    <x v="0"/>
    <x v="3"/>
  </r>
  <r>
    <s v="กต 1305-64-0001"/>
    <s v="การดำเนินความร่วมมือกับญี่ปุ่นในห้วงการแพร่ระบาดของไวรัสโควิด-19"/>
    <s v="การดำเนินความร่วมมือกับญี่ปุ่นในห้วงการแพร่ระบาดของไวรัสโควิด-19"/>
    <s v="ด้านความมั่นคง"/>
    <x v="4"/>
    <s v="กรกฎาคม 2563"/>
    <s v="กันยายน 2563"/>
    <s v="กองเอเชียตะวันออก 4"/>
    <x v="5"/>
    <x v="0"/>
    <x v="0"/>
    <x v="0"/>
    <x v="2"/>
  </r>
  <r>
    <s v="กต 0302-64-0001"/>
    <s v="โครงการอุดหนุนสมาคมองค์กรท้องถิ่น กลุ่มคนไทย พลเมืองดีในประเทศและต่างประเทศที่ช่วยเหลืองานกงสุล"/>
    <s v="โครงการอุดหนุนสมาคมองค์กรท้องถิ่น กลุ่มคนไทย พลเมืองดีในประเทศและต่างประเทศที่ช่วยเหลืองานกงสุล"/>
    <s v="ด้านการพัฒนาและเสริมสร้างศักยภาพทรัพยากรมนุษย์"/>
    <x v="4"/>
    <s v="ตุลาคม 2562"/>
    <s v="กันยายน 2563"/>
    <s v="กองคุ้มครองและดูแลผลประโยชน์คนไทยในต่างประเทศ"/>
    <x v="6"/>
    <x v="0"/>
    <x v="0"/>
    <x v="0"/>
    <x v="3"/>
  </r>
  <r>
    <s v="กต 0302-64-0002"/>
    <s v="โครงการอุดหนุนสมาคม องค์กรท้องถิ่น กลุ่มคนไทย พลเมืองดีในประเทศและต่างประเทศ (ไตรมาส 4/2563)"/>
    <s v="โครงการอุดหนุนสมาคม องค์กรท้องถิ่น กลุ่มคนไทย พลเมืองดีในประเทศและต่างประเทศ (ไตรมาส 4/2563)"/>
    <s v="ด้านการพัฒนาและเสริมสร้างศักยภาพทรัพยากรมนุษย์"/>
    <x v="4"/>
    <s v="ตุลาคม 2562"/>
    <s v="กันยายน 2563"/>
    <s v="กองคุ้มครองและดูแลผลประโยชน์คนไทยในต่างประเทศ"/>
    <x v="6"/>
    <x v="0"/>
    <x v="0"/>
    <x v="0"/>
    <x v="3"/>
  </r>
  <r>
    <s v="กต 0904-64-0001"/>
    <s v="โครงการสร้างความตระหนักรู้และการมีส่วนร่วมของสาธารณชนเพื่อขับเคลื่อนประชาคมอาเซียน"/>
    <s v="โครงการสร้างความตระหนักรู้และการมีส่วนร่วมของสาธารณชนเพื่อขับเคลื่อนประชาคมอาเซียน"/>
    <s v="ด้านการพัฒนาและเสริมสร้างศักยภาพทรัพยากรมนุษย์"/>
    <x v="4"/>
    <s v="มีนาคม 2563"/>
    <s v="มีนาคม 2564"/>
    <s v="กองประชาสัมพันธ์การทูตสาธารณะ"/>
    <x v="7"/>
    <x v="0"/>
    <x v="0"/>
    <x v="1"/>
    <x v="7"/>
  </r>
  <r>
    <s v="รง 0491-63-0003"/>
    <s v="โครงการการรับรองทักษะร่วมกัน (Mutual Recognition of Skills: MRS)"/>
    <s v="โครงการการรับรองทักษะร่วมกัน (Mutual Recognition of Skills: MRS)"/>
    <s v="ด้านความมั่นคง"/>
    <x v="4"/>
    <s v="ตุลาคม 2562"/>
    <s v="ธันวาคม 2563"/>
    <s v="กองวิเทศสัมพันธ์"/>
    <x v="8"/>
    <x v="3"/>
    <x v="0"/>
    <x v="2"/>
    <x v="8"/>
  </r>
  <r>
    <s v="กต 0805-64-0002"/>
    <s v="โครงการพัฒนาองค์ความรู้เกี่ยวกับสนธิสัญญา"/>
    <s v="โครงการพัฒนาองค์ความรู้เกี่ยวกับสนธิสัญญา"/>
    <s v="ด้านการปรับสมดุลและพัฒนาระบบการบริหารจัดการภาครัฐ"/>
    <x v="4"/>
    <s v="ตุลาคม 2562"/>
    <s v="มีนาคม 2564"/>
    <s v="กองสนธิสัญญา"/>
    <x v="3"/>
    <x v="0"/>
    <x v="0"/>
    <x v="1"/>
    <x v="9"/>
  </r>
  <r>
    <s v="กต 0805-64-0003"/>
    <s v="โครงการพัฒนาเว็บไซต์ฐานข้อมูลสนธิสัญญา"/>
    <s v="โครงการพัฒนาเว็บไซต์ฐานข้อมูลสนธิสัญญา"/>
    <s v="ด้านการปรับสมดุลและพัฒนาระบบการบริหารจัดการภาครัฐ"/>
    <x v="4"/>
    <s v="ตุลาคม 2562"/>
    <s v="มีนาคม 2564"/>
    <s v="กองสนธิสัญญา"/>
    <x v="3"/>
    <x v="0"/>
    <x v="0"/>
    <x v="1"/>
    <x v="9"/>
  </r>
  <r>
    <s v="กต 0304-64-0001"/>
    <s v="การจัดตั้งส่วนงานสัญชาติและนิติกรณ์ เมืองพัทยา (ไตรมาสที่ 3 /2563)"/>
    <s v="การจัดตั้งส่วนงานสัญชาติและนิติกรณ์ เมืองพัทยา (ไตรมาสที่ 3 /2563)"/>
    <s v="ด้านการปรับสมดุลและพัฒนาระบบการบริหารจัดการภาครัฐ"/>
    <x v="4"/>
    <s v="เมษายน 2563"/>
    <s v="มิถุนายน 2563"/>
    <s v="กองสัญชาติและนิติกรณ์"/>
    <x v="6"/>
    <x v="0"/>
    <x v="0"/>
    <x v="0"/>
    <x v="0"/>
  </r>
  <r>
    <s v="ศธ0567.6-63-0004"/>
    <s v="โครงการความร่วมมือกับเครือข่ายต่างประเทศ"/>
    <s v="โครงการความร่วมมือกับเครือข่ายต่างประเทศ"/>
    <s v="ด้านความมั่นคง"/>
    <x v="4"/>
    <s v="ตุลาคม 2562"/>
    <s v="กันยายน 2563"/>
    <s v="คณะเทคโนโลยีอุตสาหกรรม"/>
    <x v="9"/>
    <x v="1"/>
    <x v="0"/>
    <x v="2"/>
    <x v="4"/>
  </r>
  <r>
    <s v="ศธ0567.2-63-0004"/>
    <s v="โครงการความร่วมมือกับเครือข่ายต่างประเทศ"/>
    <s v="โครงการความร่วมมือกับเครือข่ายต่างประเทศ"/>
    <s v="ด้านการพัฒนาและเสริมสร้างศักยภาพทรัพยากรมนุษย์"/>
    <x v="4"/>
    <s v="ตุลาคม 2562"/>
    <s v="กันยายน 2563"/>
    <s v="คณะครุศาสตร์"/>
    <x v="9"/>
    <x v="1"/>
    <x v="0"/>
    <x v="2"/>
    <x v="4"/>
  </r>
  <r>
    <s v="ศธ0567.3-63-0003"/>
    <s v="โครงการความร่วมมือกับเครือข่ายต่างประเทศ"/>
    <s v="โครงการความร่วมมือกับเครือข่ายต่างประเทศ"/>
    <s v="ด้านการพัฒนาและเสริมสร้างศักยภาพทรัพยากรมนุษย์"/>
    <x v="4"/>
    <s v="ตุลาคม 2562"/>
    <s v="กันยายน 2563"/>
    <s v="คณะมนุษยศาสตร์และสังคมศาสตร์"/>
    <x v="9"/>
    <x v="1"/>
    <x v="0"/>
    <x v="2"/>
    <x v="4"/>
  </r>
  <r>
    <s v="ศธ0567.7-63-0003"/>
    <s v="โครงการความร่วมมือกับเครือข่ายต่างประเทศ"/>
    <s v="โครงการความร่วมมือกับเครือข่ายต่างประเทศ"/>
    <s v="ด้านการพัฒนาและเสริมสร้างศักยภาพทรัพยากรมนุษย์"/>
    <x v="4"/>
    <s v="ตุลาคม 2562"/>
    <s v="กันยายน 2563"/>
    <s v="คณะศิลปกรรมศาสตร์"/>
    <x v="9"/>
    <x v="1"/>
    <x v="0"/>
    <x v="2"/>
    <x v="4"/>
  </r>
  <r>
    <s v="ศธ0567.23-63-0002"/>
    <s v="โครงการความร่วมมือกับเครือข่ายต่างประเทศ"/>
    <s v="โครงการความร่วมมือกับเครือข่ายต่างประเทศ"/>
    <s v="ด้านการพัฒนาและเสริมสร้างศักยภาพทรัพยากรมนุษย์"/>
    <x v="4"/>
    <s v="ตุลาคม 2562"/>
    <s v="กันยายน 2563"/>
    <s v="วิทยาลัยสหเวชศาสตร์"/>
    <x v="9"/>
    <x v="1"/>
    <x v="0"/>
    <x v="2"/>
    <x v="4"/>
  </r>
  <r>
    <s v="กต 0401-64-0001"/>
    <s v="โครงการพัฒนาระบบการยื่นคำร้องขออำนวยความสะดวกด้านเอกสิทธิ์และความคุ้มกันทาง การทูตแบบออนไลน์ (e-Privilege) (ไตรมาส3/2563)"/>
    <s v="โครงการพัฒนาระบบการยื่นคำร้องขออำนวยความสะดวกด้านเอกสิทธิ์และความคุ้มกันทาง  การทูตแบบออนไลน์ (e-Privilege) (ไตรมาส3/2563)"/>
    <s v="ด้านการปรับสมดุลและพัฒนาระบบการบริหารจัดการภาครัฐ"/>
    <x v="4"/>
    <s v="เมษายน 2563"/>
    <s v="มิถุนายน 2563"/>
    <s v="สำนักงานเลขานุการกรม"/>
    <x v="10"/>
    <x v="0"/>
    <x v="0"/>
    <x v="0"/>
    <x v="3"/>
  </r>
  <r>
    <s v="กต 1201-64-0002"/>
    <s v="กิจกรรมงานวันอาเซียน (ASEAN Day 2020)"/>
    <s v="กิจกรรมงานวันอาเซียน (ASEAN Day 2020)"/>
    <s v="ด้านการพัฒนาและเสริมสร้างศักยภาพทรัพยากรมนุษย์"/>
    <x v="4"/>
    <s v="สิงหาคม 2563"/>
    <s v="สิงหาคม 2563"/>
    <s v="สำนักงานเลขานุการกรม"/>
    <x v="4"/>
    <x v="0"/>
    <x v="0"/>
    <x v="1"/>
    <x v="9"/>
  </r>
  <r>
    <s v="กต 1201-64-0003"/>
    <s v="การจัดทำมุมหนังสืออาเซียน (ASEAN Corner) สำหรับห้องสมุดโรงเรียนพระตำหนักสวนกุหลาบ"/>
    <s v="การจัดทำมุมหนังสืออาเซียน (ASEAN Corner) สำหรับห้องสมุดโรงเรียนพระตำหนักสวนกุหลาบ"/>
    <s v="ด้านการพัฒนาและเสริมสร้างศักยภาพทรัพยากรมนุษย์"/>
    <x v="4"/>
    <s v="สิงหาคม 2563"/>
    <s v="ตุลาคม 2564"/>
    <s v="สำนักงานเลขานุการกรม"/>
    <x v="4"/>
    <x v="0"/>
    <x v="0"/>
    <x v="2"/>
    <x v="10"/>
  </r>
  <r>
    <s v="กต 1201-64-0004"/>
    <s v="โครงการ “1 จังหวัด 1 โรงเรียน 1 ห้องสมุดอาเซียน เพื่อประชาชนและเยาวชนไทย” ประจำปีงบประมาณ 2563"/>
    <s v="โครงการ “1 จังหวัด 1 โรงเรียน 1 ห้องสมุดอาเซียน เพื่อประชาชนและเยาวชนไทย” ประจำปีงบประมาณ 2563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เลขานุการกรม"/>
    <x v="4"/>
    <x v="0"/>
    <x v="0"/>
    <x v="2"/>
    <x v="10"/>
  </r>
  <r>
    <s v="กต 0501-64-0004"/>
    <s v="กิจกรรมเพื่อเฉลิมฉลองวาระครบรอบ 150 ปี ความสัมพันธ์ทางการทูตไทย-สเปน"/>
    <s v="กิจกรรมเพื่อเฉลิมฉลองวาระครบรอบ 150 ปี ความสัมพันธ์ทางการทูตไทย-สเปน"/>
    <s v="ด้านความมั่นคง"/>
    <x v="4"/>
    <s v="กันยายน 2563"/>
    <s v="กันยายน 2563"/>
    <s v="สำนักงานเลขานุการกรม"/>
    <x v="11"/>
    <x v="0"/>
    <x v="0"/>
    <x v="0"/>
    <x v="3"/>
  </r>
  <r>
    <s v="กต 0401-64-0002"/>
    <s v="โครงการพัฒนาระบบยื่นคำร้องขออำนวยความสะดวกด้านเอกสิทธิ์และความคุ้มกันทางการทูตแบบออนไลน์ (e-Privilege) (ไตรมาส 4/2563)"/>
    <s v="โครงการพัฒนาระบบยื่นคำร้องขออำนวยความสะดวกด้านเอกสิทธิ์และความคุ้มกันทางการทูตแบบออนไลน์ (e-Privilege) (ไตรมาส 4/2563)"/>
    <s v="ด้านการปรับสมดุลและพัฒนาระบบการบริหารจัดการภาครัฐ"/>
    <x v="4"/>
    <s v="กรกฎาคม 2563"/>
    <s v="กันยายน 2563"/>
    <s v="สำนักงานเลขานุการกรม"/>
    <x v="10"/>
    <x v="0"/>
    <x v="0"/>
    <x v="0"/>
    <x v="3"/>
  </r>
  <r>
    <s v="กต 1001-64-0001"/>
    <s v="โครงการสำรวจพื้นที่โรงเรียนตำรวจตระเวณชายแดน"/>
    <s v="โครงการสำรวจพื้นที่โรงเรียนตำรวจตระเวณชายแดน"/>
    <s v="ด้านความมั่นคง"/>
    <x v="4"/>
    <s v="กันยายน 2563"/>
    <s v="กันยายน 2563"/>
    <s v="สำนักงานเลขานุการกรม"/>
    <x v="12"/>
    <x v="0"/>
    <x v="0"/>
    <x v="0"/>
    <x v="3"/>
  </r>
  <r>
    <s v="ศธ053201-63-0007"/>
    <s v="เสริมสร้างเครือข่ายความร่วมมือทางวิชาการกับหน่วยงานต่างประเทศ"/>
    <s v="เสริมสร้างเครือข่ายความร่วมมือทางวิชาการกับหน่วยงานต่างประเทศ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อธิการบดี"/>
    <x v="13"/>
    <x v="1"/>
    <x v="0"/>
    <x v="2"/>
    <x v="4"/>
  </r>
  <r>
    <s v="รง 0210-63-0010"/>
    <s v="โครงการพัฒนาคุณภาพชีวิตแรงงานไทยในต่างประเทศ"/>
    <s v="โครงการพัฒนาคุณภาพชีวิตแรงงานไทยในต่างประเทศ"/>
    <s v="ด้านการสร้างโอกาสและความเสมอภาคทางสังคม"/>
    <x v="4"/>
    <s v="ตุลาคม 2562"/>
    <s v="กันยายน 2563"/>
    <s v="สำนักประสานความร่วมมือระหว่างประเทศ"/>
    <x v="14"/>
    <x v="3"/>
    <x v="0"/>
    <x v="0"/>
    <x v="2"/>
  </r>
  <r>
    <s v="กต 0206-63-0051"/>
    <s v="การจัดตั้งสำนักงานสัญชาติและนิติกรณ์ เมืองพัทยา"/>
    <s v="การจัดตั้งสำนักงานสัญชาติและนิติกรณ์ เมืองพัทยา"/>
    <s v="ด้านการปรับสมดุลและพัฒนาระบบการบริหารจัดการภาครัฐ"/>
    <x v="4"/>
    <s v="ตุลาคม 2562"/>
    <s v="กันยายน 2563"/>
    <m/>
    <x v="0"/>
    <x v="0"/>
    <x v="0"/>
    <x v="0"/>
    <x v="0"/>
  </r>
  <r>
    <s v="กต 0206-63-0061"/>
    <s v="การอุดหนุนสมาคม องค์กรท้องถิ่น กลุ่มคนไทย พลเมืองดีในประเทศและต่างประเทศ ที่ช่วยเหลืองานกงสุล"/>
    <s v="การอุดหนุนสมาคม องค์กรท้องถิ่น กลุ่มคนไทย พลเมืองดีในประเทศและต่างประเทศ ที่ช่วยเหลืองานกงสุล"/>
    <s v="ด้านการพัฒนาและเสริมสร้างศักยภาพทรัพยากรมนุษย์"/>
    <x v="4"/>
    <s v="ตุลาคม 2562"/>
    <s v="กันยายน 2563"/>
    <m/>
    <x v="0"/>
    <x v="0"/>
    <x v="0"/>
    <x v="0"/>
    <x v="0"/>
  </r>
  <r>
    <s v="กต 0206-63-0072"/>
    <s v="โครงการสร้างความตระหนักรู้และการมีส่วนร่วมของสาธารณชนเพื่อขับเคลื่อนประชาคมอาเซียน"/>
    <s v="โครงการสร้างความตระหนักรู้และการมีส่วนร่วมของสาธารณชนเพื่อขับเคลื่อนประชาคมอาเซียน"/>
    <s v="ด้านการพัฒนาและเสริมสร้างศักยภาพทรัพยากรมนุษย์"/>
    <x v="4"/>
    <s v="มีนาคม 2563"/>
    <s v="มีนาคม 2564"/>
    <m/>
    <x v="0"/>
    <x v="0"/>
    <x v="0"/>
    <x v="1"/>
    <x v="11"/>
  </r>
  <r>
    <s v="กต 0206-63-0075"/>
    <s v="โครงการจัดทำวารสารวิทยุสราญรมย์"/>
    <s v="โครงการจัดทำวารสารวิทยุสราญรมย์"/>
    <s v="ด้านการพัฒนาและเสริมสร้างศักยภาพทรัพยากรมนุษย์"/>
    <x v="4"/>
    <s v="ตุลาคม 2562"/>
    <s v="กันยายน 2563"/>
    <m/>
    <x v="0"/>
    <x v="0"/>
    <x v="0"/>
    <x v="1"/>
    <x v="7"/>
  </r>
  <r>
    <s v="กต 0206-63-0078"/>
    <s v="โครงการประกวดออกแบบตราสัญลักษณ์เพื่อเฉลิมฉลองครบรอบ 70ปี การสถาปนาความสัมพันธ์ทางการทูตระหว่างไทยกับอินโดนีเซีย"/>
    <s v="โครงการประกวดออกแบบตราสัญลักษณ์เพื่อเฉลิมฉลองครบรอบ 70ปี  การสถาปนาความสัมพันธ์ทางการทูตระหว่างไทยกับอินโดนีเซีย"/>
    <s v="ด้านความมั่นคง"/>
    <x v="4"/>
    <s v="ธันวาคม 2562"/>
    <s v="มกราคม 2563"/>
    <m/>
    <x v="0"/>
    <x v="0"/>
    <x v="0"/>
    <x v="2"/>
    <x v="10"/>
  </r>
  <r>
    <s v="กต 0803-64-0004"/>
    <s v="การดำเนินงานด้านเขตแดนระหว่างไทยกับประเทศเพื่อนบ้าน"/>
    <s v="การดำเนินงานด้านเขตแดนระหว่างไทยกับประเทศเพื่อนบ้าน"/>
    <s v="ด้านความมั่นคง"/>
    <x v="5"/>
    <s v="ตุลาคม 2563"/>
    <s v="กันยายน 2564"/>
    <s v="กองเขตแดน"/>
    <x v="3"/>
    <x v="0"/>
    <x v="0"/>
    <x v="0"/>
    <x v="3"/>
  </r>
  <r>
    <s v="กต 0803-64-0005"/>
    <s v="การดำเนินการหลังคำพิพากษาคดีปราสาทพระวิหาร"/>
    <s v="การดำเนินการหลังคำพิพากษาคดีปราสาทพระวิหาร"/>
    <s v="ด้านความมั่นคง"/>
    <x v="5"/>
    <s v="ตุลาคม 2563"/>
    <s v="กันยายน 2564"/>
    <s v="กองเขตแดน"/>
    <x v="3"/>
    <x v="0"/>
    <x v="0"/>
    <x v="0"/>
    <x v="3"/>
  </r>
  <r>
    <s v="กต 1404-64-0002"/>
    <s v="การส่งเสริมความเข้าใจด้านการต่างประเทศ ต่อสาธารณชน : ผลิตวีดิทัศน์เผยแพร่ความรู้เกี่ยวกับแอฟริกา"/>
    <s v="การส่งเสริมความเข้าใจด้านการต่างประเทศ ต่อสาธารณชน : ผลิตวีดิทัศน์เผยแพร่ความรู้เกี่ยวกับแอฟริกา"/>
    <s v="ด้านการปรับสมดุลและพัฒนาระบบการบริหารจัดการภาครัฐ"/>
    <x v="5"/>
    <s v="มีนาคม 2564"/>
    <s v="กันยายน 2564"/>
    <s v="กองแอฟริกา"/>
    <x v="15"/>
    <x v="0"/>
    <x v="0"/>
    <x v="0"/>
    <x v="3"/>
  </r>
  <r>
    <s v="พม 0203-64-0001"/>
    <s v="โครงการเสริมสร้างความร่วมมือภาคีเครือข่ายเพื่อขับเคลื่อนการดำเนินงานด้านการต่างประเทศ"/>
    <s v="โครงการเสริมสร้างความร่วมมือภาคีเครือข่ายเพื่อขับเคลื่อนการดำเนินงานด้านการต่างประเทศ"/>
    <s v="ด้านความมั่นคง"/>
    <x v="5"/>
    <s v="ธันวาคม 2563"/>
    <s v="ธันวาคม 2563"/>
    <s v="กองการต่างประเทศ"/>
    <x v="16"/>
    <x v="4"/>
    <x v="0"/>
    <x v="0"/>
    <x v="2"/>
  </r>
  <r>
    <s v="กต 1003-64-0003"/>
    <s v="การร่วมกับภาคเอกชนไทยจัดงาน Thailand Sustainability Expo 2020 (TSX Expo 2020)"/>
    <s v="การร่วมกับภาคเอกชนไทยจัดงาน Thailand Sustainability Expo 2020 (TSX Expo 2020)"/>
    <s v="ด้านการพัฒนาและเสริมสร้างศักยภาพทรัพยากรมนุษย์"/>
    <x v="5"/>
    <s v="ตุลาคม 2563"/>
    <s v="ตุลาคม 2563"/>
    <s v="กองกิจการเพื่อการพัฒนา"/>
    <x v="12"/>
    <x v="0"/>
    <x v="0"/>
    <x v="0"/>
    <x v="3"/>
  </r>
  <r>
    <s v="กต 0302-64-0003"/>
    <s v="โครงการสนับสนุนกิจกรรมคนไทยในต่างประเทศ"/>
    <s v="โครงการสนับสนุนกิจกรรมคนไทยในต่างประเทศ"/>
    <s v="ด้านการพัฒนาและเสริมสร้างศักยภาพทรัพยากรมนุษย์"/>
    <x v="5"/>
    <s v="ตุลาคม 2563"/>
    <s v="กันยายน 2564"/>
    <s v="กองคุ้มครองและดูแลผลประโยชน์คนไทยในต่างประเทศ"/>
    <x v="6"/>
    <x v="0"/>
    <x v="0"/>
    <x v="0"/>
    <x v="3"/>
  </r>
  <r>
    <s v="กต 1004-65-0002"/>
    <s v="การประกวดตราสัญลักษณ์ 75 ปีการเป็นสมาชิกของประเทศไทยในสหประชาชาติ"/>
    <s v="การประกวดตราสัญลักษณ์ 75 ปีการเป็นสมาชิกของประเทศไทยในสหประชาชาติ"/>
    <s v="ด้านการพัฒนาและเสริมสร้างศักยภาพทรัพยากรมนุษย์"/>
    <x v="5"/>
    <s v="ตุลาคม 2563"/>
    <s v="กันยายน 2564"/>
    <s v="กองงานบริหารองค์การระหว่างประเทศ"/>
    <x v="12"/>
    <x v="0"/>
    <x v="0"/>
    <x v="1"/>
    <x v="9"/>
  </r>
  <r>
    <s v="กต 0904-64-0004"/>
    <s v="โครงการบัวแก้วสัญจร"/>
    <s v="โครงการบัวแก้วสัญจร"/>
    <s v="ด้านการพัฒนาและเสริมสร้างศักยภาพทรัพยากรมนุษย์"/>
    <x v="5"/>
    <s v="พฤศจิกายน 2563"/>
    <s v="กันยายน 2564"/>
    <s v="กองประชาสัมพันธ์การทูตสาธารณะ"/>
    <x v="7"/>
    <x v="0"/>
    <x v="0"/>
    <x v="1"/>
    <x v="9"/>
  </r>
  <r>
    <s v="กต 0904-64-0005"/>
    <s v="การเสริมสร้างความเชื่อมั่นต่อประเทศไทย : โครงการจัดทำวารสารวิิิทยุสราญรมย์"/>
    <s v="การเสริมสร้างความเชื่อมั่นต่อประเทศไทย : โครงการจัดทำวารสารวิิิทยุสราญรมย์"/>
    <s v="ด้านการพัฒนาและเสริมสร้างศักยภาพทรัพยากรมนุษย์"/>
    <x v="5"/>
    <s v="กุมภาพันธ์ 2564"/>
    <s v="กุมภาพันธ์ 2565"/>
    <s v="กองประชาสัมพันธ์การทูตสาธารณะ"/>
    <x v="7"/>
    <x v="0"/>
    <x v="0"/>
    <x v="1"/>
    <x v="9"/>
  </r>
  <r>
    <s v="กต 0904-64-0006"/>
    <s v="การดำเนินการตามกรอบข้อตกลงประชาคมอาเซียน : โครงการประชาสัมพันธ์และสร้างการมีส่วนร่วมของสาธารณชนเพื่อขับเคลื่อนประชาคมอาเซียน"/>
    <s v="การดำเนินการตามกรอบข้อตกลงประชาคมอาเซียน : โครงการประชาสัมพันธ์และสร้างการมีส่วนร่วมของสาธารณชนเพื่อขับเคลื่อนประชาคมอาเซียน"/>
    <s v="ด้านการพัฒนาและเสริมสร้างศักยภาพทรัพยากรมนุษย์"/>
    <x v="5"/>
    <s v="มีนาคม 2564"/>
    <s v="กันยายน 2564"/>
    <s v="กองประชาสัมพันธ์การทูตสาธารณะ"/>
    <x v="7"/>
    <x v="0"/>
    <x v="0"/>
    <x v="1"/>
    <x v="7"/>
  </r>
  <r>
    <s v="กต 0904-64-0007"/>
    <s v="การดำเนินการตามกรอบข้อตกลงประชาคมอาเซียน : โครงการผลิตสื่อประชาสัมพันธ์และจัดกิจกรรมเพื่อสร้างการมีส่วนร่วมจากสาธารณชน"/>
    <s v="การดำเนินการตามกรอบข้อตกลงประชาคมอาเซียน : โครงการผลิตสื่อประชาสัมพันธ์และจัดกิจกรรมเพื่อสร้างการมีส่วนร่วมจากสาธารณชน"/>
    <s v="ด้านการพัฒนาและเสริมสร้างศักยภาพทรัพยากรมนุษย์"/>
    <x v="5"/>
    <s v="มีนาคม 2564"/>
    <s v="ธันวาคม 2564"/>
    <s v="กองประชาสัมพันธ์การทูตสาธารณะ"/>
    <x v="7"/>
    <x v="0"/>
    <x v="0"/>
    <x v="1"/>
    <x v="7"/>
  </r>
  <r>
    <s v="กต 0904-64-0008"/>
    <s v="เผยแพร่การดำเนินงานด้านการต่างประเทศของไทยผ่านสื่อต่าง ๆ"/>
    <s v="เผยแพร่การดำเนินงานด้านการต่างประเทศของไทยผ่านสื่อต่าง ๆ"/>
    <s v="ด้านการพัฒนาและเสริมสร้างศักยภาพทรัพยากรมนุษย์"/>
    <x v="5"/>
    <s v="กุมภาพันธ์ 2564"/>
    <s v="ธันวาคม 2564"/>
    <s v="กองประชาสัมพันธ์การทูตสาธารณะ"/>
    <x v="7"/>
    <x v="0"/>
    <x v="0"/>
    <x v="1"/>
    <x v="9"/>
  </r>
  <r>
    <s v="กต 0904-65-0001"/>
    <s v="โครงการแข่งขันโต้วาทีภาษาอังกฤษสำหรับนักเรียนระดับมัธยมศึกษาตอนปลาย"/>
    <s v="โครงการแข่งขันโต้วาทีภาษาอังกฤษสำหรับนักเรียนระดับมัธยมศึกษาตอนปลาย"/>
    <s v="ด้านการพัฒนาและเสริมสร้างศักยภาพทรัพยากรมนุษย์"/>
    <x v="5"/>
    <s v="กันยายน 2564"/>
    <s v="กันยายน 2564"/>
    <s v="กองประชาสัมพันธ์การทูตสาธารณะ"/>
    <x v="7"/>
    <x v="0"/>
    <x v="0"/>
    <x v="0"/>
    <x v="2"/>
  </r>
  <r>
    <s v="ศธ0585.14-64-0033"/>
    <s v="โครงการสร้างพันธกิจสัมพันธ์ทางวิชาการและวิชาชีพแก่หน่วยงานทั้งภายในและภายนอกประเทศ : กิจกรรมจัดฝึกอบรมหลักสูตรพัฒนาทักษะการใช้ภาษาไทยให้ชาวกัมพูชา"/>
    <s v="โครงการสร้างพันธกิจสัมพันธ์ทางวิชาการและวิชาชีพแก่หน่วยงานทั้งภายในและภายนอกประเทศ : กิจกรรมจัดฝึกอบรมหลักสูตรพัฒนาทักษะการใช้ภาษาไทยให้ชาวกัมพูชา"/>
    <s v="ด้านความมั่นคง"/>
    <x v="5"/>
    <s v="กุมภาพันธ์ 2564"/>
    <s v="มีนาคม 2564"/>
    <s v="คณะศิลปศาสตร์"/>
    <x v="17"/>
    <x v="1"/>
    <x v="0"/>
    <x v="0"/>
    <x v="2"/>
  </r>
  <r>
    <s v="กต 1602-64-0030"/>
    <s v="การประชุมเชิงปฏิบัติการ Online Country Capacity Building Workshop on elimination of Mother-to-Child Transmission (EMTCT) Validation for Lao PDR"/>
    <s v="การประชุมเชิงปฏิบัติการ Online Country Capacity Building Workshop on elimination of Mother-to-Child Transmission (EMTCT) Validation for Lao PDR"/>
    <s v="ด้านความมั่นคง"/>
    <x v="5"/>
    <s v="ตุลาคม 2563"/>
    <s v="ตุลาคม 2563"/>
    <s v="ภารกิจความร่วมมือหุ้นส่วนเพื่อการพัฒนา"/>
    <x v="18"/>
    <x v="0"/>
    <x v="0"/>
    <x v="2"/>
    <x v="8"/>
  </r>
  <r>
    <s v="กต 1602-64-0032"/>
    <s v="การประชุมเชิงปฏิบัติการการวิเคราะห์ผลตอบแทนทางสังคมจากการลงทุน (Social Return on Investment - SROI)"/>
    <s v="การประชุมเชิงปฏิบัติการการวิเคราะห์ผลตอบแทนทางสังคมจากการลงทุน (Social Return on Investment - SROI)"/>
    <s v="ด้านการปรับสมดุลและพัฒนาระบบการบริหารจัดการภาครัฐ"/>
    <x v="5"/>
    <s v="ตุลาคม 2563"/>
    <s v="ตุลาคม 2563"/>
    <s v="ภารกิจความร่วมมือหุ้นส่วนเพื่อการพัฒนา"/>
    <x v="18"/>
    <x v="0"/>
    <x v="0"/>
    <x v="0"/>
    <x v="2"/>
  </r>
  <r>
    <s v="กต 0204-64-0001"/>
    <s v="การพัฒนาบุคลากรทางการทูตและการต่างประเทศ ทุกระดับ ทุกสายงาน เพื่อเสริมสร้างสมรรถนะด้านการทูตและการต่างประเทศ ทักษะการปฏิบัติงาน และทักษะด้านการบริหารจัดการ"/>
    <s v="การพัฒนาบุคลากรทางการทูตและการต่างประเทศ ทุกระดับ ทุกสายงาน เพื่อเสริมสร้างสมรรถนะด้านการทูตและการต่างประเทศ ทักษะการปฏิบัติงาน และทักษะด้านการบริหารจัดการ"/>
    <s v="ด้านการปรับสมดุลและพัฒนาระบบการบริหารจัดการภาครัฐ"/>
    <x v="5"/>
    <s v="ตุลาคม 2563"/>
    <s v="กันยายน 2564"/>
    <s v="สถาบันการต่างประเทศเทวะวงศ์วโรปการ"/>
    <x v="0"/>
    <x v="0"/>
    <x v="0"/>
    <x v="2"/>
    <x v="10"/>
  </r>
  <r>
    <s v="กต 0204-64-0002"/>
    <s v="การดำเนินการทดสอบวัดระดับความสามารถทางภาษาอังกฤษของบุคลากรภาครัฐ การพัฒนาข้อสอบภาษาอังกฤษตามมาตรฐานสากล และพัฒนาระบบบริหารจัดการภารกิจด้านการทดสอบ"/>
    <s v="การดำเนินการทดสอบวัดระดับความสามารถทางภาษาอังกฤษของบุคลากรภาครัฐ  การพัฒนาข้อสอบภาษาอังกฤษตามมาตรฐานสากล และพัฒนาระบบบริหารจัดการภารกิจด้านการทดสอบ"/>
    <s v="ด้านการปรับสมดุลและพัฒนาระบบการบริหารจัดการภาครัฐ"/>
    <x v="5"/>
    <s v="ตุลาคม 2563"/>
    <s v="กันยายน 2564"/>
    <s v="สถาบันการต่างประเทศเทวะวงศ์วโรปการ"/>
    <x v="0"/>
    <x v="0"/>
    <x v="0"/>
    <x v="2"/>
    <x v="10"/>
  </r>
  <r>
    <s v="กต 0204-64-0003"/>
    <s v="การพัฒนาทักษะการใช้ภาษาต่างประเทศเพื่อการปฏิบัติงานด้านการทูตและการต่างประเทศ"/>
    <s v="การพัฒนาทักษะการใช้ภาษาต่างประเทศเพื่อการปฏิบัติงานด้านการทูตและการต่างประเทศ"/>
    <s v="ด้านการปรับสมดุลและพัฒนาระบบการบริหารจัดการภาครัฐ"/>
    <x v="5"/>
    <s v="ตุลาคม 2563"/>
    <s v="กันยายน 2564"/>
    <s v="สถาบันการต่างประเทศเทวะวงศ์วโรปการ"/>
    <x v="0"/>
    <x v="0"/>
    <x v="0"/>
    <x v="2"/>
    <x v="10"/>
  </r>
  <r>
    <s v="กต 0204-64-0004"/>
    <s v="การเสริมสร้างความร่วมมือระหว่างประเทศด้านการพัฒนาบุคลากรทางการทูตและการต่างประเทศกับองค์กรระหว่างประเทศและสถาบันการทูตของต่างประเทศ และการเผยแพร่องค์ความรู้ด้านการทูตและการต่างประเทศสู่สาธารณชน"/>
    <s v="การเสริมสร้างความร่วมมือระหว่างประเทศด้านการพัฒนาบุคลากรทางการทูตและการต่างประเทศกับองค์กรระหว่างประเทศและสถาบันการทูตของต่างประเทศ และการเผยแพร่องค์ความรู้ด้านการทูตและการต่างประเทศสู่สาธารณชน"/>
    <s v="ด้านการปรับสมดุลและพัฒนาระบบการบริหารจัดการภาครัฐ"/>
    <x v="5"/>
    <s v="ตุลาคม 2563"/>
    <s v="กันยายน 2564"/>
    <s v="สถาบันการต่างประเทศเทวะวงศ์วโรปการ"/>
    <x v="0"/>
    <x v="0"/>
    <x v="0"/>
    <x v="2"/>
    <x v="4"/>
  </r>
  <r>
    <s v="กต 0204-64-0005"/>
    <s v="แผนงานประชุม/สัมมนาทางวิชาการ เพื่อเผยแพร่และจัดทำข้อเสนอแนะทางนโยบายด้านการต่างประเทศ"/>
    <s v="แผนงานประชุม/สัมมนาทางวิชาการ เพื่อเผยแพร่และจัดทำข้อเสนอแนะทางนโยบายด้านการต่างประเทศ"/>
    <s v="ด้านการพัฒนาและเสริมสร้างศักยภาพทรัพยากรมนุษย์"/>
    <x v="5"/>
    <s v="ตุลาคม 2563"/>
    <s v="กันยายน 2564"/>
    <s v="สถาบันการต่างประเทศเทวะวงศ์วโรปการ"/>
    <x v="0"/>
    <x v="0"/>
    <x v="0"/>
    <x v="0"/>
    <x v="3"/>
  </r>
  <r>
    <s v="กต 0204-64-0006"/>
    <s v="แผนงานผลิตและเผยแพร่เอกสารวิชาการ เพื่อเผยแพร่และจัดทำข้อเสนอแนะทางนโยบายด้านการต่างประเทศ"/>
    <s v="แผนงานผลิตและเผยแพร่เอกสารวิชาการ เพื่อเผยแพร่และจัดทำข้อเสนอแนะทางนโยบายด้านการต่างประเทศ"/>
    <s v="ด้านการพัฒนาและเสริมสร้างศักยภาพทรัพยากรมนุษย์"/>
    <x v="5"/>
    <s v="ตุลาคม 2563"/>
    <s v="กันยายน 2564"/>
    <s v="สถาบันการต่างประเทศเทวะวงศ์วโรปการ"/>
    <x v="0"/>
    <x v="0"/>
    <x v="0"/>
    <x v="0"/>
    <x v="3"/>
  </r>
  <r>
    <s v="กต 0204-64-0007"/>
    <s v="แผนงานการสร้างเครือข่ายและขยายความร่วมมือกับหน่วยงานในลักษณะเดียวกันทั้งในและต่างประเทศ"/>
    <s v="แผนงานการสร้างเครือข่ายและขยายความร่วมมือกับหน่วยงานในลักษณะเดียวกันทั้งในและต่างประเทศ"/>
    <s v="ด้านการพัฒนาและเสริมสร้างศักยภาพทรัพยากรมนุษย์"/>
    <x v="5"/>
    <s v="ตุลาคม 2563"/>
    <s v="กันยายน 2564"/>
    <s v="สถาบันการต่างประเทศเทวะวงศ์วโรปการ"/>
    <x v="0"/>
    <x v="0"/>
    <x v="0"/>
    <x v="0"/>
    <x v="3"/>
  </r>
  <r>
    <s v="ศธ0205-64-0007"/>
    <s v="โครงการพัฒนาและเสริมสร้างศักยภาพความร่วมมือของเครือข่ายการศึกษาเพื่อความเข้าใจอันดีระหว่างชาติขององค์การยูเนสโก"/>
    <s v="โครงการพัฒนาและเสริมสร้างศักยภาพความร่วมมือของเครือข่ายการศึกษาเพื่อความเข้าใจอันดีระหว่างชาติขององค์การยูเนสโก"/>
    <s v="ด้านความมั่นคง"/>
    <x v="5"/>
    <s v="ตุลาคม 2563"/>
    <s v="กันยายน 2564"/>
    <s v="สำนักความสัมพันธ์ต่างประเทศ"/>
    <x v="19"/>
    <x v="5"/>
    <x v="0"/>
    <x v="0"/>
    <x v="2"/>
  </r>
  <r>
    <s v="กต 0401-64-0005"/>
    <s v="โครงการพัฒนาระบบยื่นคำร้องขออำนวยความสะดวกด้านเอกสิทธิ์และความคุ้มกันทางการทูตแบบออนไลน์ (e-Privilege) (ไตรมาส 1/2564)"/>
    <s v="โครงการพัฒนาระบบยื่นคำร้องขออำนวยความสะดวกด้านเอกสิทธิ์และความคุ้มกันทางการทูตแบบออนไลน์ (e-Privilege)  (ไตรมาส 1/2564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ลขานุการกรม"/>
    <x v="10"/>
    <x v="0"/>
    <x v="0"/>
    <x v="0"/>
    <x v="3"/>
  </r>
  <r>
    <s v="กต 0901-64-0005"/>
    <s v="โครงการพัฒนาระบบงานลงทะเบียนสื่อมวลชนต่างประเทศที่ปฏิบัติหน้าที่ในประเทศไทย (MFA Media Online Service – MMOS)"/>
    <s v="โครงการพัฒนาระบบงานลงทะเบียนสื่อมวลชนต่างประเทศที่ปฏิบัติหน้าที่ในประเทศไทย (MFA Media Online Service – MMOS)"/>
    <s v="ด้านการปรับสมดุลและพัฒนาระบบการบริหารจัดการภาครัฐ"/>
    <x v="5"/>
    <s v="มีนาคม 2564"/>
    <s v="สิงหาคม 2564"/>
    <s v="สำนักงานเลขานุการกรม"/>
    <x v="7"/>
    <x v="0"/>
    <x v="0"/>
    <x v="2"/>
    <x v="8"/>
  </r>
  <r>
    <s v="ศธ053201-64-0030"/>
    <s v="แลกเปลี่ยนนักศึกษากับหน่วยงานต่างประเทศ (กองวิเทศสัมพันธ์)"/>
    <s v="แลกเปลี่ยนนักศึกษากับหน่วยงานต่างประเทศ (กองวิเทศสัมพันธ์)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อธิการบดี"/>
    <x v="13"/>
    <x v="1"/>
    <x v="0"/>
    <x v="2"/>
    <x v="4"/>
  </r>
  <r>
    <s v="ศธ053201-64-0031"/>
    <s v="ความร่วมมือทางวิชาการกับหน่วยงานภายนอก (กองวิเทศสัมพันธ์)"/>
    <s v="ความร่วมมือทางวิชาการกับหน่วยงานภายนอก (กองวิเทศสัมพันธ์)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อธิการบดี"/>
    <x v="13"/>
    <x v="1"/>
    <x v="0"/>
    <x v="2"/>
    <x v="4"/>
  </r>
  <r>
    <s v="กต 0206-64-0033"/>
    <s v="การคุ้มครอง ดูแล และรักษาผลประโยชน์ของคนไทยในต่างประเทศภายใต้งบค่าใช้จ่ายในการดำเนินภารกิจตามสถานการณ์การเปลี่ยนแปลงด้านการต่างประเทศ"/>
    <s v="การคุ้มครอง ดูแล และรักษาผลประโยชน์ของคนไทยในต่างประเทศภายใต้งบค่าใช้จ่ายในการดำเนินภารกิจตามสถานการณ์การเปลี่ยนแปลงด้านการต่างประเทศ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นโยบายและแผน"/>
    <x v="0"/>
    <x v="0"/>
    <x v="0"/>
    <x v="0"/>
    <x v="0"/>
  </r>
  <r>
    <s v="กต 0206-64-0034"/>
    <s v="การสร้างความเข้มแข็งและความสามัคคีในชุมชนไทยในต่างประเทศภายใต้งบค่าใช้จ่ายในการดำเนินภารกิจตามสถานการณ์ การเปลี่ยนแปลงด้านการต่างประเทศ"/>
    <s v="การสร้างความเข้มแข็งและความสามัคคีในชุมชนไทยในต่างประเทศภายใต้งบค่าใช้จ่ายในการดำเนินภารกิจตามสถานการณ์  การเปลี่ยนแปลงด้านการต่างประเทศ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นโยบายและแผน"/>
    <x v="0"/>
    <x v="0"/>
    <x v="0"/>
    <x v="0"/>
    <x v="3"/>
  </r>
  <r>
    <s v="กต 0206-64-0035"/>
    <s v="การสร้างเครือข่าย Friends of Thailand กับบุคคลในภาครัฐ ฝ่ายนิติบัญญัติ และภาคประชาสังคมในต่างประเทศ ภายใต้งบค่าใช้จ่ายในการดำเนินภารกิจตามสถานการณ์การเปลี่ยนแปลงด้านการต่างประเทศ"/>
    <s v="การสร้างเครือข่าย Friends of Thailand กับบุคคลในภาครัฐ ฝ่ายนิติบัญญัติ และภาคประชาสังคมในต่างประเทศ  ภายใต้งบค่าใช้จ่ายในการดำเนินภารกิจตามสถานการณ์การเปลี่ยนแปลงด้านการต่างประเทศ"/>
    <s v="ด้านความมั่นคง"/>
    <x v="5"/>
    <s v="ตุลาคม 2563"/>
    <s v="กันยายน 2564"/>
    <s v="สำนักนโยบายและแผน"/>
    <x v="0"/>
    <x v="0"/>
    <x v="0"/>
    <x v="0"/>
    <x v="3"/>
  </r>
  <r>
    <s v="กต 0206-64-0041"/>
    <s v="การสร้างเครือข่าย Friends of Thailand กับบุคคลในภาครัฐ ฝ่ายนิติบัญญัติ และภาคประชาสังคมในต่างประเทศ ภายใต้งบค่าใช้จ่ายในการดำเนินภารกิจทีมประเทศไทย"/>
    <s v="การสร้างเครือข่าย Friends of Thailand กับบุคคลในภาครัฐ ฝ่ายนิติบัญญัติ และภาคประชาสังคมในต่างประเทศ ภายใต้งบค่าใช้จ่ายในการดำเนินภารกิจทีมประเทศไทย"/>
    <s v="ด้านความมั่นคง"/>
    <x v="5"/>
    <s v="ตุลาคม 2563"/>
    <s v="กันยายน 2564"/>
    <s v="สำนักนโยบายและแผน"/>
    <x v="0"/>
    <x v="0"/>
    <x v="0"/>
    <x v="0"/>
    <x v="3"/>
  </r>
  <r>
    <s v="กต 0206-64-0053"/>
    <s v="การสนับสนุนการพัฒนาสังคมและชุมชนในประเทศเพื่อนบ้านและมิตรประเทศ ภายใต้ค่าใช้จ่ายในการส่งเสริมความสัมพันธ์และขยายความร่วมมือกับประเทศเพื่อนบ้าน"/>
    <s v="การสนับสนุนการพัฒนาสังคมและชุมชนในประเทศเพื่อนบ้านและมิตรประเทศ ภายใต้ค่าใช้จ่ายในการส่งเสริมความสัมพันธ์และขยายความร่วมมือกับประเทศเพื่อนบ้าน"/>
    <s v="ด้านความมั่นคง"/>
    <x v="5"/>
    <s v="เมษายน 2564"/>
    <s v="มิถุนายน 2564"/>
    <s v="สำนักนโยบายและแผน"/>
    <x v="0"/>
    <x v="0"/>
    <x v="0"/>
    <x v="0"/>
    <x v="3"/>
  </r>
  <r>
    <s v="กต 0206-65-0005"/>
    <s v="การสร้างเครือข่าย Friends of Thailand กับบุคคลในภาครัฐ ฝ่ายนิติบัญญัติ และภาคประชาสังคมในต่างประเทศ ภายใต้งบค่าใช้จ่ายในการส่งเสริมความสัมพันธ์และขยายความร่วมมือกับประเทศเพื่อนบ้าน"/>
    <s v="การสร้างเครือข่าย Friends of Thailand กับบุคคลในภาครัฐ ฝ่ายนิติบัญญัติ และภาคประชาสังคมในต่างประเทศ ภายใต้งบค่าใช้จ่ายในการส่งเสริมความสัมพันธ์และขยายความร่วมมือกับประเทศเพื่อนบ้าน"/>
    <s v="ด้านความมั่นคง"/>
    <x v="5"/>
    <s v="ตุลาคม 2563"/>
    <s v="กันยายน 2564"/>
    <s v="สำนักนโยบายและแผน"/>
    <x v="0"/>
    <x v="0"/>
    <x v="0"/>
    <x v="0"/>
    <x v="3"/>
  </r>
  <r>
    <s v="กต 0206-65-0008"/>
    <s v="การสร้างเครือข่าย Friends of Thailand กับบุคคลในภาครัฐ ฝ่ายนิติบัญญัติ และภาคประชาสังคมในต่างประเทศ ภายใต้งบค่าใช้จ่ายในการดำเนินงานสันถวไมตรี"/>
    <s v="การสร้างเครือข่าย Friends of Thailand กับบุคคลในภาครัฐ ฝ่ายนิติบัญญัติ และภาคประชาสังคมในต่างประเทศ ภายใต้งบค่าใช้จ่ายในการดำเนินงานสันถวไมตรี"/>
    <s v="ด้านความมั่นคง"/>
    <x v="5"/>
    <s v="ตุลาคม 2563"/>
    <s v="กันยายน 2564"/>
    <s v="สำนักนโยบายและแผน"/>
    <x v="0"/>
    <x v="0"/>
    <x v="0"/>
    <x v="0"/>
    <x v="3"/>
  </r>
  <r>
    <s v="รง 0210-64-0007"/>
    <s v="โครงการพัฒนาคุณภาพชีวิตของแรงงานไทยในต่างประเทศ"/>
    <s v="โครงการพัฒนาคุณภาพชีวิตของแรงงานไทยในต่างประเทศ"/>
    <s v="ด้านการสร้างโอกาสและความเสมอภาคทางสังคม"/>
    <x v="5"/>
    <s v="ตุลาคม 2563"/>
    <s v="กันยายน 2564"/>
    <s v="สำนักประสานความร่วมมือระหว่างประเทศ"/>
    <x v="14"/>
    <x v="3"/>
    <x v="0"/>
    <x v="0"/>
    <x v="0"/>
  </r>
  <r>
    <s v="รง 0210-64-0008"/>
    <s v="การประชุมเชิงปฏิบัติการเพื่อชี้แจงและให้ความรู้การรับเรื่องร้องทุกข์ของแรงงานไทยที่ไปทำงานในต่างประเทศอย่างมีประสิทธิภาพ"/>
    <s v="การประชุมเชิงปฏิบัติการเพื่อชี้แจงและให้ความรู้การรับเรื่องร้องทุกข์ของแรงงานไทยที่ไปทำงานในต่างประเทศอย่างมีประสิทธิภาพ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ประสานความร่วมมือระหว่างประเทศ"/>
    <x v="14"/>
    <x v="3"/>
    <x v="0"/>
    <x v="2"/>
    <x v="12"/>
  </r>
  <r>
    <s v="รง 0210-64-0009"/>
    <s v="โครงการเสริมสร้างการทำงานของแรงงานไทยในต่างประเทศ"/>
    <s v="โครงการเสริมสร้างการทำงานของแรงงานไทยในต่างประเทศ"/>
    <s v="ด้านการพัฒนาและเสริมสร้างศักยภาพทรัพยากรมนุษย์"/>
    <x v="5"/>
    <s v="ตุลาคม 2563"/>
    <s v="กันยายน 2564"/>
    <s v="สำนักประสานความร่วมมือระหว่างประเทศ"/>
    <x v="14"/>
    <x v="3"/>
    <x v="0"/>
    <x v="1"/>
    <x v="6"/>
  </r>
  <r>
    <s v="รง 0210-64-0010"/>
    <s v="การจ้างทนายความเพื่อคุ้มครองสิทธิประโยชน์แรงงานไทยในต่างประเทศ"/>
    <s v="การจ้างทนายความเพื่อคุ้มครองสิทธิประโยชน์แรงงานไทยในต่างประเทศ"/>
    <s v="ด้านการสร้างโอกาสและความเสมอภาคทางสังคม"/>
    <x v="5"/>
    <s v="ตุลาคม 2563"/>
    <s v="กันยายน 2564"/>
    <s v="สำนักประสานความร่วมมือระหว่างประเทศ"/>
    <x v="14"/>
    <x v="3"/>
    <x v="0"/>
    <x v="0"/>
    <x v="0"/>
  </r>
  <r>
    <s v="กห 0605-63-0003"/>
    <s v="การเสริมสร้างความร่วมมือด้านความมั่นคงกับต่างประเทศ"/>
    <s v="การเสริมสร้างความร่วมมือด้านความมั่นคงกับต่างประเทศ"/>
    <s v="ด้านความมั่นคง"/>
    <x v="6"/>
    <s v="ตุลาคม 2564"/>
    <s v="กันยายน 2565"/>
    <s v="กรมข่าวทหารอากาศ"/>
    <x v="20"/>
    <x v="6"/>
    <x v="0"/>
    <x v="2"/>
    <x v="4"/>
  </r>
  <r>
    <s v="กต 1002-65-0025"/>
    <s v="กิจกรรมส่งเสริมความตระหนักรู้ในด้านสิทธิมนุษยชนในประเทศไทยและเพิ่มประสิทธิภาพในการดำเนินงานด้านสิทธิมนุษยชนของไทย"/>
    <s v="กิจกรรมส่งเสริมความตระหนักรู้ในด้านสิทธิมนุษยชนในประเทศไทยและเพิ่มประสิทธิภาพในการดำเนินงานด้านสิทธิมนุษยชนของไทย"/>
    <s v="ด้านการพัฒนาและเสริมสร้างศักยภาพทรัพยากรมนุษย์"/>
    <x v="6"/>
    <s v="ตุลาคม 2564"/>
    <s v="กันยายน 2565"/>
    <s v="กองการสังคม"/>
    <x v="12"/>
    <x v="0"/>
    <x v="0"/>
    <x v="1"/>
    <x v="9"/>
  </r>
  <r>
    <s v="กต 0903-65-0001"/>
    <s v="โครงการเปิดตัวและจัดแสดงนิทรรศการตราสัญลักษณ์การเป็นเจ้าภาพเอเปคของไทยปี 2565 และการจัดการประชุม APEC Media Focus Group ครั้งที่ 2/2564"/>
    <s v="โครงการเปิดตัวและจัดแสดงนิทรรศการตราสัญลักษณ์การเป็นเจ้าภาพเอเปคของไทยปี 2565 และการจัดการประชุม APEC Media Focus Group ครั้งที่ 2/2564"/>
    <s v="ด้านความมั่นคง"/>
    <x v="6"/>
    <s v="ตุลาคม 2564"/>
    <s v="ธันวาคม 2564"/>
    <s v="กองการสื่อมวลชน"/>
    <x v="7"/>
    <x v="0"/>
    <x v="0"/>
    <x v="1"/>
    <x v="9"/>
  </r>
  <r>
    <s v="กต 0302-65-0001"/>
    <s v="โครงการสนับสนุนกิจกรรมคนไทยในต่างประเทศ"/>
    <s v="โครงการสนับสนุนกิจกรรมคนไทยในต่างประเทศ"/>
    <s v="ด้านการพัฒนาและเสริมสร้างศักยภาพทรัพยากรมนุษย์"/>
    <x v="6"/>
    <s v="ตุลาคม 2564"/>
    <s v="กันยายน 2565"/>
    <s v="กองคุ้มครองและดูแลผลประโยชน์คนไทยในต่างประเทศ"/>
    <x v="6"/>
    <x v="0"/>
    <x v="0"/>
    <x v="0"/>
    <x v="3"/>
  </r>
  <r>
    <s v="กต 0904-65-0002"/>
    <s v="การส่งเสริมความเข้าใจด้านการต่างประเทศต่อสาธารณชน - โครงการบัวแก้วสัญจร"/>
    <s v="การส่งเสริมความเข้าใจด้านการต่างประเทศต่อสาธารณชน - โครงการบัวแก้วสัญจร"/>
    <s v="ด้านการพัฒนาและเสริมสร้างศักยภาพทรัพยากรมนุษย์"/>
    <x v="6"/>
    <s v="พฤศจิกายน 2564"/>
    <s v="กันยายน 2565"/>
    <s v="กองประชาสัมพันธ์การทูตสาธารณะ"/>
    <x v="7"/>
    <x v="0"/>
    <x v="0"/>
    <x v="1"/>
    <x v="9"/>
  </r>
  <r>
    <s v="กต 0904-65-0003"/>
    <s v="โครงการจัดทำวารสารวิิิทยุสราญรมย์"/>
    <s v="โครงการจัดทำวารสารวิิิทยุสราญรมย์"/>
    <s v="ด้านการพัฒนาและเสริมสร้างศักยภาพทรัพยากรมนุษย์"/>
    <x v="6"/>
    <s v="มกราคม 2565"/>
    <s v="กันยายน 2565"/>
    <s v="กองประชาสัมพันธ์การทูตสาธารณะ"/>
    <x v="7"/>
    <x v="0"/>
    <x v="0"/>
    <x v="0"/>
    <x v="3"/>
  </r>
  <r>
    <s v="กต 0904-65-0005"/>
    <s v="รายการ Spokesman Live!!! คุยรอบโลกกับโฆษก กต."/>
    <s v="รายการ Spokesman Live!!!  คุยรอบโลกกับโฆษก กต."/>
    <s v="ด้านการพัฒนาและเสริมสร้างศักยภาพทรัพยากรมนุษย์"/>
    <x v="6"/>
    <s v="ตุลาคม 2564"/>
    <s v="กันยายน 2565"/>
    <s v="กองประชาสัมพันธ์การทูตสาธารณะ"/>
    <x v="7"/>
    <x v="0"/>
    <x v="0"/>
    <x v="1"/>
    <x v="7"/>
  </r>
  <r>
    <s v="กต 0204-65-0001"/>
    <s v="การพัฒนาบุคลากรทางการทูตและการต่างประเทศ ทุกระดับ ทุกสายงาน เพื่อเสริมสร้างสมรรถนะด้านการทูตและการต่างประเทศ ทักษะการปฏิบัติงาน และทักษะด้านการบริหารจัดการ"/>
    <s v="การพัฒนาบุคลากรทางการทูตและการต่างประเทศ ทุกระดับ ทุกสายงาน เพื่อเสริมสร้างสมรรถนะด้านการทูตและการต่างประเทศ ทักษะการปฏิบัติงาน และทักษะด้านการบริหารจัดการ"/>
    <s v="ด้านการปรับสมดุลและพัฒนาระบบการบริหารจัดการภาครัฐ"/>
    <x v="6"/>
    <s v="ตุลาคม 2564"/>
    <s v="กันยายน 2565"/>
    <s v="สถาบันการต่างประเทศเทวะวงศ์วโรปการ"/>
    <x v="0"/>
    <x v="0"/>
    <x v="0"/>
    <x v="2"/>
    <x v="10"/>
  </r>
  <r>
    <s v="กต 0204-65-0002"/>
    <s v="การพัฒนาทักษะการใช้ภาษาต่างประเทศเพื่อการปฏิบัติงานด้านการทูตและการต่างประเทศ"/>
    <s v="การพัฒนาทักษะการใช้ภาษาต่างประเทศเพื่อการปฏิบัติงานด้านการทูตและการต่างประเทศ"/>
    <s v="ด้านการปรับสมดุลและพัฒนาระบบการบริหารจัดการภาครัฐ"/>
    <x v="6"/>
    <s v="ตุลาคม 2564"/>
    <s v="กันยายน 2565"/>
    <s v="สถาบันการต่างประเทศเทวะวงศ์วโรปการ"/>
    <x v="0"/>
    <x v="0"/>
    <x v="0"/>
    <x v="2"/>
    <x v="10"/>
  </r>
  <r>
    <s v="กต 0204-65-0003"/>
    <s v="การดำเนินการทดสอบวัดระดับความสามารถทางภาษาอังกฤษของบุคลากรภาครัฐ การพัฒนาข้อสอบภาษาอังกฤษตามมาตรฐานสากล และพัฒนาระบบบริหารจัดการภารกิจด้านการทดสอบ"/>
    <s v="การดำเนินการทดสอบวัดระดับความสามารถทางภาษาอังกฤษของบุคลากรภาครัฐ การพัฒนาข้อสอบภาษาอังกฤษตามมาตรฐานสากล และพัฒนาระบบบริหารจัดการภารกิจด้านการทดสอบ"/>
    <s v="ด้านการปรับสมดุลและพัฒนาระบบการบริหารจัดการภาครัฐ"/>
    <x v="6"/>
    <s v="ตุลาคม 2564"/>
    <s v="กันยายน 2565"/>
    <s v="สถาบันการต่างประเทศเทวะวงศ์วโรปการ"/>
    <x v="0"/>
    <x v="0"/>
    <x v="0"/>
    <x v="2"/>
    <x v="10"/>
  </r>
  <r>
    <s v="กต 0204-65-0004"/>
    <s v="การเสริมสร้างความร่วมมือระหว่างประเทศด้านการพัฒนาบุคลากรทางการทูตและการต่างประเทศกับองค์กรระหว่างประเทศและสถาบันการทูตของต่างประเทศ และการเผยแพร่องค์ความรู้ด้านการทูตและการต่างประเทศสู่สาธารณชน"/>
    <s v="การเสริมสร้างความร่วมมือระหว่างประเทศด้านการพัฒนาบุคลากรทางการทูตและการต่างประเทศกับองค์กรระหว่างประเทศและสถาบันการทูตของต่างประเทศ และการเผยแพร่องค์ความรู้ด้านการทูตและการต่างประเทศสู่สาธารณชน"/>
    <s v="ด้านการพัฒนาและเสริมสร้างศักยภาพทรัพยากรมนุษย์"/>
    <x v="6"/>
    <s v="ตุลาคม 2564"/>
    <s v="กันยายน 2565"/>
    <s v="สถาบันการต่างประเทศเทวะวงศ์วโรปการ"/>
    <x v="0"/>
    <x v="0"/>
    <x v="0"/>
    <x v="2"/>
    <x v="10"/>
  </r>
  <r>
    <s v="กต 0204-65-0005"/>
    <s v="แผนงานประชุม/สัมมนา ผลิตและเผยแพร่เอกสารวิชาการ เพื่อเผยแพร่และจัดทำข้อเสนอแนะทางนโยบายด้านการต่างประเทศ"/>
    <s v="แผนงานประชุม/สัมมนา ผลิตและเผยแพร่เอกสารวิชาการ เพื่อเผยแพร่และจัดทำข้อเสนอแนะทางนโยบายด้านการต่างประเทศ"/>
    <s v="ด้านการพัฒนาและเสริมสร้างศักยภาพทรัพยากรมนุษย์"/>
    <x v="6"/>
    <s v="ตุลาคม 2564"/>
    <s v="กันยายน 2565"/>
    <s v="สถาบันการต่างประเทศเทวะวงศ์วโรปการ"/>
    <x v="0"/>
    <x v="0"/>
    <x v="0"/>
    <x v="2"/>
    <x v="10"/>
  </r>
  <r>
    <s v="กต 0901-65-0001"/>
    <s v="โครงการพัฒนาระบบงานลงทะเบียนสื่อมวลชนต่างประเทศที่ปฏิบัติหน้าที่ในประเทศไทย (MFA Media Online Service – MMOS)"/>
    <s v="โครงการพัฒนาระบบงานลงทะเบียนสื่อมวลชนต่างประเทศที่ปฏิบัติหน้าที่ในประเทศไทย (MFA Media Online Service – MMOS)"/>
    <s v="ด้านการปรับสมดุลและพัฒนาระบบการบริหารจัดการภาครัฐ"/>
    <x v="6"/>
    <s v="มกราคม 2565"/>
    <s v="สิงหาคม 2565"/>
    <s v="สำนักงานเลขานุการกรม"/>
    <x v="7"/>
    <x v="0"/>
    <x v="0"/>
    <x v="1"/>
    <x v="1"/>
  </r>
  <r>
    <s v="กต 0901-65-0002"/>
    <s v="โครงการพัฒนาระบบตอบกลับการสนทนาแบบตัวอักษรอัตโนมัติ (Chat Bot) ด้วยเทคโนโลยีปัญญาประดิษฐ์ สำหรับสื่อมวลชนต่างประเทศที่ปฏิบัติหน้าที่ในประเทศไทย (MFA Media Online Service – MMOS)"/>
    <s v="โครงการพัฒนาระบบตอบกลับการสนทนาแบบตัวอักษรอัตโนมัติ (Chat Bot) ด้วยเทคโนโลยีปัญญาประดิษฐ์ สำหรับสื่อมวลชนต่างประเทศที่ปฏิบัติหน้าที่ในประเทศไทย (MFA Media Online Service – MMOS)"/>
    <s v="ด้านการปรับสมดุลและพัฒนาระบบการบริหารจัดการภาครัฐ"/>
    <x v="6"/>
    <s v="มกราคม 2565"/>
    <s v="สิงหาคม 2565"/>
    <s v="สำนักงานเลขานุการกรม"/>
    <x v="7"/>
    <x v="0"/>
    <x v="0"/>
    <x v="2"/>
    <x v="8"/>
  </r>
  <r>
    <s v="กต 1201-65-0001"/>
    <s v="โครงการ &quot;1 จังหวัด 1 โรงเรียน 1 ห้องสมุดอาเซียนเพื่อประชาชนและเยาวชนไทย&quot; ประจำปีงบประมาณ พ.ศ. 2565"/>
    <s v="โครงการ &quot;1 จังหวัด 1 โรงเรียน 1 ห้องสมุดอาเซียนเพื่อประชาชนและเยาวชนไทย&quot; ประจำปีงบประมาณ พ.ศ. 2565"/>
    <s v="ด้านการพัฒนาและเสริมสร้างศักยภาพทรัพยากรมนุษย์"/>
    <x v="6"/>
    <s v="มกราคม 2565"/>
    <s v="กันยายน 2565"/>
    <s v="สำนักงานเลขานุการกรม"/>
    <x v="4"/>
    <x v="0"/>
    <x v="0"/>
    <x v="2"/>
    <x v="10"/>
  </r>
  <r>
    <s v="กต 0401-65-0002"/>
    <s v="โครงการพัฒนาระบบการยื่นคำร้องขออำนวยความสะดวกด้านเอกสิทธิ์และความคุ้มกันทางการทูตแบบออนไลน์ (e-Privilege)"/>
    <s v="โครงการพัฒนาระบบการยื่นคำร้องขออำนวยความสะดวกด้านเอกสิทธิ์และความคุ้มกันทางการทูตแบบออนไลน์  (e-Privilege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ลขานุการกรม"/>
    <x v="10"/>
    <x v="0"/>
    <x v="0"/>
    <x v="0"/>
    <x v="3"/>
  </r>
  <r>
    <s v="กต 0206-65-0021"/>
    <s v="การคุ้มครอง ดูแล และรักษาผลประโยชน์ ของคนไทยในต่างประเทศ ภายใต้ค่าใช้จ่ายในการดำเนินภารกิจทีมประเทศไทย"/>
    <s v="การคุ้มครอง ดูแล และรักษาผลประโยชน์ ของคนไทยในต่างประเทศ ภายใต้ค่าใช้จ่ายในการดำเนินภารกิจทีมประเทศไทย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นโยบายและแผน"/>
    <x v="0"/>
    <x v="0"/>
    <x v="0"/>
    <x v="0"/>
    <x v="2"/>
  </r>
  <r>
    <s v="กต 0206-65-0022"/>
    <s v="การสร้างองค์ความรู้และข้อมูล ด้านการทูตและการต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"/>
    <s v="การสร้างองค์ความรู้และข้อมูล ด้านการทูตและการต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"/>
    <s v="ด้านการพัฒนาและเสริมสร้างศักยภาพทรัพยากรมนุษย์"/>
    <x v="6"/>
    <s v="ตุลาคม 2564"/>
    <s v="กันยายน 2565"/>
    <s v="สำนักนโยบายและแผน"/>
    <x v="0"/>
    <x v="0"/>
    <x v="0"/>
    <x v="2"/>
    <x v="10"/>
  </r>
  <r>
    <s v="กต 0206-65-0023"/>
    <s v="สนับสนุนการจัดกิจกรรมหรือเข้าร่วมในการจัดงานหรือกิจกรรมของต่างประเทศเพื่อส่งเสริมความสัมพันธ์ระหว่างประชาชน ภายใต้ค่าใช้จ่ายในการดำเนินงานสันถวไมตรี"/>
    <s v="สนับสนุนการจัดกิจกรรมหรือเข้าร่วมในการจัดงานหรือกิจกรรมของต่างประเทศเพื่อส่งเสริมความสัมพันธ์ระหว่างประชาชน ภายใต้ค่าใช้จ่ายในการดำเนินงานสันถวไมตรี"/>
    <s v="ด้านความมั่นคง"/>
    <x v="6"/>
    <s v="ตุลาคม 2564"/>
    <s v="กันยายน 2565"/>
    <s v="สำนักนโยบายและแผน"/>
    <x v="0"/>
    <x v="0"/>
    <x v="0"/>
    <x v="0"/>
    <x v="2"/>
  </r>
  <r>
    <s v="กต 0206-65-0024"/>
    <s v="การเพิ่มประสิทธิภาพระบบเครือข่ายคอมพิวเตอร์หลักที่เป็นโครงสร้างพื้นฐานด้านเทคโนโลยีสารสนเทศและการสื่อสารแบบบูรณาการของกระทรวงการต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"/>
    <s v="การเพิ่มประสิทธิภาพระบบเครือข่ายคอมพิวเตอร์หลักที่เป็นโครงสร้างพื้นฐานด้านเทคโนโลยีสารสนเทศและการสื่อสารแบบบูรณาการของกระทรวงการต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นโยบายและแผน"/>
    <x v="0"/>
    <x v="0"/>
    <x v="0"/>
    <x v="2"/>
    <x v="12"/>
  </r>
  <r>
    <s v="กต 0206-65-0025"/>
    <s v="การคุ้มครอง ดูแล และรักษาผลประโยชน์ ของคนไทยในต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"/>
    <s v="การคุ้มครอง ดูแล และรักษาผลประโยชน์ ของคนไทยในต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นโยบายและแผน"/>
    <x v="0"/>
    <x v="0"/>
    <x v="0"/>
    <x v="0"/>
    <x v="0"/>
  </r>
  <r>
    <s v="กต 0206-65-0026"/>
    <s v="การฝึกอบรมและพัฒนาข้าราชการกระทรวงฯ ทุกระดับทุกสายงาน ภายใต้งบค่าใช้จ่ายในการดำเนินภารกิจเร่งด่วนตามสถานการณ์ความเปลี่ยนแปลงด้านการต่างประเทศ"/>
    <s v="การฝึกอบรมและพัฒนาข้าราชการกระทรวงฯ ทุกระดับทุกสายงาน ภายใต้งบค่าใช้จ่ายในการดำเนินภารกิจเร่งด่วนตามสถานการณ์ความเปลี่ยนแปลงด้านการต่างประเทศ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นโยบายและแผน"/>
    <x v="0"/>
    <x v="0"/>
    <x v="0"/>
    <x v="2"/>
    <x v="12"/>
  </r>
  <r>
    <s v="รง 0210-65-0003"/>
    <s v="โครงการจ้างทนายความเพื่อคุ้มครองสิทธิประโยชน์แรงงานไทยในต่างประเทศ"/>
    <s v="โครงการจ้างทนายความเพื่อคุ้มครองสิทธิประโยชน์แรงงานไทยในต่างประเทศ"/>
    <s v="ด้านการสร้างโอกาสและความเสมอภาคทางสังคม"/>
    <x v="6"/>
    <s v="ตุลาคม 2564"/>
    <s v="กันยายน 2565"/>
    <s v="สำนักประสานความร่วมมือระหว่างประเทศ"/>
    <x v="14"/>
    <x v="3"/>
    <x v="0"/>
    <x v="0"/>
    <x v="0"/>
  </r>
  <r>
    <s v="นร 0401-66-0002"/>
    <s v="โครงการการจัดทำฐานข้อมูลกลางด้านต่างประเทศของนายกรัฐมนตรี"/>
    <s v="โครงการการจัดทำฐานข้อมูลกลางด้านต่างประเทศของนายกรัฐมนตรี"/>
    <s v="ด้านความมั่นคง"/>
    <x v="7"/>
    <s v="ตุลาคม 2565"/>
    <s v="กันยายน 2566"/>
    <s v="สำนักงานเลขาธิการ (สลธ.)"/>
    <x v="2"/>
    <x v="2"/>
    <x v="1"/>
    <x v="1"/>
    <x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9">
  <r>
    <s v="กต 0206-63-0031"/>
    <s v="โครงการพัฒนาระบบยื่นคำร้องขออำนวยความสะดวกด้าน เอกสิทธิ์และ ความคุ้มกันทางการทูต แบบออนไลน์ (e-Privilege)"/>
    <s v="โครงการพัฒนาระบบยื่นคำร้องขออำนวยความสะดวกด้าน เอกสิทธิ์และ ความคุ้มกันทางการทูต แบบออนไลน์  (e-Privilege)"/>
    <s v="ด้านการปรับสมดุลและพัฒนาระบบการบริหารจัดการภาครัฐ"/>
    <x v="0"/>
    <s v="กรกฎาคม 2558"/>
    <s v="กันยายน 2565"/>
    <m/>
    <s v="สำนักงานปลัดกระทรวงการต่างประเทศ"/>
    <s v="กระทรวงการต่างประเทศ"/>
    <m/>
    <x v="0"/>
    <x v="0"/>
  </r>
  <r>
    <s v="กต 0206-63-0084"/>
    <s v="(ไตรมาสที่ 2/2563) โครงการพัฒนาระบบยื่นคำร้องขออำนวยความสะดวกด้านเอกสิทธิ์และความคุ้มกัน ทางการทูต แบบออนไลน์ (e-Privilege) ภายใต้แผนงานพัฒนาความร่วมมือด้านต่างประเทศ สร้างและรักษาผลประโยชน์ของชาติ"/>
    <s v="(ไตรมาสที่ 2/2563) โครงการพัฒนาระบบยื่นคำร้องขออำนวยความสะดวกด้านเอกสิทธิ์และความคุ้มกัน ทางการทูต แบบออนไลน์ (e-Privilege) ภายใต้แผนงานพัฒนาความร่วมมือด้านต่างประเทศ  สร้างและรักษาผลประโยชน์ของชาติ"/>
    <s v="ด้านการปรับสมดุลและพัฒนาระบบการบริหารจัดการภาครัฐ"/>
    <x v="0"/>
    <s v="กรกฎาคม 2558"/>
    <s v="กันยายน 2563"/>
    <m/>
    <s v="สำนักงานปลัดกระทรวงการต่างประเทศ"/>
    <s v="กระทรวงการต่างประเทศ"/>
    <m/>
    <x v="1"/>
    <x v="1"/>
  </r>
  <r>
    <s v="กต 0206-63-0033"/>
    <s v="บูรณาการพัฒนาระบบการให้บริการประชาชนของหน่วยงานของรัฐ"/>
    <s v="บูรณาการพัฒนาระบบการให้บริการประชาชนของหน่วยงานของรัฐ"/>
    <s v="ด้านความมั่นคง"/>
    <x v="1"/>
    <s v="ตุลาคม 2559"/>
    <s v="กันยายน 2563"/>
    <m/>
    <s v="สำนักงานปลัดกระทรวงการต่างประเทศ"/>
    <s v="กระทรวงการต่างประเทศ"/>
    <m/>
    <x v="0"/>
    <x v="2"/>
  </r>
  <r>
    <s v="กต 0203-64-0001"/>
    <s v="โครงการพัฒนาระบบบริหารจัดการเว็บไซต์และระบบบุคลากร"/>
    <s v="โครงการพัฒนาระบบบริหารจัดการเว็บไซต์และระบบบุคลากร"/>
    <s v="ด้านการปรับสมดุลและพัฒนาระบบการบริหารจัดการภาครัฐ"/>
    <x v="2"/>
    <s v="ตุลาคม 2560"/>
    <s v="กันยายน 2563"/>
    <s v="ศูนย์เทคโนโลยีสารสนเทศและการสื่อสาร"/>
    <s v="สำนักงานปลัดกระทรวงการต่างประเทศ"/>
    <s v="กระทรวงการต่างประเทศ"/>
    <m/>
    <x v="0"/>
    <x v="3"/>
  </r>
  <r>
    <s v="วท 0212-61-0001"/>
    <s v="ผลผลิตความร่วมมือระหว่างประเทศด้านวิทยาศาสตร์ เทคโนโลยีและนวัตกรรม"/>
    <s v="ผลผลิตความร่วมมือระหว่างประเทศด้านวิทยาศาสตร์ เทคโนโลยีและนวัตกรรม"/>
    <s v="ด้านความมั่นคง"/>
    <x v="2"/>
    <s v="ตุลาคม 2560"/>
    <s v="กันยายน 2562"/>
    <s v="สำนักความร่วมมือระหว่างประเทศและวิเทศน์สัมพันธ์"/>
    <s v="สำนักงานปลัดกระทรวง (สป.วท.)"/>
    <s v="กระทรวงการอุดมศึกษา วิทยาศาสตร์ วิจัยและนวัตกรรม"/>
    <m/>
    <x v="0"/>
    <x v="2"/>
  </r>
  <r>
    <s v="นร 0402-63-0001"/>
    <s v="การอำนวยการงานด้านต่างประเทศแก่นายกรัฐมนตรี รองนายกรัฐมนตรี และรัฐมนตรีประจำสำนักนายกรัฐมนตรี"/>
    <s v="การอำนวยการงานด้านต่างประเทศแก่นายกรัฐมนตรี รองนายกรัฐมนตรี และรัฐมนตรีประจำสำนักนายกรัฐมนตรี"/>
    <s v="ด้านการปรับสมดุลและพัฒนาระบบการบริหารจัดการภาครัฐ"/>
    <x v="3"/>
    <s v="ตุลาคม 2561"/>
    <s v="กันยายน 2565"/>
    <s v="กองการต่างประเทศ (กตป.)"/>
    <s v="สำนักเลขาธิการนายกรัฐมนตรี"/>
    <s v="สำนักนายกรัฐมนตรี"/>
    <m/>
    <x v="2"/>
    <x v="4"/>
  </r>
  <r>
    <s v="วท 0212-62-0001"/>
    <s v="โครงการส่งเสริมความร่วมมือเพื่อการเป็นประชาคมแห่งนวัตกรรมอาเซียน"/>
    <s v="โครงการส่งเสริมความร่วมมือเพื่อการเป็นประชาคมแห่งนวัตกรรมอาเซียน"/>
    <s v="ด้านความมั่นคง"/>
    <x v="3"/>
    <s v="ตุลาคม 2561"/>
    <s v="กันยายน 2562"/>
    <s v="สำนักความร่วมมือระหว่างประเทศและวิเทศน์สัมพันธ์"/>
    <s v="สำนักงานปลัดกระทรวง (สป.วท.)"/>
    <s v="กระทรวงการอุดมศึกษา วิทยาศาสตร์ วิจัยและนวัตกรรม"/>
    <m/>
    <x v="2"/>
    <x v="4"/>
  </r>
  <r>
    <s v="วท 0212-62-0002"/>
    <s v="โครงการความร่วมมือระหว่างประเทศว่าด้วยจริยธรรมด้านวิทยาศาสตร์และเทคโนโลยี"/>
    <s v="โครงการความร่วมมือระหว่างประเทศว่าด้วยจริยธรรมด้านวิทยาศาสตร์และเทคโนโลยี"/>
    <s v="ด้านความมั่นคง"/>
    <x v="3"/>
    <s v="ตุลาคม 2561"/>
    <s v="กันยายน 2562"/>
    <s v="สำนักความร่วมมือระหว่างประเทศและวิเทศน์สัมพันธ์"/>
    <s v="สำนักงานปลัดกระทรวง (สป.วท.)"/>
    <s v="กระทรวงการอุดมศึกษา วิทยาศาสตร์ วิจัยและนวัตกรรม"/>
    <m/>
    <x v="2"/>
    <x v="4"/>
  </r>
  <r>
    <s v="วท 0212-62-0003"/>
    <s v="โครงการผลักดันความร่วมมือระหว่างประเทศและสาธารณรัฐประชาชนจีน"/>
    <s v="โครงการผลักดันความร่วมมือระหว่างประเทศและสาธารณรัฐประชาชนจีน"/>
    <s v="ด้านความมั่นคง"/>
    <x v="3"/>
    <s v="ตุลาคม 2561"/>
    <s v="กันยายน 2562"/>
    <s v="สำนักความร่วมมือระหว่างประเทศและวิเทศน์สัมพันธ์"/>
    <s v="สำนักงานปลัดกระทรวง (สป.วท.)"/>
    <s v="กระทรวงการอุดมศึกษา วิทยาศาสตร์ วิจัยและนวัตกรรม"/>
    <m/>
    <x v="2"/>
    <x v="4"/>
  </r>
  <r>
    <s v="กต 0206-63-0001"/>
    <s v="Thai Festival 2019: Local Best, Global Taste สินค้าดีทั่วไทย ก้าวไกลทั่วโลก"/>
    <s v="Thai Festival 2019: Local Best, Global Taste สินค้าดีทั่วไทย ก้าวไกลทั่วโลก"/>
    <s v="ด้านการสร้างความสามารถในการแข่งขัน"/>
    <x v="3"/>
    <s v="เมษายน 2562"/>
    <s v="กรกฎาคม 2562"/>
    <m/>
    <s v="สำนักงานปลัดกระทรวงการต่างประเทศ"/>
    <s v="กระทรวงการต่างประเทศ"/>
    <m/>
    <x v="3"/>
    <x v="5"/>
  </r>
  <r>
    <s v="กต 0206-63-0002"/>
    <s v="การอุดหนุนสมาคม องค์กรท้องถิ่น กลุ่มคนไทย พลเมืองดีในประเทศและต่างประเทศที่ช่วยเหลืองานกงสุล"/>
    <s v="การอุดหนุนสมาคม องค์กรท้องถิ่น กลุ่มคนไทย พลเมืองดีในประเทศและต่างประเทศที่ช่วยเหลืองานกงสุล"/>
    <s v="ด้านการสร้างโอกาสและความเสมอภาคทางสังคม"/>
    <x v="3"/>
    <s v="ตุลาคม 2561"/>
    <s v="กันยายน 2562"/>
    <m/>
    <s v="สำนักงานปลัดกระทรวงการต่างประเทศ"/>
    <s v="กระทรวงการต่างประเทศ"/>
    <m/>
    <x v="0"/>
    <x v="0"/>
  </r>
  <r>
    <s v="กต 0206-63-0003"/>
    <s v="โครงการบูรณาการพัฒนาระบบการให้บริการประชาชนของหน่วยงานภาครัฐ"/>
    <s v="โครงการบูรณาการพัฒนาระบบการให้บริการประชาชนของหน่วยงานภาครัฐ"/>
    <s v="ด้านความมั่นคง"/>
    <x v="3"/>
    <s v="ตุลาคม 2561"/>
    <s v="กันยายน 2562"/>
    <m/>
    <s v="สำนักงานปลัดกระทรวงการต่างประเทศ"/>
    <s v="กระทรวงการต่างประเทศ"/>
    <m/>
    <x v="0"/>
    <x v="2"/>
  </r>
  <r>
    <s v="กต 0206-63-0028"/>
    <s v="โครงการการจัดทำระบบงานนิติกรณ์ใหม่"/>
    <s v="โครงการการจัดทำระบบงานนิติกรณ์ใหม่"/>
    <s v="ด้านการปรับสมดุลและพัฒนาระบบการบริหารจัดการภาครัฐ"/>
    <x v="3"/>
    <s v="ตุลาคม 2561"/>
    <s v="ธันวาคม 2563"/>
    <m/>
    <s v="สำนักงานปลัดกระทรวงการต่างประเทศ"/>
    <s v="กระทรวงการต่างประเทศ"/>
    <m/>
    <x v="0"/>
    <x v="3"/>
  </r>
  <r>
    <s v="กต 0206-63-0032"/>
    <s v="การอุดหนุนสมาคม องค์กรท้องถิ่น กลุ่มคนไทย พลเมืองดีในประเทศและต่างประเทศ ที่ช่วยเหลืองานกงสุล"/>
    <s v="การอุดหนุนสมาคม องค์กรท้องถิ่น กลุ่มคนไทย พลเมืองดีในประเทศและต่างประเทศ ที่ช่วยเหลืองานกงสุล"/>
    <s v="ด้านการพัฒนาและเสริมสร้างศักยภาพทรัพยากรมนุษย์"/>
    <x v="3"/>
    <s v="ตุลาคม 2561"/>
    <s v="กันยายน 2562"/>
    <m/>
    <s v="สำนักงานปลัดกระทรวงการต่างประเทศ"/>
    <s v="กระทรวงการต่างประเทศ"/>
    <m/>
    <x v="0"/>
    <x v="0"/>
  </r>
  <r>
    <s v="กต 0206-63-0034"/>
    <s v="การจัดทำระบบงานนิติกรณ์ใหม่"/>
    <s v="การจัดทำระบบงานนิติกรณ์ใหม่"/>
    <s v="ด้านการปรับสมดุลและพัฒนาระบบการบริหารจัดการภาครัฐ"/>
    <x v="3"/>
    <s v="ตุลาคม 2561"/>
    <s v="กันยายน 2563"/>
    <m/>
    <s v="สำนักงานปลัดกระทรวงการต่างประเทศ"/>
    <s v="กระทรวงการต่างประเทศ"/>
    <m/>
    <x v="0"/>
    <x v="3"/>
  </r>
  <r>
    <s v="กต 0206-63-0040"/>
    <s v="โครงการเผยแพร่ความรู้เกี่ยวกับบทบาทไทยในการเป็นประธานอาเซียน ปี 2562 ผ่านสื่อโทรทัศน์/วิทยุ/สื่อสังคมออนไลน์/กิจกรรมพิเศษ"/>
    <s v="โครงการเผยแพร่ความรู้เกี่ยวกับบทบาทไทยในการเป็นประธานอาเซียน ปี 2562  ผ่านสื่อโทรทัศน์/วิทยุ/สื่อสังคมออนไลน์/กิจกรรมพิเศษ"/>
    <s v="ด้านความมั่นคง"/>
    <x v="3"/>
    <s v="กรกฎาคม 2562"/>
    <s v="มกราคม 2563"/>
    <m/>
    <s v="สำนักงานปลัดกระทรวงการต่างประเทศ"/>
    <s v="กระทรวงการต่างประเทศ"/>
    <m/>
    <x v="1"/>
    <x v="6"/>
  </r>
  <r>
    <s v="กต 0803-64-0001"/>
    <s v="การสำรวจและจัดทำหลักเขตแดนระหว่างไทยกับประเทศเพื่อนบ้าน"/>
    <s v="การสำรวจและจัดทำหลักเขตแดนระหว่างไทยกับประเทศเพื่อนบ้าน"/>
    <s v="ด้านความมั่นคง"/>
    <x v="4"/>
    <s v="ตุลาคม 2562"/>
    <s v="กันยายน 2563"/>
    <s v="กองเขตแดน"/>
    <s v="กรมสนธิสัญญาและกฎหมาย"/>
    <s v="กระทรวงการต่างประเทศ"/>
    <m/>
    <x v="0"/>
    <x v="3"/>
  </r>
  <r>
    <s v="กต 0803-64-0002"/>
    <s v="การดำเนินการหลังคำพิพากษาคดีปราสาทพระวิหาร"/>
    <s v="การดำเนินการหลังคำพิพากษาคดีปราสาทพระวิหาร"/>
    <s v="ด้านความมั่นคง"/>
    <x v="4"/>
    <s v="ตุลาคม 2562"/>
    <s v="กันยายน 2563"/>
    <s v="กองเขตแดน"/>
    <s v="กรมสนธิสัญญาและกฎหมาย"/>
    <s v="กระทรวงการต่างประเทศ"/>
    <m/>
    <x v="0"/>
    <x v="3"/>
  </r>
  <r>
    <s v="กต 1204-64-0006"/>
    <s v="การประชุม Roundtable of ASEAN-India Network of Think Tanks (AINTT) ครั้งที่ 6 ผ่านระบบการประชุมทางไกล"/>
    <s v="การประชุม Roundtable of ASEAN-India Network of Think Tanks (AINTT) ครั้งที่ 6 ผ่านระบบการประชุมทางไกล"/>
    <s v="ด้านความมั่นคง"/>
    <x v="4"/>
    <s v="สิงหาคม 2563"/>
    <s v="สิงหาคม 2563"/>
    <s v="กองเศรษฐกิจ"/>
    <s v="กรมอาเซียน"/>
    <s v="กระทรวงการต่างประเทศ"/>
    <m/>
    <x v="0"/>
    <x v="2"/>
  </r>
  <r>
    <s v="กต 1302-64-0003"/>
    <s v="ติดตามเเละสนับสนุนข้อมูลเเละบทวิเคราะห์เกี่ยวกับการพัฒนาการในมาเลเซีย อินโดนีเซีย บรูไนฯ และติมอร์-เลสเต"/>
    <s v="ติดตามเเละสนับสนุนข้อมูลเเละบทวิเคราะห์เกี่ยวกับการพัฒนาการในมาเลเซีย อินโดนีเซีย บรูไนฯ และติมอร์-เลสเต"/>
    <s v="ด้านความมั่นคง"/>
    <x v="4"/>
    <s v="เมษายน 2563"/>
    <s v="มิถุนายน 2563"/>
    <s v="กองเอเชียตะวันออก 1"/>
    <s v="กรมเอเชียตะวันออก"/>
    <s v="กระทรวงการต่างประเทศ"/>
    <m/>
    <x v="0"/>
    <x v="3"/>
  </r>
  <r>
    <s v="กต 1305-64-0001"/>
    <s v="การดำเนินความร่วมมือกับญี่ปุ่นในห้วงการแพร่ระบาดของไวรัสโควิด-19"/>
    <s v="การดำเนินความร่วมมือกับญี่ปุ่นในห้วงการแพร่ระบาดของไวรัสโควิด-19"/>
    <s v="ด้านความมั่นคง"/>
    <x v="4"/>
    <s v="กรกฎาคม 2563"/>
    <s v="กันยายน 2563"/>
    <s v="กองเอเชียตะวันออก 4"/>
    <s v="กรมเอเชียตะวันออก"/>
    <s v="กระทรวงการต่างประเทศ"/>
    <m/>
    <x v="0"/>
    <x v="2"/>
  </r>
  <r>
    <s v="กต 0302-64-0001"/>
    <s v="โครงการอุดหนุนสมาคมองค์กรท้องถิ่น กลุ่มคนไทย พลเมืองดีในประเทศและต่างประเทศที่ช่วยเหลืองานกงสุล"/>
    <s v="โครงการอุดหนุนสมาคมองค์กรท้องถิ่น กลุ่มคนไทย พลเมืองดีในประเทศและต่างประเทศที่ช่วยเหลืองานกงสุล"/>
    <s v="ด้านการพัฒนาและเสริมสร้างศักยภาพทรัพยากรมนุษย์"/>
    <x v="4"/>
    <s v="ตุลาคม 2562"/>
    <s v="กันยายน 2563"/>
    <s v="กองคุ้มครองและดูแลผลประโยชน์คนไทยในต่างประเทศ"/>
    <s v="กรมการกงสุล"/>
    <s v="กระทรวงการต่างประเทศ"/>
    <m/>
    <x v="0"/>
    <x v="3"/>
  </r>
  <r>
    <s v="กต 0302-64-0002"/>
    <s v="โครงการอุดหนุนสมาคม องค์กรท้องถิ่น กลุ่มคนไทย พลเมืองดีในประเทศและต่างประเทศ (ไตรมาส 4/2563)"/>
    <s v="โครงการอุดหนุนสมาคม องค์กรท้องถิ่น กลุ่มคนไทย พลเมืองดีในประเทศและต่างประเทศ (ไตรมาส 4/2563)"/>
    <s v="ด้านการพัฒนาและเสริมสร้างศักยภาพทรัพยากรมนุษย์"/>
    <x v="4"/>
    <s v="ตุลาคม 2562"/>
    <s v="กันยายน 2563"/>
    <s v="กองคุ้มครองและดูแลผลประโยชน์คนไทยในต่างประเทศ"/>
    <s v="กรมการกงสุล"/>
    <s v="กระทรวงการต่างประเทศ"/>
    <m/>
    <x v="0"/>
    <x v="3"/>
  </r>
  <r>
    <s v="กต 0904-64-0001"/>
    <s v="โครงการสร้างความตระหนักรู้และการมีส่วนร่วมของสาธารณชนเพื่อขับเคลื่อนประชาคมอาเซียน"/>
    <s v="โครงการสร้างความตระหนักรู้และการมีส่วนร่วมของสาธารณชนเพื่อขับเคลื่อนประชาคมอาเซียน"/>
    <s v="ด้านการพัฒนาและเสริมสร้างศักยภาพทรัพยากรมนุษย์"/>
    <x v="4"/>
    <s v="มีนาคม 2563"/>
    <s v="มีนาคม 2564"/>
    <s v="กองประชาสัมพันธ์การทูตสาธารณะ"/>
    <s v="กรมสารนิเทศ"/>
    <s v="กระทรวงการต่างประเทศ"/>
    <m/>
    <x v="1"/>
    <x v="7"/>
  </r>
  <r>
    <s v="รง 0491-63-0003"/>
    <s v="โครงการการรับรองทักษะร่วมกัน (Mutual Recognition of Skills: MRS)"/>
    <s v="โครงการการรับรองทักษะร่วมกัน (Mutual Recognition of Skills: MRS)"/>
    <s v="ด้านความมั่นคง"/>
    <x v="4"/>
    <s v="ตุลาคม 2562"/>
    <s v="ธันวาคม 2563"/>
    <s v="กองวิเทศสัมพันธ์"/>
    <s v="กรมพัฒนาฝีมือแรงงาน"/>
    <s v="กระทรวงแรงงาน"/>
    <m/>
    <x v="2"/>
    <x v="8"/>
  </r>
  <r>
    <s v="กต 0805-64-0002"/>
    <s v="โครงการพัฒนาองค์ความรู้เกี่ยวกับสนธิสัญญา"/>
    <s v="โครงการพัฒนาองค์ความรู้เกี่ยวกับสนธิสัญญา"/>
    <s v="ด้านการปรับสมดุลและพัฒนาระบบการบริหารจัดการภาครัฐ"/>
    <x v="4"/>
    <s v="ตุลาคม 2562"/>
    <s v="มีนาคม 2564"/>
    <s v="กองสนธิสัญญา"/>
    <s v="กรมสนธิสัญญาและกฎหมาย"/>
    <s v="กระทรวงการต่างประเทศ"/>
    <m/>
    <x v="1"/>
    <x v="9"/>
  </r>
  <r>
    <s v="กต 0805-64-0003"/>
    <s v="โครงการพัฒนาเว็บไซต์ฐานข้อมูลสนธิสัญญา"/>
    <s v="โครงการพัฒนาเว็บไซต์ฐานข้อมูลสนธิสัญญา"/>
    <s v="ด้านการปรับสมดุลและพัฒนาระบบการบริหารจัดการภาครัฐ"/>
    <x v="4"/>
    <s v="ตุลาคม 2562"/>
    <s v="มีนาคม 2564"/>
    <s v="กองสนธิสัญญา"/>
    <s v="กรมสนธิสัญญาและกฎหมาย"/>
    <s v="กระทรวงการต่างประเทศ"/>
    <m/>
    <x v="1"/>
    <x v="9"/>
  </r>
  <r>
    <s v="กต 0304-64-0001"/>
    <s v="การจัดตั้งส่วนงานสัญชาติและนิติกรณ์ เมืองพัทยา (ไตรมาสที่ 3 /2563)"/>
    <s v="การจัดตั้งส่วนงานสัญชาติและนิติกรณ์ เมืองพัทยา (ไตรมาสที่ 3 /2563)"/>
    <s v="ด้านการปรับสมดุลและพัฒนาระบบการบริหารจัดการภาครัฐ"/>
    <x v="4"/>
    <s v="เมษายน 2563"/>
    <s v="มิถุนายน 2563"/>
    <s v="กองสัญชาติและนิติกรณ์"/>
    <s v="กรมการกงสุล"/>
    <s v="กระทรวงการต่างประเทศ"/>
    <m/>
    <x v="0"/>
    <x v="0"/>
  </r>
  <r>
    <s v="ศธ0567.6-63-0004"/>
    <s v="โครงการความร่วมมือกับเครือข่ายต่างประเทศ"/>
    <s v="โครงการความร่วมมือกับเครือข่ายต่างประเทศ"/>
    <s v="ด้านความมั่นคง"/>
    <x v="4"/>
    <s v="ตุลาคม 2562"/>
    <s v="กันยายน 2563"/>
    <s v="คณะเทคโนโลยีอุตสาหกรรม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4"/>
  </r>
  <r>
    <s v="ศธ0567.2-63-0004"/>
    <s v="โครงการความร่วมมือกับเครือข่ายต่างประเทศ"/>
    <s v="โครงการความร่วมมือกับเครือข่ายต่างประเทศ"/>
    <s v="ด้านการพัฒนาและเสริมสร้างศักยภาพทรัพยากรมนุษย์"/>
    <x v="4"/>
    <s v="ตุลาคม 2562"/>
    <s v="กันยายน 2563"/>
    <s v="คณะครุ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4"/>
  </r>
  <r>
    <s v="ศธ0567.3-63-0003"/>
    <s v="โครงการความร่วมมือกับเครือข่ายต่างประเทศ"/>
    <s v="โครงการความร่วมมือกับเครือข่ายต่างประเทศ"/>
    <s v="ด้านการพัฒนาและเสริมสร้างศักยภาพทรัพยากรมนุษย์"/>
    <x v="4"/>
    <s v="ตุลาคม 2562"/>
    <s v="กันยายน 2563"/>
    <s v="คณะมนุษยศาสตร์และสังคม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4"/>
  </r>
  <r>
    <s v="ศธ0567.7-63-0003"/>
    <s v="โครงการความร่วมมือกับเครือข่ายต่างประเทศ"/>
    <s v="โครงการความร่วมมือกับเครือข่ายต่างประเทศ"/>
    <s v="ด้านการพัฒนาและเสริมสร้างศักยภาพทรัพยากรมนุษย์"/>
    <x v="4"/>
    <s v="ตุลาคม 2562"/>
    <s v="กันยายน 2563"/>
    <s v="คณะศิลปกรรม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4"/>
  </r>
  <r>
    <s v="ศธ0567.23-63-0002"/>
    <s v="โครงการความร่วมมือกับเครือข่ายต่างประเทศ"/>
    <s v="โครงการความร่วมมือกับเครือข่ายต่างประเทศ"/>
    <s v="ด้านการพัฒนาและเสริมสร้างศักยภาพทรัพยากรมนุษย์"/>
    <x v="4"/>
    <s v="ตุลาคม 2562"/>
    <s v="กันยายน 2563"/>
    <s v="วิทยาลัยสหเวชศาสตร์"/>
    <s v="มหาวิทยาลัยราชภัฏสวนสุนันทา"/>
    <s v="กระทรวงการอุดมศึกษา วิทยาศาสตร์ วิจัยและนวัตกรรม"/>
    <m/>
    <x v="2"/>
    <x v="4"/>
  </r>
  <r>
    <s v="กต 0401-64-0001"/>
    <s v="โครงการพัฒนาระบบการยื่นคำร้องขออำนวยความสะดวกด้านเอกสิทธิ์และความคุ้มกันทาง การทูตแบบออนไลน์ (e-Privilege) (ไตรมาส3/2563)"/>
    <s v="โครงการพัฒนาระบบการยื่นคำร้องขออำนวยความสะดวกด้านเอกสิทธิ์และความคุ้มกันทาง  การทูตแบบออนไลน์ (e-Privilege) (ไตรมาส3/2563)"/>
    <s v="ด้านการปรับสมดุลและพัฒนาระบบการบริหารจัดการภาครัฐ"/>
    <x v="4"/>
    <s v="เมษายน 2563"/>
    <s v="มิถุนายน 2563"/>
    <s v="สำนักงานเลขานุการกรม"/>
    <s v="กรมพิธีการทูต"/>
    <s v="กระทรวงการต่างประเทศ"/>
    <m/>
    <x v="0"/>
    <x v="3"/>
  </r>
  <r>
    <s v="กต 1201-64-0002"/>
    <s v="กิจกรรมงานวันอาเซียน (ASEAN Day 2020)"/>
    <s v="กิจกรรมงานวันอาเซียน (ASEAN Day 2020)"/>
    <s v="ด้านการพัฒนาและเสริมสร้างศักยภาพทรัพยากรมนุษย์"/>
    <x v="4"/>
    <s v="สิงหาคม 2563"/>
    <s v="สิงหาคม 2563"/>
    <s v="สำนักงานเลขานุการกรม"/>
    <s v="กรมอาเซียน"/>
    <s v="กระทรวงการต่างประเทศ"/>
    <m/>
    <x v="1"/>
    <x v="9"/>
  </r>
  <r>
    <s v="กต 1201-64-0003"/>
    <s v="การจัดทำมุมหนังสืออาเซียน (ASEAN Corner) สำหรับห้องสมุดโรงเรียนพระตำหนักสวนกุหลาบ"/>
    <s v="การจัดทำมุมหนังสืออาเซียน (ASEAN Corner) สำหรับห้องสมุดโรงเรียนพระตำหนักสวนกุหลาบ"/>
    <s v="ด้านการพัฒนาและเสริมสร้างศักยภาพทรัพยากรมนุษย์"/>
    <x v="4"/>
    <s v="สิงหาคม 2563"/>
    <s v="ตุลาคม 2564"/>
    <s v="สำนักงานเลขานุการกรม"/>
    <s v="กรมอาเซียน"/>
    <s v="กระทรวงการต่างประเทศ"/>
    <m/>
    <x v="2"/>
    <x v="10"/>
  </r>
  <r>
    <s v="กต 1201-64-0004"/>
    <s v="โครงการ “1 จังหวัด 1 โรงเรียน 1 ห้องสมุดอาเซียน เพื่อประชาชนและเยาวชนไทย” ประจำปีงบประมาณ 2563"/>
    <s v="โครงการ “1 จังหวัด 1 โรงเรียน 1 ห้องสมุดอาเซียน เพื่อประชาชนและเยาวชนไทย” ประจำปีงบประมาณ 2563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เลขานุการกรม"/>
    <s v="กรมอาเซียน"/>
    <s v="กระทรวงการต่างประเทศ"/>
    <m/>
    <x v="2"/>
    <x v="10"/>
  </r>
  <r>
    <s v="กต 0501-64-0004"/>
    <s v="กิจกรรมเพื่อเฉลิมฉลองวาระครบรอบ 150 ปี ความสัมพันธ์ทางการทูตไทย-สเปน"/>
    <s v="กิจกรรมเพื่อเฉลิมฉลองวาระครบรอบ 150 ปี ความสัมพันธ์ทางการทูตไทย-สเปน"/>
    <s v="ด้านความมั่นคง"/>
    <x v="4"/>
    <s v="กันยายน 2563"/>
    <s v="กันยายน 2563"/>
    <s v="สำนักงานเลขานุการกรม"/>
    <s v="กรมยุโรป"/>
    <s v="กระทรวงการต่างประเทศ"/>
    <m/>
    <x v="0"/>
    <x v="3"/>
  </r>
  <r>
    <s v="กต 0401-64-0002"/>
    <s v="โครงการพัฒนาระบบยื่นคำร้องขออำนวยความสะดวกด้านเอกสิทธิ์และความคุ้มกันทางการทูตแบบออนไลน์ (e-Privilege) (ไตรมาส 4/2563)"/>
    <s v="โครงการพัฒนาระบบยื่นคำร้องขออำนวยความสะดวกด้านเอกสิทธิ์และความคุ้มกันทางการทูตแบบออนไลน์ (e-Privilege) (ไตรมาส 4/2563)"/>
    <s v="ด้านการปรับสมดุลและพัฒนาระบบการบริหารจัดการภาครัฐ"/>
    <x v="4"/>
    <s v="กรกฎาคม 2563"/>
    <s v="กันยายน 2563"/>
    <s v="สำนักงานเลขานุการกรม"/>
    <s v="กรมพิธีการทูต"/>
    <s v="กระทรวงการต่างประเทศ"/>
    <m/>
    <x v="0"/>
    <x v="3"/>
  </r>
  <r>
    <s v="กต 1001-64-0001"/>
    <s v="โครงการสำรวจพื้นที่โรงเรียนตำรวจตระเวณชายแดน"/>
    <s v="โครงการสำรวจพื้นที่โรงเรียนตำรวจตระเวณชายแดน"/>
    <s v="ด้านความมั่นคง"/>
    <x v="4"/>
    <s v="กันยายน 2563"/>
    <s v="กันยายน 2563"/>
    <s v="สำนักงานเลขานุการกรม"/>
    <s v="กรมองค์การระหว่างประเทศ"/>
    <s v="กระทรวงการต่างประเทศ"/>
    <m/>
    <x v="0"/>
    <x v="3"/>
  </r>
  <r>
    <s v="ศธ053201-63-0007"/>
    <s v="เสริมสร้างเครือข่ายความร่วมมือทางวิชาการกับหน่วยงานต่างประเทศ"/>
    <s v="เสริมสร้างเครือข่ายความร่วมมือทางวิชาการกับหน่วยงานต่างประเทศ"/>
    <s v="ด้านการพัฒนาและเสริมสร้างศักยภาพทรัพยากรมนุษย์"/>
    <x v="4"/>
    <s v="ตุลาคม 2562"/>
    <s v="กันยายน 2563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รง 0210-63-0010"/>
    <s v="โครงการพัฒนาคุณภาพชีวิตแรงงานไทยในต่างประเทศ"/>
    <s v="โครงการพัฒนาคุณภาพชีวิตแรงงานไทยในต่างประเทศ"/>
    <s v="ด้านการสร้างโอกาสและความเสมอภาคทางสังคม"/>
    <x v="4"/>
    <s v="ตุลาคม 2562"/>
    <s v="กันยายน 2563"/>
    <s v="สำนักประสานความร่วมมือระหว่างประเทศ"/>
    <s v="สำนักงานปลัดกระทรวงแรงงาน"/>
    <s v="กระทรวงแรงงาน"/>
    <m/>
    <x v="0"/>
    <x v="2"/>
  </r>
  <r>
    <s v="กต 0206-63-0051"/>
    <s v="การจัดตั้งสำนักงานสัญชาติและนิติกรณ์ เมืองพัทยา"/>
    <s v="การจัดตั้งสำนักงานสัญชาติและนิติกรณ์ เมืองพัทยา"/>
    <s v="ด้านการปรับสมดุลและพัฒนาระบบการบริหารจัดการภาครัฐ"/>
    <x v="4"/>
    <s v="ตุลาคม 2562"/>
    <s v="กันยายน 2563"/>
    <m/>
    <s v="สำนักงานปลัดกระทรวงการต่างประเทศ"/>
    <s v="กระทรวงการต่างประเทศ"/>
    <m/>
    <x v="0"/>
    <x v="0"/>
  </r>
  <r>
    <s v="กต 0206-63-0061"/>
    <s v="การอุดหนุนสมาคม องค์กรท้องถิ่น กลุ่มคนไทย พลเมืองดีในประเทศและต่างประเทศ ที่ช่วยเหลืองานกงสุล"/>
    <s v="การอุดหนุนสมาคม องค์กรท้องถิ่น กลุ่มคนไทย พลเมืองดีในประเทศและต่างประเทศ ที่ช่วยเหลืองานกงสุล"/>
    <s v="ด้านการพัฒนาและเสริมสร้างศักยภาพทรัพยากรมนุษย์"/>
    <x v="4"/>
    <s v="ตุลาคม 2562"/>
    <s v="กันยายน 2563"/>
    <m/>
    <s v="สำนักงานปลัดกระทรวงการต่างประเทศ"/>
    <s v="กระทรวงการต่างประเทศ"/>
    <m/>
    <x v="0"/>
    <x v="0"/>
  </r>
  <r>
    <s v="กต 0206-63-0072"/>
    <s v="โครงการสร้างความตระหนักรู้และการมีส่วนร่วมของสาธารณชนเพื่อขับเคลื่อนประชาคมอาเซียน"/>
    <s v="โครงการสร้างความตระหนักรู้และการมีส่วนร่วมของสาธารณชนเพื่อขับเคลื่อนประชาคมอาเซียน"/>
    <s v="ด้านการพัฒนาและเสริมสร้างศักยภาพทรัพยากรมนุษย์"/>
    <x v="4"/>
    <s v="มีนาคม 2563"/>
    <s v="มีนาคม 2564"/>
    <m/>
    <s v="สำนักงานปลัดกระทรวงการต่างประเทศ"/>
    <s v="กระทรวงการต่างประเทศ"/>
    <m/>
    <x v="1"/>
    <x v="11"/>
  </r>
  <r>
    <s v="กต 0206-63-0075"/>
    <s v="โครงการจัดทำวารสารวิทยุสราญรมย์"/>
    <s v="โครงการจัดทำวารสารวิทยุสราญรมย์"/>
    <s v="ด้านการพัฒนาและเสริมสร้างศักยภาพทรัพยากรมนุษย์"/>
    <x v="4"/>
    <s v="ตุลาคม 2562"/>
    <s v="กันยายน 2563"/>
    <m/>
    <s v="สำนักงานปลัดกระทรวงการต่างประเทศ"/>
    <s v="กระทรวงการต่างประเทศ"/>
    <m/>
    <x v="1"/>
    <x v="7"/>
  </r>
  <r>
    <s v="กต 0206-63-0078"/>
    <s v="โครงการประกวดออกแบบตราสัญลักษณ์เพื่อเฉลิมฉลองครบรอบ 70ปี การสถาปนาความสัมพันธ์ทางการทูตระหว่างไทยกับอินโดนีเซีย"/>
    <s v="โครงการประกวดออกแบบตราสัญลักษณ์เพื่อเฉลิมฉลองครบรอบ 70ปี  การสถาปนาความสัมพันธ์ทางการทูตระหว่างไทยกับอินโดนีเซีย"/>
    <s v="ด้านความมั่นคง"/>
    <x v="4"/>
    <s v="ธันวาคม 2562"/>
    <s v="มกราคม 2563"/>
    <m/>
    <s v="สำนักงานปลัดกระทรวงการต่างประเทศ"/>
    <s v="กระทรวงการต่างประเทศ"/>
    <m/>
    <x v="2"/>
    <x v="10"/>
  </r>
  <r>
    <s v="กต 0803-64-0004"/>
    <s v="การดำเนินงานด้านเขตแดนระหว่างไทยกับประเทศเพื่อนบ้าน"/>
    <s v="การดำเนินงานด้านเขตแดนระหว่างไทยกับประเทศเพื่อนบ้าน"/>
    <s v="ด้านความมั่นคง"/>
    <x v="5"/>
    <s v="ตุลาคม 2563"/>
    <s v="กันยายน 2564"/>
    <s v="กองเขตแดน"/>
    <s v="กรมสนธิสัญญาและกฎหมาย"/>
    <s v="กระทรวงการต่างประเทศ"/>
    <m/>
    <x v="0"/>
    <x v="3"/>
  </r>
  <r>
    <s v="กต 0803-64-0005"/>
    <s v="การดำเนินการหลังคำพิพากษาคดีปราสาทพระวิหาร"/>
    <s v="การดำเนินการหลังคำพิพากษาคดีปราสาทพระวิหาร"/>
    <s v="ด้านความมั่นคง"/>
    <x v="5"/>
    <s v="ตุลาคม 2563"/>
    <s v="กันยายน 2564"/>
    <s v="กองเขตแดน"/>
    <s v="กรมสนธิสัญญาและกฎหมาย"/>
    <s v="กระทรวงการต่างประเทศ"/>
    <m/>
    <x v="0"/>
    <x v="3"/>
  </r>
  <r>
    <s v="กต 1404-64-0002"/>
    <s v="การส่งเสริมความเข้าใจด้านการต่างประเทศ ต่อสาธารณชน : ผลิตวีดิทัศน์เผยแพร่ความรู้เกี่ยวกับแอฟริกา"/>
    <s v="การส่งเสริมความเข้าใจด้านการต่างประเทศ ต่อสาธารณชน : ผลิตวีดิทัศน์เผยแพร่ความรู้เกี่ยวกับแอฟริกา"/>
    <s v="ด้านการปรับสมดุลและพัฒนาระบบการบริหารจัดการภาครัฐ"/>
    <x v="5"/>
    <s v="มีนาคม 2564"/>
    <s v="กันยายน 2564"/>
    <s v="กองแอฟริกา"/>
    <s v="กรมเอเชียใต้ ตะวันออกกลางและแอฟริกา"/>
    <s v="กระทรวงการต่างประเทศ"/>
    <m/>
    <x v="0"/>
    <x v="3"/>
  </r>
  <r>
    <s v="พม 0203-64-0001"/>
    <s v="โครงการเสริมสร้างความร่วมมือภาคีเครือข่ายเพื่อขับเคลื่อนการดำเนินงานด้านการต่างประเทศ"/>
    <s v="โครงการเสริมสร้างความร่วมมือภาคีเครือข่ายเพื่อขับเคลื่อนการดำเนินงานด้านการต่างประเทศ"/>
    <s v="ด้านความมั่นคง"/>
    <x v="5"/>
    <s v="ธันวาคม 2563"/>
    <s v="ธันวาคม 2563"/>
    <s v="กองการต่างประเทศ"/>
    <s v="สำนักงานปลัดกระทรวงฯ"/>
    <s v="กระทรวงการพัฒนาสังคมและความมั่นคงของมนุษย์"/>
    <m/>
    <x v="0"/>
    <x v="2"/>
  </r>
  <r>
    <s v="กต 1003-64-0003"/>
    <s v="การร่วมกับภาคเอกชนไทยจัดงาน Thailand Sustainability Expo 2020 (TSX Expo 2020)"/>
    <s v="การร่วมกับภาคเอกชนไทยจัดงาน Thailand Sustainability Expo 2020 (TSX Expo 2020)"/>
    <s v="ด้านการพัฒนาและเสริมสร้างศักยภาพทรัพยากรมนุษย์"/>
    <x v="5"/>
    <s v="ตุลาคม 2563"/>
    <s v="ตุลาคม 2563"/>
    <s v="กองกิจการเพื่อการพัฒนา"/>
    <s v="กรมองค์การระหว่างประเทศ"/>
    <s v="กระทรวงการต่างประเทศ"/>
    <m/>
    <x v="0"/>
    <x v="3"/>
  </r>
  <r>
    <s v="กต 0302-64-0003"/>
    <s v="โครงการสนับสนุนกิจกรรมคนไทยในต่างประเทศ"/>
    <s v="โครงการสนับสนุนกิจกรรมคนไทยในต่างประเทศ"/>
    <s v="ด้านการพัฒนาและเสริมสร้างศักยภาพทรัพยากรมนุษย์"/>
    <x v="5"/>
    <s v="ตุลาคม 2563"/>
    <s v="กันยายน 2564"/>
    <s v="กองคุ้มครองและดูแลผลประโยชน์คนไทยในต่างประเทศ"/>
    <s v="กรมการกงสุล"/>
    <s v="กระทรวงการต่างประเทศ"/>
    <m/>
    <x v="0"/>
    <x v="3"/>
  </r>
  <r>
    <s v="กต 1004-65-0002"/>
    <s v="การประกวดตราสัญลักษณ์ 75 ปีการเป็นสมาชิกของประเทศไทยในสหประชาชาติ"/>
    <s v="การประกวดตราสัญลักษณ์ 75 ปีการเป็นสมาชิกของประเทศไทยในสหประชาชาติ"/>
    <s v="ด้านการพัฒนาและเสริมสร้างศักยภาพทรัพยากรมนุษย์"/>
    <x v="5"/>
    <s v="ตุลาคม 2563"/>
    <s v="กันยายน 2564"/>
    <s v="กองงานบริหารองค์การระหว่างประเทศ"/>
    <s v="กรมองค์การระหว่างประเทศ"/>
    <s v="กระทรวงการต่างประเทศ"/>
    <m/>
    <x v="1"/>
    <x v="9"/>
  </r>
  <r>
    <s v="กต 0904-64-0004"/>
    <s v="โครงการบัวแก้วสัญจร"/>
    <s v="โครงการบัวแก้วสัญจร"/>
    <s v="ด้านการพัฒนาและเสริมสร้างศักยภาพทรัพยากรมนุษย์"/>
    <x v="5"/>
    <s v="พฤศจิกายน 2563"/>
    <s v="กันยายน 2564"/>
    <s v="กองประชาสัมพันธ์การทูตสาธารณะ"/>
    <s v="กรมสารนิเทศ"/>
    <s v="กระทรวงการต่างประเทศ"/>
    <m/>
    <x v="1"/>
    <x v="9"/>
  </r>
  <r>
    <s v="กต 0904-64-0005"/>
    <s v="การเสริมสร้างความเชื่อมั่นต่อประเทศไทย : โครงการจัดทำวารสารวิิิทยุสราญรมย์"/>
    <s v="การเสริมสร้างความเชื่อมั่นต่อประเทศไทย : โครงการจัดทำวารสารวิิิทยุสราญรมย์"/>
    <s v="ด้านการพัฒนาและเสริมสร้างศักยภาพทรัพยากรมนุษย์"/>
    <x v="5"/>
    <s v="กุมภาพันธ์ 2564"/>
    <s v="กุมภาพันธ์ 2565"/>
    <s v="กองประชาสัมพันธ์การทูตสาธารณะ"/>
    <s v="กรมสารนิเทศ"/>
    <s v="กระทรวงการต่างประเทศ"/>
    <m/>
    <x v="1"/>
    <x v="9"/>
  </r>
  <r>
    <s v="กต 0904-64-0006"/>
    <s v="การดำเนินการตามกรอบข้อตกลงประชาคมอาเซียน : โครงการประชาสัมพันธ์และสร้างการมีส่วนร่วมของสาธารณชนเพื่อขับเคลื่อนประชาคมอาเซียน"/>
    <s v="การดำเนินการตามกรอบข้อตกลงประชาคมอาเซียน : โครงการประชาสัมพันธ์และสร้างการมีส่วนร่วมของสาธารณชนเพื่อขับเคลื่อนประชาคมอาเซียน"/>
    <s v="ด้านการพัฒนาและเสริมสร้างศักยภาพทรัพยากรมนุษย์"/>
    <x v="5"/>
    <s v="มีนาคม 2564"/>
    <s v="กันยายน 2564"/>
    <s v="กองประชาสัมพันธ์การทูตสาธารณะ"/>
    <s v="กรมสารนิเทศ"/>
    <s v="กระทรวงการต่างประเทศ"/>
    <m/>
    <x v="1"/>
    <x v="7"/>
  </r>
  <r>
    <s v="กต 0904-64-0007"/>
    <s v="การดำเนินการตามกรอบข้อตกลงประชาคมอาเซียน : โครงการผลิตสื่อประชาสัมพันธ์และจัดกิจกรรมเพื่อสร้างการมีส่วนร่วมจากสาธารณชน"/>
    <s v="การดำเนินการตามกรอบข้อตกลงประชาคมอาเซียน : โครงการผลิตสื่อประชาสัมพันธ์และจัดกิจกรรมเพื่อสร้างการมีส่วนร่วมจากสาธารณชน"/>
    <s v="ด้านการพัฒนาและเสริมสร้างศักยภาพทรัพยากรมนุษย์"/>
    <x v="5"/>
    <s v="มีนาคม 2564"/>
    <s v="ธันวาคม 2564"/>
    <s v="กองประชาสัมพันธ์การทูตสาธารณะ"/>
    <s v="กรมสารนิเทศ"/>
    <s v="กระทรวงการต่างประเทศ"/>
    <m/>
    <x v="1"/>
    <x v="7"/>
  </r>
  <r>
    <s v="กต 0904-64-0008"/>
    <s v="เผยแพร่การดำเนินงานด้านการต่างประเทศของไทยผ่านสื่อต่าง ๆ"/>
    <s v="เผยแพร่การดำเนินงานด้านการต่างประเทศของไทยผ่านสื่อต่าง ๆ"/>
    <s v="ด้านการพัฒนาและเสริมสร้างศักยภาพทรัพยากรมนุษย์"/>
    <x v="5"/>
    <s v="กุมภาพันธ์ 2564"/>
    <s v="ธันวาคม 2564"/>
    <s v="กองประชาสัมพันธ์การทูตสาธารณะ"/>
    <s v="กรมสารนิเทศ"/>
    <s v="กระทรวงการต่างประเทศ"/>
    <m/>
    <x v="1"/>
    <x v="9"/>
  </r>
  <r>
    <s v="กต 0904-65-0001"/>
    <s v="โครงการแข่งขันโต้วาทีภาษาอังกฤษสำหรับนักเรียนระดับมัธยมศึกษาตอนปลาย"/>
    <s v="โครงการแข่งขันโต้วาทีภาษาอังกฤษสำหรับนักเรียนระดับมัธยมศึกษาตอนปลาย"/>
    <s v="ด้านการพัฒนาและเสริมสร้างศักยภาพทรัพยากรมนุษย์"/>
    <x v="5"/>
    <s v="กันยายน 2564"/>
    <s v="กันยายน 2564"/>
    <s v="กองประชาสัมพันธ์การทูตสาธารณะ"/>
    <s v="กรมสารนิเทศ"/>
    <s v="กระทรวงการต่างประเทศ"/>
    <m/>
    <x v="0"/>
    <x v="2"/>
  </r>
  <r>
    <s v="ศธ0585.14-64-0033"/>
    <s v="โครงการสร้างพันธกิจสัมพันธ์ทางวิชาการและวิชาชีพแก่หน่วยงานทั้งภายในและภายนอกประเทศ : กิจกรรมจัดฝึกอบรมหลักสูตรพัฒนาทักษะการใช้ภาษาไทยให้ชาวกัมพูชา"/>
    <s v="โครงการสร้างพันธกิจสัมพันธ์ทางวิชาการและวิชาชีพแก่หน่วยงานทั้งภายในและภายนอกประเทศ : กิจกรรมจัดฝึกอบรมหลักสูตรพัฒนาทักษะการใช้ภาษาไทยให้ชาวกัมพูชา"/>
    <s v="ด้านความมั่นคง"/>
    <x v="5"/>
    <s v="กุมภาพันธ์ 2564"/>
    <s v="มีนาคม 2564"/>
    <s v="คณะศิลป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2"/>
  </r>
  <r>
    <s v="กต 1602-64-0030"/>
    <s v="การประชุมเชิงปฏิบัติการ Online Country Capacity Building Workshop on elimination of Mother-to-Child Transmission (EMTCT) Validation for Lao PDR"/>
    <s v="การประชุมเชิงปฏิบัติการ Online Country Capacity Building Workshop on elimination of Mother-to-Child Transmission (EMTCT) Validation for Lao PDR"/>
    <s v="ด้านความมั่นคง"/>
    <x v="5"/>
    <s v="ตุลาคม 2563"/>
    <s v="ตุลาคม 2563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2"/>
    <x v="8"/>
  </r>
  <r>
    <s v="กต 1602-64-0032"/>
    <s v="การประชุมเชิงปฏิบัติการการวิเคราะห์ผลตอบแทนทางสังคมจากการลงทุน (Social Return on Investment - SROI)"/>
    <s v="การประชุมเชิงปฏิบัติการการวิเคราะห์ผลตอบแทนทางสังคมจากการลงทุน (Social Return on Investment - SROI)"/>
    <s v="ด้านการปรับสมดุลและพัฒนาระบบการบริหารจัดการภาครัฐ"/>
    <x v="5"/>
    <s v="ตุลาคม 2563"/>
    <s v="ตุลาคม 2563"/>
    <s v="ภารกิจความร่วมมือหุ้นส่วนเพื่อการพัฒนา"/>
    <s v="กรมความร่วมมือระหว่างประเทศ"/>
    <s v="กระทรวงการต่างประเทศ"/>
    <m/>
    <x v="0"/>
    <x v="2"/>
  </r>
  <r>
    <s v="กต 0204-64-0001"/>
    <s v="การพัฒนาบุคลากรทางการทูตและการต่างประเทศ ทุกระดับ ทุกสายงาน เพื่อเสริมสร้างสมรรถนะด้านการทูตและการต่างประเทศ ทักษะการปฏิบัติงาน และทักษะด้านการบริหารจัดการ"/>
    <s v="การพัฒนาบุคลากรทางการทูตและการต่างประเทศ ทุกระดับ ทุกสายงาน เพื่อเสริมสร้างสมรรถนะด้านการทูตและการต่างประเทศ ทักษะการปฏิบัติงาน และทักษะด้านการบริหารจัดการ"/>
    <s v="ด้านการปรับสมดุลและพัฒนาระบบการบริหารจัดการภาครัฐ"/>
    <x v="5"/>
    <s v="ตุลาคม 2563"/>
    <s v="กันยายน 2564"/>
    <s v="สถาบันการต่างประเทศเทวะวงศ์วโรปการ"/>
    <s v="สำนักงานปลัดกระทรวงการต่างประเทศ"/>
    <s v="กระทรวงการต่างประเทศ"/>
    <m/>
    <x v="2"/>
    <x v="10"/>
  </r>
  <r>
    <s v="กต 0204-64-0002"/>
    <s v="การดำเนินการทดสอบวัดระดับความสามารถทางภาษาอังกฤษของบุคลากรภาครัฐ การพัฒนาข้อสอบภาษาอังกฤษตามมาตรฐานสากล และพัฒนาระบบบริหารจัดการภารกิจด้านการทดสอบ"/>
    <s v="การดำเนินการทดสอบวัดระดับความสามารถทางภาษาอังกฤษของบุคลากรภาครัฐ  การพัฒนาข้อสอบภาษาอังกฤษตามมาตรฐานสากล และพัฒนาระบบบริหารจัดการภารกิจด้านการทดสอบ"/>
    <s v="ด้านการปรับสมดุลและพัฒนาระบบการบริหารจัดการภาครัฐ"/>
    <x v="5"/>
    <s v="ตุลาคม 2563"/>
    <s v="กันยายน 2564"/>
    <s v="สถาบันการต่างประเทศเทวะวงศ์วโรปการ"/>
    <s v="สำนักงานปลัดกระทรวงการต่างประเทศ"/>
    <s v="กระทรวงการต่างประเทศ"/>
    <m/>
    <x v="2"/>
    <x v="10"/>
  </r>
  <r>
    <s v="กต 0204-64-0003"/>
    <s v="การพัฒนาทักษะการใช้ภาษาต่างประเทศเพื่อการปฏิบัติงานด้านการทูตและการต่างประเทศ"/>
    <s v="การพัฒนาทักษะการใช้ภาษาต่างประเทศเพื่อการปฏิบัติงานด้านการทูตและการต่างประเทศ"/>
    <s v="ด้านการปรับสมดุลและพัฒนาระบบการบริหารจัดการภาครัฐ"/>
    <x v="5"/>
    <s v="ตุลาคม 2563"/>
    <s v="กันยายน 2564"/>
    <s v="สถาบันการต่างประเทศเทวะวงศ์วโรปการ"/>
    <s v="สำนักงานปลัดกระทรวงการต่างประเทศ"/>
    <s v="กระทรวงการต่างประเทศ"/>
    <m/>
    <x v="2"/>
    <x v="10"/>
  </r>
  <r>
    <s v="กต 0204-64-0004"/>
    <s v="การเสริมสร้างความร่วมมือระหว่างประเทศด้านการพัฒนาบุคลากรทางการทูตและการต่างประเทศกับองค์กรระหว่างประเทศและสถาบันการทูตของต่างประเทศ และการเผยแพร่องค์ความรู้ด้านการทูตและการต่างประเทศสู่สาธารณชน"/>
    <s v="การเสริมสร้างความร่วมมือระหว่างประเทศด้านการพัฒนาบุคลากรทางการทูตและการต่างประเทศกับองค์กรระหว่างประเทศและสถาบันการทูตของต่างประเทศ และการเผยแพร่องค์ความรู้ด้านการทูตและการต่างประเทศสู่สาธารณชน"/>
    <s v="ด้านการปรับสมดุลและพัฒนาระบบการบริหารจัดการภาครัฐ"/>
    <x v="5"/>
    <s v="ตุลาคม 2563"/>
    <s v="กันยายน 2564"/>
    <s v="สถาบันการต่างประเทศเทวะวงศ์วโรปการ"/>
    <s v="สำนักงานปลัดกระทรวงการต่างประเทศ"/>
    <s v="กระทรวงการต่างประเทศ"/>
    <m/>
    <x v="2"/>
    <x v="4"/>
  </r>
  <r>
    <s v="กต 0204-64-0005"/>
    <s v="แผนงานประชุม/สัมมนาทางวิชาการ เพื่อเผยแพร่และจัดทำข้อเสนอแนะทางนโยบายด้านการต่างประเทศ"/>
    <s v="แผนงานประชุม/สัมมนาทางวิชาการ เพื่อเผยแพร่และจัดทำข้อเสนอแนะทางนโยบายด้านการต่างประเทศ"/>
    <s v="ด้านการพัฒนาและเสริมสร้างศักยภาพทรัพยากรมนุษย์"/>
    <x v="5"/>
    <s v="ตุลาคม 2563"/>
    <s v="กันยายน 2564"/>
    <s v="สถาบันการต่างประเทศเทวะวงศ์วโรปการ"/>
    <s v="สำนักงานปลัดกระทรวงการต่างประเทศ"/>
    <s v="กระทรวงการต่างประเทศ"/>
    <m/>
    <x v="0"/>
    <x v="3"/>
  </r>
  <r>
    <s v="กต 0204-64-0006"/>
    <s v="แผนงานผลิตและเผยแพร่เอกสารวิชาการ เพื่อเผยแพร่และจัดทำข้อเสนอแนะทางนโยบายด้านการต่างประเทศ"/>
    <s v="แผนงานผลิตและเผยแพร่เอกสารวิชาการ เพื่อเผยแพร่และจัดทำข้อเสนอแนะทางนโยบายด้านการต่างประเทศ"/>
    <s v="ด้านการพัฒนาและเสริมสร้างศักยภาพทรัพยากรมนุษย์"/>
    <x v="5"/>
    <s v="ตุลาคม 2563"/>
    <s v="กันยายน 2564"/>
    <s v="สถาบันการต่างประเทศเทวะวงศ์วโรปการ"/>
    <s v="สำนักงานปลัดกระทรวงการต่างประเทศ"/>
    <s v="กระทรวงการต่างประเทศ"/>
    <m/>
    <x v="0"/>
    <x v="3"/>
  </r>
  <r>
    <s v="กต 0204-64-0007"/>
    <s v="แผนงานการสร้างเครือข่ายและขยายความร่วมมือกับหน่วยงานในลักษณะเดียวกันทั้งในและต่างประเทศ"/>
    <s v="แผนงานการสร้างเครือข่ายและขยายความร่วมมือกับหน่วยงานในลักษณะเดียวกันทั้งในและต่างประเทศ"/>
    <s v="ด้านการพัฒนาและเสริมสร้างศักยภาพทรัพยากรมนุษย์"/>
    <x v="5"/>
    <s v="ตุลาคม 2563"/>
    <s v="กันยายน 2564"/>
    <s v="สถาบันการต่างประเทศเทวะวงศ์วโรปการ"/>
    <s v="สำนักงานปลัดกระทรวงการต่างประเทศ"/>
    <s v="กระทรวงการต่างประเทศ"/>
    <m/>
    <x v="0"/>
    <x v="3"/>
  </r>
  <r>
    <s v="ศธ0205-64-0007"/>
    <s v="โครงการพัฒนาและเสริมสร้างศักยภาพความร่วมมือของเครือข่ายการศึกษาเพื่อความเข้าใจอันดีระหว่างชาติขององค์การยูเนสโก"/>
    <s v="โครงการพัฒนาและเสริมสร้างศักยภาพความร่วมมือของเครือข่ายการศึกษาเพื่อความเข้าใจอันดีระหว่างชาติขององค์การยูเนสโก"/>
    <s v="ด้านความมั่นคง"/>
    <x v="5"/>
    <s v="ตุลาคม 2563"/>
    <s v="กันยายน 2564"/>
    <s v="สำนักความสัมพันธ์ต่างประเทศ"/>
    <s v="สำนักงานปลัดกระทรวงศึกษาธิการ"/>
    <s v="กระทรวงศึกษาธิการ"/>
    <m/>
    <x v="0"/>
    <x v="2"/>
  </r>
  <r>
    <s v="กต 0401-64-0005"/>
    <s v="โครงการพัฒนาระบบยื่นคำร้องขออำนวยความสะดวกด้านเอกสิทธิ์และความคุ้มกันทางการทูตแบบออนไลน์ (e-Privilege) (ไตรมาส 1/2564)"/>
    <s v="โครงการพัฒนาระบบยื่นคำร้องขออำนวยความสะดวกด้านเอกสิทธิ์และความคุ้มกันทางการทูตแบบออนไลน์ (e-Privilege)  (ไตรมาส 1/2564)"/>
    <s v="ด้านการปรับสมดุลและพัฒนาระบบการบริหารจัดการภาครัฐ"/>
    <x v="5"/>
    <s v="ตุลาคม 2563"/>
    <s v="กันยายน 2564"/>
    <s v="สำนักงานเลขานุการกรม"/>
    <s v="กรมพิธีการทูต"/>
    <s v="กระทรวงการต่างประเทศ"/>
    <m/>
    <x v="0"/>
    <x v="3"/>
  </r>
  <r>
    <s v="กต 0901-64-0005"/>
    <s v="โครงการพัฒนาระบบงานลงทะเบียนสื่อมวลชนต่างประเทศที่ปฏิบัติหน้าที่ในประเทศไทย (MFA Media Online Service – MMOS)"/>
    <s v="โครงการพัฒนาระบบงานลงทะเบียนสื่อมวลชนต่างประเทศที่ปฏิบัติหน้าที่ในประเทศไทย (MFA Media Online Service – MMOS)"/>
    <s v="ด้านการปรับสมดุลและพัฒนาระบบการบริหารจัดการภาครัฐ"/>
    <x v="5"/>
    <s v="มีนาคม 2564"/>
    <s v="สิงหาคม 2564"/>
    <s v="สำนักงานเลขานุการกรม"/>
    <s v="กรมสารนิเทศ"/>
    <s v="กระทรวงการต่างประเทศ"/>
    <m/>
    <x v="2"/>
    <x v="8"/>
  </r>
  <r>
    <s v="ศธ053201-64-0030"/>
    <s v="แลกเปลี่ยนนักศึกษากับหน่วยงานต่างประเทศ (กองวิเทศสัมพันธ์)"/>
    <s v="แลกเปลี่ยนนักศึกษากับหน่วยงานต่างประเทศ (กองวิเทศสัมพันธ์)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ศธ053201-64-0031"/>
    <s v="ความร่วมมือทางวิชาการกับหน่วยงานภายนอก (กองวิเทศสัมพันธ์)"/>
    <s v="ความร่วมมือทางวิชาการกับหน่วยงานภายนอก (กองวิเทศสัมพันธ์)"/>
    <s v="ด้านการพัฒนาและเสริมสร้างศักยภาพทรัพยากรมนุษย์"/>
    <x v="5"/>
    <s v="ตุลาคม 2563"/>
    <s v="กันยายน 2564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2"/>
    <x v="4"/>
  </r>
  <r>
    <s v="กต 0206-64-0033"/>
    <s v="การคุ้มครอง ดูแล และรักษาผลประโยชน์ของคนไทยในต่างประเทศภายใต้งบค่าใช้จ่ายในการดำเนินภารกิจตามสถานการณ์การเปลี่ยนแปลงด้านการต่างประเทศ"/>
    <s v="การคุ้มครอง ดูแล และรักษาผลประโยชน์ของคนไทยในต่างประเทศภายใต้งบค่าใช้จ่ายในการดำเนินภารกิจตามสถานการณ์การเปลี่ยนแปลงด้านการต่างประเทศ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นโยบายและแผน"/>
    <s v="สำนักงานปลัดกระทรวงการต่างประเทศ"/>
    <s v="กระทรวงการต่างประเทศ"/>
    <m/>
    <x v="0"/>
    <x v="0"/>
  </r>
  <r>
    <s v="กต 0206-64-0034"/>
    <s v="การสร้างความเข้มแข็งและความสามัคคีในชุมชนไทยในต่างประเทศภายใต้งบค่าใช้จ่ายในการดำเนินภารกิจตามสถานการณ์ การเปลี่ยนแปลงด้านการต่างประเทศ"/>
    <s v="การสร้างความเข้มแข็งและความสามัคคีในชุมชนไทยในต่างประเทศภายใต้งบค่าใช้จ่ายในการดำเนินภารกิจตามสถานการณ์  การเปลี่ยนแปลงด้านการต่างประเทศ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นโยบายและแผน"/>
    <s v="สำนักงานปลัดกระทรวงการต่างประเทศ"/>
    <s v="กระทรวงการต่างประเทศ"/>
    <m/>
    <x v="0"/>
    <x v="3"/>
  </r>
  <r>
    <s v="กต 0206-64-0035"/>
    <s v="การสร้างเครือข่าย Friends of Thailand กับบุคคลในภาครัฐ ฝ่ายนิติบัญญัติ และภาคประชาสังคมในต่างประเทศ ภายใต้งบค่าใช้จ่ายในการดำเนินภารกิจตามสถานการณ์การเปลี่ยนแปลงด้านการต่างประเทศ"/>
    <s v="การสร้างเครือข่าย Friends of Thailand กับบุคคลในภาครัฐ ฝ่ายนิติบัญญัติ และภาคประชาสังคมในต่างประเทศ  ภายใต้งบค่าใช้จ่ายในการดำเนินภารกิจตามสถานการณ์การเปลี่ยนแปลงด้านการต่างประเทศ"/>
    <s v="ด้านความมั่นคง"/>
    <x v="5"/>
    <s v="ตุลาคม 2563"/>
    <s v="กันยายน 2564"/>
    <s v="สำนักนโยบายและแผน"/>
    <s v="สำนักงานปลัดกระทรวงการต่างประเทศ"/>
    <s v="กระทรวงการต่างประเทศ"/>
    <m/>
    <x v="0"/>
    <x v="3"/>
  </r>
  <r>
    <s v="กต 0206-64-0041"/>
    <s v="การสร้างเครือข่าย Friends of Thailand กับบุคคลในภาครัฐ ฝ่ายนิติบัญญัติ และภาคประชาสังคมในต่างประเทศ ภายใต้งบค่าใช้จ่ายในการดำเนินภารกิจทีมประเทศไทย"/>
    <s v="การสร้างเครือข่าย Friends of Thailand กับบุคคลในภาครัฐ ฝ่ายนิติบัญญัติ และภาคประชาสังคมในต่างประเทศ ภายใต้งบค่าใช้จ่ายในการดำเนินภารกิจทีมประเทศไทย"/>
    <s v="ด้านความมั่นคง"/>
    <x v="5"/>
    <s v="ตุลาคม 2563"/>
    <s v="กันยายน 2564"/>
    <s v="สำนักนโยบายและแผน"/>
    <s v="สำนักงานปลัดกระทรวงการต่างประเทศ"/>
    <s v="กระทรวงการต่างประเทศ"/>
    <m/>
    <x v="0"/>
    <x v="3"/>
  </r>
  <r>
    <s v="กต 0206-64-0053"/>
    <s v="การสนับสนุนการพัฒนาสังคมและชุมชนในประเทศเพื่อนบ้านและมิตรประเทศ ภายใต้ค่าใช้จ่ายในการส่งเสริมความสัมพันธ์และขยายความร่วมมือกับประเทศเพื่อนบ้าน"/>
    <s v="การสนับสนุนการพัฒนาสังคมและชุมชนในประเทศเพื่อนบ้านและมิตรประเทศ ภายใต้ค่าใช้จ่ายในการส่งเสริมความสัมพันธ์และขยายความร่วมมือกับประเทศเพื่อนบ้าน"/>
    <s v="ด้านความมั่นคง"/>
    <x v="5"/>
    <s v="เมษายน 2564"/>
    <s v="มิถุนายน 2564"/>
    <s v="สำนักนโยบายและแผน"/>
    <s v="สำนักงานปลัดกระทรวงการต่างประเทศ"/>
    <s v="กระทรวงการต่างประเทศ"/>
    <m/>
    <x v="0"/>
    <x v="3"/>
  </r>
  <r>
    <s v="กต 0206-65-0005"/>
    <s v="การสร้างเครือข่าย Friends of Thailand กับบุคคลในภาครัฐ ฝ่ายนิติบัญญัติ และภาคประชาสังคมในต่างประเทศ ภายใต้งบค่าใช้จ่ายในการส่งเสริมความสัมพันธ์และขยายความร่วมมือกับประเทศเพื่อนบ้าน"/>
    <s v="การสร้างเครือข่าย Friends of Thailand กับบุคคลในภาครัฐ ฝ่ายนิติบัญญัติ และภาคประชาสังคมในต่างประเทศ ภายใต้งบค่าใช้จ่ายในการส่งเสริมความสัมพันธ์และขยายความร่วมมือกับประเทศเพื่อนบ้าน"/>
    <s v="ด้านความมั่นคง"/>
    <x v="5"/>
    <s v="ตุลาคม 2563"/>
    <s v="กันยายน 2564"/>
    <s v="สำนักนโยบายและแผน"/>
    <s v="สำนักงานปลัดกระทรวงการต่างประเทศ"/>
    <s v="กระทรวงการต่างประเทศ"/>
    <m/>
    <x v="0"/>
    <x v="3"/>
  </r>
  <r>
    <s v="กต 0206-65-0008"/>
    <s v="การสร้างเครือข่าย Friends of Thailand กับบุคคลในภาครัฐ ฝ่ายนิติบัญญัติ และภาคประชาสังคมในต่างประเทศ ภายใต้งบค่าใช้จ่ายในการดำเนินงานสันถวไมตรี"/>
    <s v="การสร้างเครือข่าย Friends of Thailand กับบุคคลในภาครัฐ ฝ่ายนิติบัญญัติ และภาคประชาสังคมในต่างประเทศ ภายใต้งบค่าใช้จ่ายในการดำเนินงานสันถวไมตรี"/>
    <s v="ด้านความมั่นคง"/>
    <x v="5"/>
    <s v="ตุลาคม 2563"/>
    <s v="กันยายน 2564"/>
    <s v="สำนักนโยบายและแผน"/>
    <s v="สำนักงานปลัดกระทรวงการต่างประเทศ"/>
    <s v="กระทรวงการต่างประเทศ"/>
    <m/>
    <x v="0"/>
    <x v="3"/>
  </r>
  <r>
    <s v="รง 0210-64-0007"/>
    <s v="โครงการพัฒนาคุณภาพชีวิตของแรงงานไทยในต่างประเทศ"/>
    <s v="โครงการพัฒนาคุณภาพชีวิตของแรงงานไทยในต่างประเทศ"/>
    <s v="ด้านการสร้างโอกาสและความเสมอภาคทางสังคม"/>
    <x v="5"/>
    <s v="ตุลาคม 2563"/>
    <s v="กันยายน 2564"/>
    <s v="สำนักประสานความร่วมมือระหว่างประเทศ"/>
    <s v="สำนักงานปลัดกระทรวงแรงงาน"/>
    <s v="กระทรวงแรงงาน"/>
    <m/>
    <x v="0"/>
    <x v="0"/>
  </r>
  <r>
    <s v="รง 0210-64-0008"/>
    <s v="การประชุมเชิงปฏิบัติการเพื่อชี้แจงและให้ความรู้การรับเรื่องร้องทุกข์ของแรงงานไทยที่ไปทำงานในต่างประเทศอย่างมีประสิทธิภาพ"/>
    <s v="การประชุมเชิงปฏิบัติการเพื่อชี้แจงและให้ความรู้การรับเรื่องร้องทุกข์ของแรงงานไทยที่ไปทำงานในต่างประเทศอย่างมีประสิทธิภาพ"/>
    <s v="ด้านการปรับสมดุลและพัฒนาระบบการบริหารจัดการภาครัฐ"/>
    <x v="5"/>
    <s v="มกราคม 2564"/>
    <s v="กันยายน 2564"/>
    <s v="สำนักประสานความร่วมมือระหว่างประเทศ"/>
    <s v="สำนักงานปลัดกระทรวงแรงงาน"/>
    <s v="กระทรวงแรงงาน"/>
    <m/>
    <x v="2"/>
    <x v="12"/>
  </r>
  <r>
    <s v="รง 0210-64-0009"/>
    <s v="โครงการเสริมสร้างการทำงานของแรงงานไทยในต่างประเทศ"/>
    <s v="โครงการเสริมสร้างการทำงานของแรงงานไทยในต่างประเทศ"/>
    <s v="ด้านการพัฒนาและเสริมสร้างศักยภาพทรัพยากรมนุษย์"/>
    <x v="5"/>
    <s v="ตุลาคม 2563"/>
    <s v="กันยายน 2564"/>
    <s v="สำนักประสานความร่วมมือระหว่างประเทศ"/>
    <s v="สำนักงานปลัดกระทรวงแรงงาน"/>
    <s v="กระทรวงแรงงาน"/>
    <m/>
    <x v="1"/>
    <x v="6"/>
  </r>
  <r>
    <s v="รง 0210-64-0010"/>
    <s v="การจ้างทนายความเพื่อคุ้มครองสิทธิประโยชน์แรงงานไทยในต่างประเทศ"/>
    <s v="การจ้างทนายความเพื่อคุ้มครองสิทธิประโยชน์แรงงานไทยในต่างประเทศ"/>
    <s v="ด้านการสร้างโอกาสและความเสมอภาคทางสังคม"/>
    <x v="5"/>
    <s v="ตุลาคม 2563"/>
    <s v="กันยายน 2564"/>
    <s v="สำนักประสานความร่วมมือระหว่างประเทศ"/>
    <s v="สำนักงานปลัดกระทรวงแรงงาน"/>
    <s v="กระทรวงแรงงาน"/>
    <m/>
    <x v="0"/>
    <x v="0"/>
  </r>
  <r>
    <s v="กต 0904-65-0001"/>
    <s v="โครงการแข่งขันโต้วาทีภาษาอังกฤษสำหรับนักเรียนระดับมัธยมศึกษาตอนปลาย"/>
    <s v="โครงการแข่งขันโต้วาทีภาษาอังกฤษสำหรับนักเรียนระดับมัธยมศึกษาตอนปลาย"/>
    <s v="ด้านการพัฒนาและเสริมสร้างศักยภาพทรัพยากรมนุษย์"/>
    <x v="6"/>
    <s v="กันยายน 2564"/>
    <s v="กันยายน 2564"/>
    <s v="กองประชาสัมพันธ์การทูตสาธารณะ"/>
    <s v="กรมสารนิเทศ"/>
    <s v="กระทรวงการต่างประเทศ"/>
    <m/>
    <x v="0"/>
    <x v="2"/>
  </r>
  <r>
    <s v="กต 1004-65-0002"/>
    <s v="การประกวดตราสัญลักษณ์ 75 ปีการเป็นสมาชิกของประเทศไทยในสหประชาชาติ"/>
    <s v="การประกวดตราสัญลักษณ์ 75 ปีการเป็นสมาชิกของประเทศไทยในสหประชาชาติ"/>
    <s v="ด้านการพัฒนาและเสริมสร้างศักยภาพทรัพยากรมนุษย์"/>
    <x v="6"/>
    <s v="ตุลาคม 2563"/>
    <s v="กันยายน 2564"/>
    <s v="กองงานบริหารองค์การระหว่างประเทศ"/>
    <s v="กรมองค์การระหว่างประเทศ"/>
    <s v="กระทรวงการต่างประเทศ"/>
    <m/>
    <x v="1"/>
    <x v="9"/>
  </r>
  <r>
    <s v="กต 0206-65-0005"/>
    <s v="การสร้างเครือข่าย Friends of Thailand กับบุคคลในภาครัฐ ฝ่ายนิติบัญญัติ และภาคประชาสังคมในต่างประเทศ ภายใต้งบค่าใช้จ่ายในการส่งเสริมความสัมพันธ์และขยายความร่วมมือกับประเทศเพื่อนบ้าน"/>
    <s v="การสร้างเครือข่าย Friends of Thailand กับบุคคลในภาครัฐ ฝ่ายนิติบัญญัติ และภาคประชาสังคมในต่างประเทศ ภายใต้งบค่าใช้จ่ายในการส่งเสริมความสัมพันธ์และขยายความร่วมมือกับประเทศเพื่อนบ้าน"/>
    <s v="ด้านความมั่นคง"/>
    <x v="6"/>
    <s v="ตุลาคม 2563"/>
    <s v="กันยายน 2564"/>
    <s v="สำนักนโยบายและแผน"/>
    <s v="สำนักงานปลัดกระทรวงการต่างประเทศ"/>
    <s v="กระทรวงการต่างประเทศ"/>
    <m/>
    <x v="0"/>
    <x v="3"/>
  </r>
  <r>
    <s v="กต 0206-65-0008"/>
    <s v="การสร้างเครือข่าย Friends of Thailand กับบุคคลในภาครัฐ ฝ่ายนิติบัญญัติ และภาคประชาสังคมในต่างประเทศ ภายใต้งบค่าใช้จ่ายในการดำเนินงานสันถวไมตรี"/>
    <s v="การสร้างเครือข่าย Friends of Thailand กับบุคคลในภาครัฐ ฝ่ายนิติบัญญัติ และภาคประชาสังคมในต่างประเทศ ภายใต้งบค่าใช้จ่ายในการดำเนินงานสันถวไมตรี"/>
    <s v="ด้านความมั่นคง"/>
    <x v="6"/>
    <s v="ตุลาคม 2563"/>
    <s v="กันยายน 2564"/>
    <s v="สำนักนโยบายและแผน"/>
    <s v="สำนักงานปลัดกระทรวงการต่างประเทศ"/>
    <s v="กระทรวงการต่างประเทศ"/>
    <m/>
    <x v="0"/>
    <x v="3"/>
  </r>
  <r>
    <s v="รง 0210-65-0003"/>
    <s v="โครงการจ้างทนายความเพื่อคุ้มครองสิทธิประโยชน์แรงงานไทยในต่างประเทศ"/>
    <s v="โครงการจ้างทนายความเพื่อคุ้มครองสิทธิประโยชน์แรงงานไทยในต่างประเทศ"/>
    <s v="ด้านการสร้างโอกาสและความเสมอภาคทางสังคม"/>
    <x v="6"/>
    <s v="ตุลาคม 2564"/>
    <s v="กันยายน 2565"/>
    <s v="สำนักประสานความร่วมมือระหว่างประเทศ"/>
    <s v="สำนักงานปลัดกระทรวงแรงงาน"/>
    <s v="กระทรวงแรงงาน"/>
    <m/>
    <x v="0"/>
    <x v="0"/>
  </r>
  <r>
    <s v="กต 0901-65-0001"/>
    <s v="โครงการพัฒนาระบบงานลงทะเบียนสื่อมวลชนต่างประเทศที่ปฏิบัติหน้าที่ในประเทศไทย (MFA Media Online Service – MMOS)"/>
    <s v="โครงการพัฒนาระบบงานลงทะเบียนสื่อมวลชนต่างประเทศที่ปฏิบัติหน้าที่ในประเทศไทย (MFA Media Online Service – MMOS)"/>
    <s v="ด้านการปรับสมดุลและพัฒนาระบบการบริหารจัดการภาครัฐ"/>
    <x v="6"/>
    <s v="มกราคม 2565"/>
    <s v="สิงหาคม 2565"/>
    <s v="สำนักงานเลขานุการกรม"/>
    <s v="กรมสารนิเทศ"/>
    <s v="กระทรวงการต่างประเทศ"/>
    <m/>
    <x v="1"/>
    <x v="1"/>
  </r>
  <r>
    <s v="กต 0901-65-0002"/>
    <s v="โครงการพัฒนาระบบตอบกลับการสนทนาแบบตัวอักษรอัตโนมัติ (Chat Bot) ด้วยเทคโนโลยีปัญญาประดิษฐ์ สำหรับสื่อมวลชนต่างประเทศที่ปฏิบัติหน้าที่ในประเทศไทย (MFA Media Online Service – MMOS)"/>
    <s v="โครงการพัฒนาระบบตอบกลับการสนทนาแบบตัวอักษรอัตโนมัติ (Chat Bot) ด้วยเทคโนโลยีปัญญาประดิษฐ์ สำหรับสื่อมวลชนต่างประเทศที่ปฏิบัติหน้าที่ในประเทศไทย (MFA Media Online Service – MMOS)"/>
    <s v="ด้านการปรับสมดุลและพัฒนาระบบการบริหารจัดการภาครัฐ"/>
    <x v="6"/>
    <s v="มกราคม 2565"/>
    <s v="สิงหาคม 2565"/>
    <s v="สำนักงานเลขานุการกรม"/>
    <s v="กรมสารนิเทศ"/>
    <s v="กระทรวงการต่างประเทศ"/>
    <m/>
    <x v="2"/>
    <x v="8"/>
  </r>
  <r>
    <s v="กต 0904-65-0002"/>
    <s v="การส่งเสริมความเข้าใจด้านการต่างประเทศต่อสาธารณชน - โครงการบัวแก้วสัญจร"/>
    <s v="การส่งเสริมความเข้าใจด้านการต่างประเทศต่อสาธารณชน - โครงการบัวแก้วสัญจร"/>
    <s v="ด้านการพัฒนาและเสริมสร้างศักยภาพทรัพยากรมนุษย์"/>
    <x v="6"/>
    <s v="พฤศจิกายน 2564"/>
    <s v="กันยายน 2565"/>
    <s v="กองประชาสัมพันธ์การทูตสาธารณะ"/>
    <s v="กรมสารนิเทศ"/>
    <s v="กระทรวงการต่างประเทศ"/>
    <m/>
    <x v="1"/>
    <x v="9"/>
  </r>
  <r>
    <s v="กต 0903-65-0001"/>
    <s v="โครงการเปิดตัวและจัดแสดงนิทรรศการตราสัญลักษณ์การเป็นเจ้าภาพเอเปคของไทยปี 2565 และการจัดการประชุม APEC Media Focus Group ครั้งที่ 2/2564"/>
    <s v="โครงการเปิดตัวและจัดแสดงนิทรรศการตราสัญลักษณ์การเป็นเจ้าภาพเอเปคของไทยปี 2565 และการจัดการประชุม APEC Media Focus Group ครั้งที่ 2/2564"/>
    <s v="ด้านความมั่นคง"/>
    <x v="6"/>
    <s v="ตุลาคม 2564"/>
    <s v="ธันวาคม 2564"/>
    <s v="กองการสื่อมวลชน"/>
    <s v="กรมสารนิเทศ"/>
    <s v="กระทรวงการต่างประเทศ"/>
    <m/>
    <x v="1"/>
    <x v="9"/>
  </r>
  <r>
    <s v="กต 1201-65-0001"/>
    <s v="โครงการ &quot;1 จังหวัด 1 โรงเรียน 1 ห้องสมุดอาเซียนเพื่อประชาชนและเยาวชนไทย&quot; ประจำปีงบประมาณ พ.ศ. 2565"/>
    <s v="โครงการ &quot;1 จังหวัด 1 โรงเรียน 1 ห้องสมุดอาเซียนเพื่อประชาชนและเยาวชนไทย&quot; ประจำปีงบประมาณ พ.ศ. 2565"/>
    <s v="ด้านการพัฒนาและเสริมสร้างศักยภาพทรัพยากรมนุษย์"/>
    <x v="6"/>
    <s v="มกราคม 2565"/>
    <s v="กันยายน 2565"/>
    <s v="สำนักงานเลขานุการกรม"/>
    <s v="กรมอาเซียน"/>
    <s v="กระทรวงการต่างประเทศ"/>
    <m/>
    <x v="2"/>
    <x v="10"/>
  </r>
  <r>
    <s v="กต 0904-65-0003"/>
    <s v="โครงการจัดทำวารสารวิิิทยุสราญรมย์"/>
    <s v="โครงการจัดทำวารสารวิิิทยุสราญรมย์"/>
    <s v="ด้านการพัฒนาและเสริมสร้างศักยภาพทรัพยากรมนุษย์"/>
    <x v="6"/>
    <s v="มกราคม 2565"/>
    <s v="กันยายน 2565"/>
    <s v="กองประชาสัมพันธ์การทูตสาธารณะ"/>
    <s v="กรมสารนิเทศ"/>
    <s v="กระทรวงการต่างประเทศ"/>
    <m/>
    <x v="0"/>
    <x v="3"/>
  </r>
  <r>
    <s v="กต 0904-65-0005"/>
    <s v="รายการ Spokesman Live!!!  คุยรอบโลกกับโฆษก กต."/>
    <s v="รายการ Spokesman Live!!!  คุยรอบโลกกับโฆษก กต."/>
    <s v="ด้านการพัฒนาและเสริมสร้างศักยภาพทรัพยากรมนุษย์"/>
    <x v="6"/>
    <s v="ตุลาคม 2564"/>
    <s v="กันยายน 2565"/>
    <s v="กองประชาสัมพันธ์การทูตสาธารณะ"/>
    <s v="กรมสารนิเทศ"/>
    <s v="กระทรวงการต่างประเทศ"/>
    <m/>
    <x v="1"/>
    <x v="7"/>
  </r>
  <r>
    <s v="กต 0302-65-0001"/>
    <s v="โครงการสนับสนุนกิจกรรมคนไทยในต่างประเทศ"/>
    <s v="โครงการสนับสนุนกิจกรรมคนไทยในต่างประเทศ"/>
    <s v="ด้านการพัฒนาและเสริมสร้างศักยภาพทรัพยากรมนุษย์"/>
    <x v="6"/>
    <s v="ตุลาคม 2564"/>
    <s v="กันยายน 2565"/>
    <s v="กองคุ้มครองและดูแลผลประโยชน์คนไทยในต่างประเทศ"/>
    <s v="กรมการกงสุล"/>
    <s v="กระทรวงการต่างประเทศ"/>
    <m/>
    <x v="0"/>
    <x v="3"/>
  </r>
  <r>
    <s v="กต 1002-65-0025"/>
    <s v="กิจกรรมส่งเสริมความตระหนักรู้ในด้านสิทธิมนุษยชนในประเทศไทยและเพิ่มประสิทธิภาพในการดำเนินงานด้านสิทธิมนุษยชนของไทย"/>
    <s v="กิจกรรมส่งเสริมความตระหนักรู้ในด้านสิทธิมนุษยชนในประเทศไทยและเพิ่มประสิทธิภาพในการดำเนินงานด้านสิทธิมนุษยชนของไทย"/>
    <s v="ด้านการพัฒนาและเสริมสร้างศักยภาพทรัพยากรมนุษย์"/>
    <x v="6"/>
    <s v="ตุลาคม 2564"/>
    <s v="กันยายน 2565"/>
    <s v="กองการสังคม"/>
    <s v="กรมองค์การระหว่างประเทศ"/>
    <s v="กระทรวงการต่างประเทศ"/>
    <m/>
    <x v="1"/>
    <x v="9"/>
  </r>
  <r>
    <s v="กต 0206-65-0021"/>
    <s v="การคุ้มครอง ดูแล และรักษาผลประโยชน์ ของคนไทยในต่างประเทศ ภายใต้ค่าใช้จ่ายในการดำเนินภารกิจทีมประเทศไทย"/>
    <s v="การคุ้มครอง ดูแล และรักษาผลประโยชน์ ของคนไทยในต่างประเทศ ภายใต้ค่าใช้จ่ายในการดำเนินภารกิจทีมประเทศไทย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นโยบายและแผน"/>
    <s v="สำนักงานปลัดกระทรวงการต่างประเทศ"/>
    <s v="กระทรวงการต่างประเทศ"/>
    <m/>
    <x v="0"/>
    <x v="2"/>
  </r>
  <r>
    <s v="กต 0206-65-0022"/>
    <s v="การสร้างองค์ความรู้และข้อมูล ด้านการทูตและการต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"/>
    <s v="การสร้างองค์ความรู้และข้อมูล ด้านการทูตและการต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"/>
    <s v="ด้านการพัฒนาและเสริมสร้างศักยภาพทรัพยากรมนุษย์"/>
    <x v="6"/>
    <s v="ตุลาคม 2564"/>
    <s v="กันยายน 2565"/>
    <s v="สำนักนโยบายและแผน"/>
    <s v="สำนักงานปลัดกระทรวงการต่างประเทศ"/>
    <s v="กระทรวงการต่างประเทศ"/>
    <m/>
    <x v="2"/>
    <x v="10"/>
  </r>
  <r>
    <s v="กต 0206-65-0023"/>
    <s v="สนับสนุนการจัดกิจกรรมหรือเข้าร่วมในการจัดงานหรือกิจกรรมของต่างประเทศเพื่อส่งเสริมความสัมพันธ์ระหว่างประชาชน ภายใต้ค่าใช้จ่ายในการดำเนินงานสันถวไมตรี"/>
    <s v="สนับสนุนการจัดกิจกรรมหรือเข้าร่วมในการจัดงานหรือกิจกรรมของต่างประเทศเพื่อส่งเสริมความสัมพันธ์ระหว่างประชาชน ภายใต้ค่าใช้จ่ายในการดำเนินงานสันถวไมตรี"/>
    <s v="ด้านความมั่นคง"/>
    <x v="6"/>
    <s v="ตุลาคม 2564"/>
    <s v="กันยายน 2565"/>
    <s v="สำนักนโยบายและแผน"/>
    <s v="สำนักงานปลัดกระทรวงการต่างประเทศ"/>
    <s v="กระทรวงการต่างประเทศ"/>
    <m/>
    <x v="0"/>
    <x v="2"/>
  </r>
  <r>
    <s v="กต 0206-65-0024"/>
    <s v="การเพิ่มประสิทธิภาพระบบเครือข่ายคอมพิวเตอร์หลักที่เป็นโครงสร้างพื้นฐานด้านเทคโนโลยีสารสนเทศและการสื่อสารแบบบูรณาการของกระทรวงการต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"/>
    <s v="การเพิ่มประสิทธิภาพระบบเครือข่ายคอมพิวเตอร์หลักที่เป็นโครงสร้างพื้นฐานด้านเทคโนโลยีสารสนเทศและการสื่อสารแบบบูรณาการของกระทรวงการต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นโยบายและแผน"/>
    <s v="สำนักงานปลัดกระทรวงการต่างประเทศ"/>
    <s v="กระทรวงการต่างประเทศ"/>
    <m/>
    <x v="2"/>
    <x v="12"/>
  </r>
  <r>
    <s v="กต 0206-65-0025"/>
    <s v="การคุ้มครอง ดูแล และรักษาผลประโยชน์ ของคนไทยในต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"/>
    <s v="การคุ้มครอง ดูแล และรักษาผลประโยชน์ ของคนไทยในต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นโยบายและแผน"/>
    <s v="สำนักงานปลัดกระทรวงการต่างประเทศ"/>
    <s v="กระทรวงการต่างประเทศ"/>
    <m/>
    <x v="0"/>
    <x v="0"/>
  </r>
  <r>
    <s v="กต 0206-65-0026"/>
    <s v="การฝึกอบรมและพัฒนาข้าราชการกระทรวงฯ ทุกระดับทุกสายงาน ภายใต้งบค่าใช้จ่ายในการดำเนินภารกิจเร่งด่วนตามสถานการณ์ความเปลี่ยนแปลงด้านการต่างประเทศ"/>
    <s v="การฝึกอบรมและพัฒนาข้าราชการกระทรวงฯ ทุกระดับทุกสายงาน ภายใต้งบค่าใช้จ่ายในการดำเนินภารกิจเร่งด่วนตามสถานการณ์ความเปลี่ยนแปลงด้านการต่างประเทศ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นโยบายและแผน"/>
    <s v="สำนักงานปลัดกระทรวงการต่างประเทศ"/>
    <s v="กระทรวงการต่างประเทศ"/>
    <m/>
    <x v="2"/>
    <x v="12"/>
  </r>
  <r>
    <s v="กต 0401-65-0002"/>
    <s v="โครงการพัฒนาระบบการยื่นคำร้องขออำนวยความสะดวกด้านเอกสิทธิ์และความคุ้มกันทางการทูตแบบออนไลน์  (e-Privilege)"/>
    <s v="โครงการพัฒนาระบบการยื่นคำร้องขออำนวยความสะดวกด้านเอกสิทธิ์และความคุ้มกันทางการทูตแบบออนไลน์  (e-Privilege)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ลขานุการกรม"/>
    <s v="กรมพิธีการทูต"/>
    <s v="กระทรวงการต่างประเทศ"/>
    <m/>
    <x v="0"/>
    <x v="3"/>
  </r>
  <r>
    <s v="กต 0204-65-0001"/>
    <s v="การพัฒนาบุคลากรทางการทูตและการต่างประเทศ ทุกระดับ ทุกสายงาน เพื่อเสริมสร้างสมรรถนะด้านการทูตและการต่างประเทศ ทักษะการปฏิบัติงาน และทักษะด้านการบริหารจัดการ"/>
    <s v="การพัฒนาบุคลากรทางการทูตและการต่างประเทศ ทุกระดับ ทุกสายงาน เพื่อเสริมสร้างสมรรถนะด้านการทูตและการต่างประเทศ ทักษะการปฏิบัติงาน และทักษะด้านการบริหารจัดการ"/>
    <s v="ด้านการปรับสมดุลและพัฒนาระบบการบริหารจัดการภาครัฐ"/>
    <x v="6"/>
    <s v="ตุลาคม 2564"/>
    <s v="กันยายน 2565"/>
    <s v="สถาบันการต่างประเทศเทวะวงศ์วโรปการ"/>
    <s v="สำนักงานปลัดกระทรวงการต่างประเทศ"/>
    <s v="กระทรวงการต่างประเทศ"/>
    <m/>
    <x v="2"/>
    <x v="10"/>
  </r>
  <r>
    <s v="กต 0204-65-0002"/>
    <s v="การพัฒนาทักษะการใช้ภาษาต่างประเทศเพื่อการปฏิบัติงานด้านการทูตและการต่างประเทศ"/>
    <s v="การพัฒนาทักษะการใช้ภาษาต่างประเทศเพื่อการปฏิบัติงานด้านการทูตและการต่างประเทศ"/>
    <s v="ด้านการปรับสมดุลและพัฒนาระบบการบริหารจัดการภาครัฐ"/>
    <x v="6"/>
    <s v="ตุลาคม 2564"/>
    <s v="กันยายน 2565"/>
    <s v="สถาบันการต่างประเทศเทวะวงศ์วโรปการ"/>
    <s v="สำนักงานปลัดกระทรวงการต่างประเทศ"/>
    <s v="กระทรวงการต่างประเทศ"/>
    <m/>
    <x v="2"/>
    <x v="10"/>
  </r>
  <r>
    <s v="กต 0204-65-0003"/>
    <s v="การดำเนินการทดสอบวัดระดับความสามารถทางภาษาอังกฤษของบุคลากรภาครัฐ การพัฒนาข้อสอบภาษาอังกฤษตามมาตรฐานสากล และพัฒนาระบบบริหารจัดการภารกิจด้านการทดสอบ"/>
    <s v="การดำเนินการทดสอบวัดระดับความสามารถทางภาษาอังกฤษของบุคลากรภาครัฐ การพัฒนาข้อสอบภาษาอังกฤษตามมาตรฐานสากล และพัฒนาระบบบริหารจัดการภารกิจด้านการทดสอบ"/>
    <s v="ด้านการปรับสมดุลและพัฒนาระบบการบริหารจัดการภาครัฐ"/>
    <x v="6"/>
    <s v="ตุลาคม 2564"/>
    <s v="กันยายน 2565"/>
    <s v="สถาบันการต่างประเทศเทวะวงศ์วโรปการ"/>
    <s v="สำนักงานปลัดกระทรวงการต่างประเทศ"/>
    <s v="กระทรวงการต่างประเทศ"/>
    <m/>
    <x v="2"/>
    <x v="10"/>
  </r>
  <r>
    <s v="กต 0204-65-0004"/>
    <s v="การเสริมสร้างความร่วมมือระหว่างประเทศด้านการพัฒนาบุคลากรทางการทูตและการต่างประเทศกับองค์กรระหว่างประเทศและสถาบันการทูตของต่างประเทศ และการเผยแพร่องค์ความรู้ด้านการทูตและการต่างประเทศสู่สาธารณชน"/>
    <s v="การเสริมสร้างความร่วมมือระหว่างประเทศด้านการพัฒนาบุคลากรทางการทูตและการต่างประเทศกับองค์กรระหว่างประเทศและสถาบันการทูตของต่างประเทศ และการเผยแพร่องค์ความรู้ด้านการทูตและการต่างประเทศสู่สาธารณชน"/>
    <s v="ด้านการพัฒนาและเสริมสร้างศักยภาพทรัพยากรมนุษย์"/>
    <x v="6"/>
    <s v="ตุลาคม 2564"/>
    <s v="กันยายน 2565"/>
    <s v="สถาบันการต่างประเทศเทวะวงศ์วโรปการ"/>
    <s v="สำนักงานปลัดกระทรวงการต่างประเทศ"/>
    <s v="กระทรวงการต่างประเทศ"/>
    <m/>
    <x v="2"/>
    <x v="10"/>
  </r>
  <r>
    <s v="กต 0204-65-0005"/>
    <s v="แผนงานประชุม/สัมมนา ผลิตและเผยแพร่เอกสารวิชาการ เพื่อเผยแพร่และจัดทำข้อเสนอแนะทางนโยบายด้านการต่างประเทศ"/>
    <s v="แผนงานประชุม/สัมมนา ผลิตและเผยแพร่เอกสารวิชาการ เพื่อเผยแพร่และจัดทำข้อเสนอแนะทางนโยบายด้านการต่างประเทศ"/>
    <s v="ด้านการพัฒนาและเสริมสร้างศักยภาพทรัพยากรมนุษย์"/>
    <x v="6"/>
    <s v="ตุลาคม 2564"/>
    <s v="กันยายน 2565"/>
    <s v="สถาบันการต่างประเทศเทวะวงศ์วโรปการ"/>
    <s v="สำนักงานปลัดกระทรวงการต่างประเทศ"/>
    <s v="กระทรวงการต่างประเทศ"/>
    <m/>
    <x v="2"/>
    <x v="10"/>
  </r>
  <r>
    <s v="ศธ0205-65-0007"/>
    <s v="ทุนสนับสนุนนักเรียน นักศึกษาและบุคลากรต่างประเทศเข้ามาศึกษา และฝึกอบรมในประเทศไทย"/>
    <s v="ทุนสนับสนุนนักเรียน นักศึกษาและบุคลากรต่างประเทศเข้ามาศึกษา และฝึกอบรมในประเทศไทย"/>
    <s v="ด้านความมั่นคง"/>
    <x v="6"/>
    <s v="เมษายน 2565"/>
    <s v="กันยายน 2565"/>
    <s v="สำนักความสัมพันธ์ต่างประเทศ"/>
    <s v="สำนักงานปลัดกระทรวงศึกษาธิการ"/>
    <s v="กระทรวงศึกษาธิการ"/>
    <m/>
    <x v="0"/>
    <x v="3"/>
  </r>
  <r>
    <s v="ศธ0205-65-0008"/>
    <s v="ทุนรัฐบาลไทยภายใต้ความร่วมมือกับยูเนสดกให้แก่ประเทศสมาชิกยูเนสโก"/>
    <s v="ทุนรัฐบาลไทยภายใต้ความร่วมมือกับยูเนสดกให้แก่ประเทศสมาชิกยูเนสโก"/>
    <s v="ด้านความมั่นคง"/>
    <x v="6"/>
    <s v="เมษายน 2565"/>
    <s v="กันยายน 2565"/>
    <s v="สำนักความสัมพันธ์ต่างประเทศ"/>
    <s v="สำนักงานปลัดกระทรวงศึกษาธิการ"/>
    <s v="กระทรวงศึกษาธิการ"/>
    <m/>
    <x v="0"/>
    <x v="3"/>
  </r>
  <r>
    <s v="กต 1002-65-0037"/>
    <s v="กิจกรรมส่งเสริมความตระหนักรู้ในด้านสิทธิมนุษยชนในประเทศไทยและเพิ่มประสิทธิภาพในการดำเนินงานด้านสิทธิมนุษยชนของไทย"/>
    <s v="กิจกรรมส่งเสริมความตระหนักรู้ในด้านสิทธิมนุษยชนในประเทศไทยและเพิ่มประสิทธิภาพในการดำเนินงานด้านสิทธิมนุษยชนของไทย"/>
    <s v="ด้านการพัฒนาและเสริมสร้างศักยภาพทรัพยากรมนุษย์"/>
    <x v="6"/>
    <s v="มกราคม 2565"/>
    <s v="มีนาคม 2565"/>
    <s v="กองการสังคม"/>
    <s v="กรมองค์การระหว่างประเทศ"/>
    <s v="กระทรวงการต่างประเทศ"/>
    <m/>
    <x v="1"/>
    <x v="9"/>
  </r>
  <r>
    <s v="ศธ0205-65-0013"/>
    <s v="เงินอุดหนุนศูนย์ระดับภูมิภาคว่าด้วยสะเต็มศึกษาของซีมีโอ (SEAMEO STEM-ED)"/>
    <s v="เงินอุดหนุนศูนย์ระดับภูมิภาคว่าด้วยสะเต็มศึกษาของซีมีโอ (SEAMEO STEM-ED)"/>
    <s v="ด้านความมั่นคง"/>
    <x v="6"/>
    <s v="เมษายน 2565"/>
    <s v="กันยายน 2565"/>
    <s v="สำนักความสัมพันธ์ต่างประเทศ"/>
    <s v="สำนักงานปลัดกระทรวงศึกษาธิการ"/>
    <s v="กระทรวงศึกษาธิการ"/>
    <m/>
    <x v="0"/>
    <x v="3"/>
  </r>
  <r>
    <s v="กต 0203-65-0001"/>
    <s v="โครงการเช่าใช้อุปกรณ์และบริการ เพื่อเพิ่มประสิทธิภาพด้านการรักษาความมั่นคงปลอดภัยทางไซเบอร์ของ กต. ระยะที่ 1"/>
    <s v="โครงการเช่าใช้อุปกรณ์และบริการ เพื่อเพิ่มประสิทธิภาพด้านการรักษาความมั่นคงปลอดภัยทางไซเบอร์ของ กต. ระยะที่ 1"/>
    <s v="ด้านการปรับสมดุลและพัฒนาระบบการบริหารจัดการภาครัฐ"/>
    <x v="6"/>
    <s v="กรกฎาคม 2564"/>
    <s v="กรกฎาคม 2565"/>
    <s v="ศูนย์เทคโนโลยีสารสนเทศและการสื่อสาร"/>
    <s v="สำนักงานปลัดกระทรวงการต่างประเทศ"/>
    <s v="กระทรวงการต่างประเทศ"/>
    <m/>
    <x v="0"/>
    <x v="3"/>
  </r>
  <r>
    <s v="กต 0203-65-0002"/>
    <s v="โครงการพัฒนาระบบอีเมลกระทรวงการต่างประเทศ 1 ระบบ"/>
    <s v="โครงการพัฒนาระบบอีเมลกระทรวงการต่างประเทศ 1 ระบบ"/>
    <s v="ด้านการปรับสมดุลและพัฒนาระบบการบริหารจัดการภาครัฐ"/>
    <x v="6"/>
    <s v="กันยายน 2564"/>
    <s v="มกราคม 2566"/>
    <s v="ศูนย์เทคโนโลยีสารสนเทศและการสื่อสาร"/>
    <s v="สำนักงานปลัดกระทรวงการต่างประเทศ"/>
    <s v="กระทรวงการต่างประเทศ"/>
    <m/>
    <x v="0"/>
    <x v="3"/>
  </r>
  <r>
    <s v="กต 0203-65-0003"/>
    <s v="โครงการพัฒนาและปรับปรุงระบบบริหารเว็บไซต์กระทรวงการต่างประเทศ เพื่อรองรับพระราชบัญญัติคุ้มครองข้อมูลส่วนบุคคล พ.ศ. 2562 ระยะที่ 1 1 ระบบ"/>
    <s v="โครงการพัฒนาและปรับปรุงระบบบริหารเว็บไซต์กระทรวงการต่างประเทศ เพื่อรองรับพระราชบัญญัติคุ้มครองข้อมูลส่วนบุคคล พ.ศ. 2562 ระยะที่ 1 1 ระบบ"/>
    <s v="ด้านการปรับสมดุลและพัฒนาระบบการบริหารจัดการภาครัฐ"/>
    <x v="6"/>
    <s v="กันยายน 2564"/>
    <s v="กันยายน 2565"/>
    <s v="ศูนย์เทคโนโลยีสารสนเทศและการสื่อสาร"/>
    <s v="สำนักงานปลัดกระทรวงการต่างประเทศ"/>
    <s v="กระทรวงการต่างประเทศ"/>
    <m/>
    <x v="0"/>
    <x v="3"/>
  </r>
  <r>
    <s v="กต 0203-65-0004"/>
    <s v="จัดซื้ออุปกรณ์เครือข่ายหลักและอุปกรณ์ที่เกี่ยวข้อง สำหรับอาคารกรมการกงสุล  และอาคารศูนย์ราชการเฉลิมพระเกียรติฯ 1 ชุด"/>
    <s v="จัดซื้ออุปกรณ์เครือข่ายหลักและอุปกรณ์ที่เกี่ยวข้อง สำหรับอาคารกรมการกงสุล  และอาคารศูนย์ราชการเฉลิมพระเกียรติฯ 1 ชุด"/>
    <s v="ด้านการปรับสมดุลและพัฒนาระบบการบริหารจัดการภาครัฐ"/>
    <x v="6"/>
    <s v="กันยายน 2564"/>
    <s v="มีนาคม 2565"/>
    <s v="ศูนย์เทคโนโลยีสารสนเทศและการสื่อสาร"/>
    <s v="สำนักงานปลัดกระทรวงการต่างประเทศ"/>
    <s v="กระทรวงการต่างประเทศ"/>
    <m/>
    <x v="0"/>
    <x v="3"/>
  </r>
  <r>
    <s v="กต 0206-65-0032"/>
    <s v="การคุ้มครอง ดูแล และรักษาผลประโยชน์ ของคนไทยในต่างประเทศ ภายใต้งบค่าใช้จ่ายในการส่งเสริมความสัมพันธ์และขยายความร่วมมือกับประเทศเพื่อนบ้าน"/>
    <s v="การคุ้มครอง ดูแล และรักษาผลประโยชน์ ของคนไทยในต่างประเทศ ภายใต้งบค่าใช้จ่ายในการส่งเสริมความสัมพันธ์และขยายความร่วมมือกับประเทศเพื่อนบ้าน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นโยบายและแผน"/>
    <s v="สำนักงานปลัดกระทรวงการต่างประเทศ"/>
    <s v="กระทรวงการต่างประเทศ"/>
    <m/>
    <x v="0"/>
    <x v="3"/>
  </r>
  <r>
    <s v="กต 0203-65-0005"/>
    <s v="การจัดซื้ออุปกรณ์เครือข่ายหลักและอุปกรณ์ที่เกี่ยวข้องสำหรับโครงการเพิ่มประสิทธิภาพระบบเครือข่ายคอมพิวเตอร์หลัก ณ อาคารศรีอยุธยาที่เป็นโครงสร้างพื้นฐานด้านเทคโนโลยีสารสนเทศและการสื่อสารแบบบูรณาการของกระทรวงการต่างประเทศ 1 ชุด ประจำปีงบประมาณ 2565"/>
    <s v="การจัดซื้ออุปกรณ์เครือข่ายหลักและอุปกรณ์ที่เกี่ยวข้องสำหรับโครงการเพิ่มประสิทธิภาพระบบเครือข่ายคอมพิวเตอร์หลัก ณ อาคารศรีอยุธยาที่เป็นโครงสร้างพื้นฐานด้านเทคโนโลยีสารสนเทศและการสื่อสารแบบบูรณาการของกระทรวงการต่างประเทศ 1 ชุด ประจำปีงบประมาณ 2565"/>
    <s v="ด้านการปรับสมดุลและพัฒนาระบบการบริหารจัดการภาครัฐ"/>
    <x v="6"/>
    <s v="กุมภาพันธ์ 2565"/>
    <s v="ตุลาคม 2565"/>
    <s v="ศูนย์เทคโนโลยีสารสนเทศและการสื่อสาร"/>
    <s v="สำนักงานปลัดกระทรวงการต่างประเทศ"/>
    <s v="กระทรวงการต่างประเทศ"/>
    <m/>
    <x v="0"/>
    <x v="3"/>
  </r>
  <r>
    <s v="กต 0203-65-0006"/>
    <s v="โครงการสนับสนุนการเพิ่มประสิทธิภาพระบบสื่อสารผ่านดาวเทียม (VSAT) และพัฒนาระบบเครือข่ายคอมพิวเตอร์ให้แก่ สอท. ในประเทศเพื่อนบ้าน 4 แห่ง ประจำปีงบประมาณ 2565"/>
    <s v="โครงการสนับสนุนการเพิ่มประสิทธิภาพระบบสื่อสารผ่านดาวเทียม (VSAT) และพัฒนาระบบเครือข่ายคอมพิวเตอร์ให้แก่ สอท. ในประเทศเพื่อนบ้าน 4 แห่ง ประจำปีงบประมาณ 2565"/>
    <s v="ด้านการปรับสมดุลและพัฒนาระบบการบริหารจัดการภาครัฐ"/>
    <x v="6"/>
    <s v="มิถุนายน 2565"/>
    <s v="มิถุนายน 2565"/>
    <s v="ศูนย์เทคโนโลยีสารสนเทศและการสื่อสาร"/>
    <s v="สำนักงานปลัดกระทรวงการต่างประเทศ"/>
    <s v="กระทรวงการต่างประเทศ"/>
    <m/>
    <x v="0"/>
    <x v="3"/>
  </r>
  <r>
    <s v="นร 0401-66-0002"/>
    <s v="โครงการการจัดทำฐานข้อมูลกลางด้านต่างประเทศของนายกรัฐมนตรี"/>
    <s v="โครงการการจัดทำฐานข้อมูลกลางด้านต่างประเทศของนายกรัฐมนตรี"/>
    <s v="ด้านความมั่นคง"/>
    <x v="7"/>
    <s v="ตุลาคม 2565"/>
    <s v="กันยายน 2566"/>
    <s v="สำนักงานเลขาธิการ (สลธ.)"/>
    <s v="สำนักเลขาธิการนายกรัฐมนตรี"/>
    <s v="สำนักนายกรัฐมนตรี"/>
    <s v="ข้อเสนอโครงการสำคัญ 2566 ที่ผ่านเข้ารอบ"/>
    <x v="1"/>
    <x v="1"/>
  </r>
  <r>
    <s v="กต 0206-66-0007"/>
    <s v="กลุ่มข้อเสนอโครงการ:  การคุ้มครอง ดูแล และสร้างความเข้มแข็งให้กับชุมชนไทยในต่างประเทศ ภายใต้ค่าใช้จ่ายในการดำเนินงานสันถวไมตรี"/>
    <s v="กลุ่มข้อเสนอโครงการ:  การคุ้มครอง ดูแล และสร้างความเข้มแข็งให้กับชุมชนไทยในต่างประเทศ ภายใต้ค่าใช้จ่ายในการดำเนินงานสันถวไมตรี"/>
    <s v="ด้านการปรับสมดุลและพัฒนาระบบการบริหารจัดการภาครัฐ"/>
    <x v="7"/>
    <s v="ตุลาคม 2564"/>
    <s v="กันยายน 2565"/>
    <s v="สำนักนโยบายและแผน"/>
    <s v="สำนักงานปลัดกระทรวงการต่างประเทศ"/>
    <s v="กระทรวงการต่างประเทศ"/>
    <m/>
    <x v="0"/>
    <x v="3"/>
  </r>
  <r>
    <s v="กต 0206-66-0008"/>
    <s v="กลุ่มข้อเสนอโครงการ:  การสร้างเครือข่าย Friends of Thailand กับบุคคล ในภาครัฐ ฝ่ายนิติบัญญัติ และภาคประชาสังคมในต่างประเทศ  ภายใต้ค่าใช้จ่ายในการดำเนินภารกิจ ทีมประเทศไทย"/>
    <s v="กลุ่มข้อเสนอโครงการ:  การสร้างเครือข่าย Friends of Thailand กับบุคคล ในภาครัฐ ฝ่ายนิติบัญญัติ และภาคประชาสังคมในต่างประเทศ  ภายใต้ค่าใช้จ่ายในการดำเนินภารกิจ ทีมประเทศไทย"/>
    <s v="ด้านการสร้างความสามารถในการแข่งขัน"/>
    <x v="7"/>
    <s v="ตุลาคม 2564"/>
    <s v="กันยายน 2565"/>
    <s v="สำนักนโยบายและแผน"/>
    <s v="สำนักงานปลัดกระทรวงการต่างประเทศ"/>
    <s v="กระทรวงการต่างประเทศ"/>
    <m/>
    <x v="0"/>
    <x v="3"/>
  </r>
  <r>
    <s v="กต 0206-66-0009"/>
    <s v="กลุ่มข้อเสนอโครงการ:  การสร้างเครือข่าย Friends of Thailand กับบุคคล ในภาครัฐ ฝ่ายนิติบัญญัติ  และภาคประชาสังคมในต่างประเทศ  ค่าใช้จ่ายในการส่งเสริมความสัมพันธ์และขยายความร่วมมือกับประเทศ เพื่อนบ้าน"/>
    <s v="กลุ่มข้อเสนอโครงการ:  การสร้างเครือข่าย Friends of Thailand กับบุคคล ในภาครัฐ ฝ่ายนิติบัญญัติ  และภาคประชาสังคมในต่างประเทศ  ค่าใช้จ่ายในการส่งเสริมความสัมพันธ์และขยายความร่วมมือกับประเทศ เพื่อนบ้าน"/>
    <s v="ด้านความมั่นคง"/>
    <x v="7"/>
    <s v="ตุลาคม 2564"/>
    <s v="กันยายน 2565"/>
    <s v="สำนักนโยบายและแผน"/>
    <s v="สำนักงานปลัดกระทรวงการต่างประเทศ"/>
    <s v="กระทรวงการต่างประเทศ"/>
    <m/>
    <x v="0"/>
    <x v="3"/>
  </r>
  <r>
    <s v="กต 0203-66-0001"/>
    <s v="โครงการสำรวจพื้นที่ ความพร้อม และศักยภาพทางด้านเทคโนโลยี เพื่อสนับสนุนการจัดตั้งศูนย์ภูมิภาคด้านเทคโนโลยีสารสนเทศและการสื่อสาร (ICT Regional Center) ในภูมิภาคตะวันออกกลางและแอฟริกา ประจำปีงบประมาณ 2565"/>
    <s v="โครงการสำรวจพื้นที่ ความพร้อม และศักยภาพทางด้านเทคโนโลยี เพื่อสนับสนุนการจัดตั้งศูนย์ภูมิภาคด้านเทคโนโลยีสารสนเทศและการสื่อสาร (ICT Regional Center) ในภูมิภาคตะวันออกกลางและแอฟริกา ประจำปีงบประมาณ 2565"/>
    <s v="ด้านการปรับสมดุลและพัฒนาระบบการบริหารจัดการภาครัฐ"/>
    <x v="7"/>
    <s v="สิงหาคม 2565"/>
    <s v="สิงหาคม 2565"/>
    <s v="ศูนย์เทคโนโลยีสารสนเทศและการสื่อสาร"/>
    <s v="สำนักงานปลัดกระทรวงการต่างประเทศ"/>
    <s v="กระทรวงการต่างประเทศ"/>
    <m/>
    <x v="0"/>
    <x v="0"/>
  </r>
  <r>
    <s v="กต 0203-66-0002"/>
    <s v="โครงการเช่าใช้บริการระบบสื่อสารผ่านดาวเทียม (VSAT) จำนวน 4 แห่ง (สอท. ณ กรุงพนมเปญ สอท. ณ กรุงย่างกุ้ง สอท. ณ กรุงฮานอย และสอท. ณ เวียงจันทน์) และติดตั้งอุปกรณ์พร้อมขนส่ง จำนวน 1 แห่ง (สอท. ณ กรุงพนมเปญ) ประจำปีงบประมาณ 2565"/>
    <s v="โครงการเช่าใช้บริการระบบสื่อสารผ่านดาวเทียม (VSAT) จำนวน 4 แห่ง (สอท. ณ กรุงพนมเปญ สอท. ณ กรุงย่างกุ้ง สอท. ณ กรุงฮานอย และสอท. ณ เวียงจันทน์) และติดตั้งอุปกรณ์พร้อมขนส่ง จำนวน 1 แห่ง (สอท. ณ กรุงพนมเปญ) ประจำปีงบประมาณ 2565"/>
    <s v="ด้านการปรับสมดุลและพัฒนาระบบการบริหารจัดการภาครัฐ"/>
    <x v="7"/>
    <s v="กันยายน 2565"/>
    <s v="พฤศจิกายน 2565"/>
    <s v="ศูนย์เทคโนโลยีสารสนเทศและการสื่อสาร"/>
    <s v="สำนักงานปลัดกระทรวงการต่างประเทศ"/>
    <s v="กระทรวงการต่างประเทศ"/>
    <m/>
    <x v="0"/>
    <x v="0"/>
  </r>
  <r>
    <s v="กต 0203-66-0003"/>
    <s v="โครงการสนับสนุนการเพิ่มประสิทธิภาพโครงสร้างพื้นฐานทางเทคโนโลยีและระบบสื่อสารให้แก่ สอท. ในประเทศสมาชิกอาเซียน ประจำปีงบประมาณ 2565"/>
    <s v="โครงการสนับสนุนการเพิ่มประสิทธิภาพโครงสร้างพื้นฐานทางเทคโนโลยีและระบบสื่อสารให้แก่ สอท. ในประเทศสมาชิกอาเซียน ประจำปีงบประมาณ 2565"/>
    <s v="ด้านการปรับสมดุลและพัฒนาระบบการบริหารจัดการภาครัฐ"/>
    <x v="7"/>
    <s v="กันยายน 2565"/>
    <s v="กันยายน 2565"/>
    <s v="ศูนย์เทคโนโลยีสารสนเทศและการสื่อสาร"/>
    <s v="สำนักงานปลัดกระทรวงการต่างประเทศ"/>
    <s v="กระทรวงการต่างประเทศ"/>
    <m/>
    <x v="0"/>
    <x v="0"/>
  </r>
  <r>
    <s v="กต 0203-66-0004"/>
    <s v="โครงการเช่าใช้บริการเสาอากาศพร้อมอุปกรณ์เพื่อดำเนินการเพิ่มประสิทธิภาพโครงข่ายระบบวิทยุสื่อสาร (Walkie-Talkie) ประจำปีงบประมาณ 2565"/>
    <s v="โครงการเช่าใช้บริการเสาอากาศพร้อมอุปกรณ์เพื่อดำเนินการเพิ่มประสิทธิภาพโครงข่ายระบบวิทยุสื่อสาร (Walkie-Talkie) ประจำปีงบประมาณ 2565"/>
    <s v="ด้านการปรับสมดุลและพัฒนาระบบการบริหารจัดการภาครัฐ"/>
    <x v="7"/>
    <s v="กันยายน 2564"/>
    <s v="กันยายน 2566"/>
    <s v="ศูนย์เทคโนโลยีสารสนเทศและการสื่อสาร"/>
    <s v="สำนักงานปลัดกระทรวงการต่างประเทศ"/>
    <s v="กระทรวงการต่างประเทศ"/>
    <m/>
    <x v="0"/>
    <x v="0"/>
  </r>
  <r>
    <s v="กต 0203-66-0005"/>
    <s v="โครงการจ้างย้ายพร้อมติดตั้งอุปกรณ์โครงข่ายระบบวิทยุสื่อสาร (Walkie -Talkie) ประจำปีงบประมาณ 2565"/>
    <s v="โครงการจ้างย้ายพร้อมติดตั้งอุปกรณ์โครงข่ายระบบวิทยุสื่อสาร (Walkie -Talkie) ประจำปีงบประมาณ 2565"/>
    <s v="ด้านการปรับสมดุลและพัฒนาระบบการบริหารจัดการภาครัฐ"/>
    <x v="7"/>
    <s v="กันยายน 2565"/>
    <s v="พฤศจิกายน 2565"/>
    <s v="ศูนย์เทคโนโลยีสารสนเทศและการสื่อสาร"/>
    <s v="สำนักงานปลัดกระทรวงการต่างประเทศ"/>
    <s v="กระทรวงการต่างประเทศ"/>
    <m/>
    <x v="0"/>
    <x v="0"/>
  </r>
  <r>
    <s v="กต 1002-66-0013"/>
    <s v="กิจกรรมเสวนาแลกเปลี่ยนความคิดเห็นมุมมองเกี่ยวกับเยาวชน ในหัวข้อ “Children’s rights: Reflections from COVID-19 and what more can we do?” (โครงการใหม่)"/>
    <s v="กิจกรรมเสวนาแลกเปลี่ยนความคิดเห็นมุมมองเกี่ยวกับเยาวชน ในหัวข้อ “Children’s rights: Reflections from COVID-19 and what more can we do?” (โครงการใหม่)"/>
    <s v="ด้านการพัฒนาและเสริมสร้างศักยภาพทรัพยากรมนุษย์"/>
    <x v="7"/>
    <s v="กันยายน 2565"/>
    <s v="กันยายน 2565"/>
    <s v="กองการสังคม"/>
    <s v="กรมองค์การระหว่างประเทศ"/>
    <s v="กระทรวงการต่างประเทศ"/>
    <m/>
    <x v="0"/>
    <x v="3"/>
  </r>
  <r>
    <s v="ศธ0205-66-0005"/>
    <s v="โครงการแลกเปลี่ยนทางการศึกษาระหว่างประเทศไทย-ญี่ปุ่น ประจำปี 2565"/>
    <s v="โครงการแลกเปลี่ยนทางการศึกษาระหว่างประเทศไทย-ญี่ปุ่น ประจำปี 2565"/>
    <s v="ด้านความมั่นคง"/>
    <x v="7"/>
    <s v="ตุลาคม 2564"/>
    <s v="กันยายน 2565"/>
    <s v="สำนักความสัมพันธ์ต่างประเทศ"/>
    <s v="สำนักงานปลัดกระทรวงศึกษาธิการ"/>
    <s v="กระทรวงศึกษาธิการ"/>
    <m/>
    <x v="2"/>
    <x v="4"/>
  </r>
  <r>
    <s v="ศธ0205-66-0014"/>
    <s v="การประชุมระดับโลกด้านการศึกษา 2023 (Education World Forum)"/>
    <s v="การประชุมระดับโลกด้านการศึกษา 2023 (Education World Forum)"/>
    <s v="ด้านความมั่นคง"/>
    <x v="7"/>
    <s v="ตุลาคม 2565"/>
    <s v="กันยายน 2566"/>
    <s v="สำนักความสัมพันธ์ต่างประเทศ"/>
    <s v="สำนักงานปลัดกระทรวงศึกษาธิการ"/>
    <s v="กระทรวงศึกษาธิการ"/>
    <m/>
    <x v="2"/>
    <x v="4"/>
  </r>
  <r>
    <s v="ศธ0205-66-0015"/>
    <s v="โครงการประชุมเจรจาและประชุมนานาชาติภายใต้กรอบความร่วมมือกับองค์การซีมีโอ"/>
    <s v="โครงการประชุมเจรจาและประชุมนานาชาติภายใต้กรอบความร่วมมือกับองค์การซีมีโอ"/>
    <s v="ด้านความมั่นคง"/>
    <x v="7"/>
    <s v="ตุลาคม 2565"/>
    <s v="กันยายน 2566"/>
    <s v="สำนักความสัมพันธ์ต่างประเทศ"/>
    <s v="สำนักงานปลัดกระทรวงศึกษาธิการ"/>
    <s v="กระทรวงศึกษาธิการ"/>
    <m/>
    <x v="2"/>
    <x v="4"/>
  </r>
  <r>
    <s v="ศธ0205-66-0016"/>
    <s v="โครงการการเจรจาและประชุมนานาชาติภายใต้กรอบความร่วมมืออาเซียน"/>
    <s v="โครงการการเจรจาและประชุมนานาชาติภายใต้กรอบความร่วมมืออาเซียน"/>
    <s v="ด้านความมั่นคง"/>
    <x v="7"/>
    <s v="ตุลาคม 2565"/>
    <s v="กันยายน 2566"/>
    <s v="สำนักความสัมพันธ์ต่างประเทศ"/>
    <s v="สำนักงานปลัดกระทรวงศึกษาธิการ"/>
    <s v="กระทรวงศึกษาธิการ"/>
    <m/>
    <x v="2"/>
    <x v="4"/>
  </r>
  <r>
    <s v="ศธ0205-66-0017"/>
    <s v="การเจรจาและการประชุมนานาชาติกรอบความร่วมมือกับองค์การระหว่างประเทศภายใต้สหประชาชาติและองค์การระหว่างประเทศอื่น ๆ"/>
    <s v="การเจรจาและการประชุมนานาชาติกรอบความร่วมมือกับองค์การระหว่างประเทศภายใต้สหประชาชาติและองค์การระหว่างประเทศอื่น ๆ"/>
    <s v="ด้านความมั่นคง"/>
    <x v="7"/>
    <s v="ตุลาคม 2565"/>
    <s v="กันยายน 2566"/>
    <s v="สำนักความสัมพันธ์ต่างประเทศ"/>
    <s v="สำนักงานปลัดกระทรวงศึกษาธิการ"/>
    <s v="กระทรวงศึกษาธิการ"/>
    <m/>
    <x v="2"/>
    <x v="4"/>
  </r>
  <r>
    <s v="ศธ0205-66-0018"/>
    <s v="โครงการการเจรจาและประชุมนานาชาติภายใต้กรอบความร่วมมือพหุภาคีและพันธกรณีระหว่างประเทศ"/>
    <s v="โครงการการเจรจาและประชุมนานาชาติภายใต้กรอบความร่วมมือพหุภาคีและพันธกรณีระหว่างประเทศ"/>
    <s v="ด้านความมั่นคง"/>
    <x v="7"/>
    <s v="ตุลาคม 2565"/>
    <s v="กันยายน 2566"/>
    <s v="สำนักความสัมพันธ์ต่างประเทศ"/>
    <s v="สำนักงานปลัดกระทรวงศึกษาธิการ"/>
    <s v="กระทรวงศึกษาธิการ"/>
    <m/>
    <x v="2"/>
    <x v="4"/>
  </r>
  <r>
    <s v="ศธ0205-66-0019"/>
    <s v="การเจรจาและประชุมนานาชาติภายใต้กรอบความร่วมมือยูเนสโก"/>
    <s v="การเจรจาและประชุมนานาชาติภายใต้กรอบความร่วมมือยูเนสโก"/>
    <s v="ด้านความมั่นคง"/>
    <x v="7"/>
    <s v="ตุลาคม 2565"/>
    <s v="กันยายน 2566"/>
    <s v="สำนักความสัมพันธ์ต่างประเทศ"/>
    <s v="สำนักงานปลัดกระทรวงศึกษาธิการ"/>
    <s v="กระทรวงศึกษาธิการ"/>
    <m/>
    <x v="2"/>
    <x v="4"/>
  </r>
  <r>
    <s v="ศธ0205-66-0021"/>
    <s v="โครงการประชุมเจรจาหารือความร่วมมือด้านการศึกษาระหว่างประเทศไทยกับประเทศคู่เจรจา (Joint Working Group)"/>
    <s v="โครงการประชุมเจรจาหารือความร่วมมือด้านการศึกษาระหว่างประเทศไทยกับประเทศคู่เจรจา (Joint Working Group)"/>
    <s v="ด้านความมั่นคง"/>
    <x v="7"/>
    <s v="ตุลาคม 2565"/>
    <s v="กันยายน 2566"/>
    <s v="สำนักความสัมพันธ์ต่างประเทศ"/>
    <s v="สำนักงานปลัดกระทรวงศึกษาธิการ"/>
    <s v="กระทรวงศึกษาธิการ"/>
    <m/>
    <x v="2"/>
    <x v="4"/>
  </r>
  <r>
    <s v="ศธ0205-66-0024"/>
    <s v="โครงการประชุมเพื่อกำหนดแนวทางการดำเนินความร่วมมือด้านการศึกษาในภูมิภาคอาเซียน"/>
    <s v="โครงการประชุมเพื่อกำหนดแนวทางการดำเนินความร่วมมือด้านการศึกษาในภูมิภาคอาเซียน"/>
    <s v="ด้านความมั่นคง"/>
    <x v="7"/>
    <s v="ตุลาคม 2565"/>
    <s v="กันยายน 2566"/>
    <s v="สำนักความสัมพันธ์ต่างประเทศ"/>
    <s v="สำนักงานปลัดกระทรวงศึกษาธิการ"/>
    <s v="กระทรวงศึกษาธิการ"/>
    <m/>
    <x v="2"/>
    <x v="4"/>
  </r>
  <r>
    <s v="ศธ0205-66-0025"/>
    <s v="โครงการบูรณาการความร่วมมือระหว่างหน่วยงานในการสร้างความเข้มแข็งด้านการศึกษาให้แก่เด็กและเยาวชนที่ตกหล่น"/>
    <s v="โครงการบูรณาการความร่วมมือระหว่างหน่วยงานในการสร้างความเข้มแข็งด้านการศึกษาให้แก่เด็กและเยาวชนที่ตกหล่น"/>
    <s v="ด้านความมั่นคง"/>
    <x v="7"/>
    <s v="ตุลาคม 2565"/>
    <s v="กันยายน 2566"/>
    <s v="สำนักความสัมพันธ์ต่างประเทศ"/>
    <s v="สำนักงานปลัดกระทรวงศึกษาธิการ"/>
    <s v="กระทรวงศึกษาธิการ"/>
    <m/>
    <x v="2"/>
    <x v="4"/>
  </r>
  <r>
    <s v="นร 0402-66-0001"/>
    <s v="โครงการการจัดทำฐานข้อมูลภารกิจนายกรัฐมนตรีด้านการต่างประเทศ"/>
    <s v="โครงการการจัดทำฐานข้อมูลภารกิจนายกรัฐมนตรีด้านการต่างประเทศ"/>
    <s v="ด้านความมั่นคง"/>
    <x v="7"/>
    <s v="ตุลาคม 2565"/>
    <s v="กันยายน 2566"/>
    <s v="กองการต่างประเทศ (กตป.)"/>
    <s v="สำนักเลขาธิการนายกรัฐมนตรี"/>
    <s v="สำนักนายกรัฐมนตรี"/>
    <m/>
    <x v="1"/>
    <x v="1"/>
  </r>
  <r>
    <s v="รง 0210-66-0002"/>
    <s v="การประชุมระดับสูงด้านแรงงานระหว่างไทยกับสหภาพยุโรป"/>
    <s v="การประชุมระดับสูงด้านแรงงานระหว่างไทยกับสหภาพยุโรป"/>
    <s v="ด้านการสร้างความสามารถในการแข่งขัน"/>
    <x v="7"/>
    <s v="มีนาคม 2566"/>
    <s v="พฤษภาคม 2566"/>
    <s v="สำนักประสานความร่วมมือระหว่างประเทศ"/>
    <s v="สำนักงานปลัดกระทรวงแรงงาน"/>
    <s v="กระทรวงแรงงาน"/>
    <m/>
    <x v="2"/>
    <x v="4"/>
  </r>
  <r>
    <s v="พม 0203-66-0004"/>
    <s v="โครงการขับเคลื่อนการดำเนินงานตามกรอบความร่วมมือระหว่างประเทศและภูมิภาค"/>
    <s v="โครงการขับเคลื่อนการดำเนินงานตามกรอบความร่วมมือระหว่างประเทศและภูมิภาค"/>
    <s v="ด้านความมั่นคง"/>
    <x v="7"/>
    <s v="ตุลาคม 2565"/>
    <s v="กันยายน 2566"/>
    <s v="กองการต่างประเทศ"/>
    <s v="สำนักงานปลัดกระทรวงการพัฒนาสังคมและความมั่นคงของมนุษย์"/>
    <s v="กระทรวงการพัฒนาสังคมและความมั่นคงของมนุษย์"/>
    <m/>
    <x v="0"/>
    <x v="3"/>
  </r>
  <r>
    <s v="คค 0203-66-0002"/>
    <s v="การลงสมัครรับเลือกตั้งเป็นสมาชิกคณะมนตรีขององค์การทางทะเลระหว่างประเทศ"/>
    <s v="การลงสมัครรับเลือกตั้งเป็นสมาชิกคณะมนตรีขององค์การทางทะเลระหว่างประเทศ"/>
    <s v="ด้านความมั่นคง"/>
    <x v="7"/>
    <s v="ตุลาคม 2565"/>
    <s v="กันยายน 2566"/>
    <s v="กองการต่างประเทศ"/>
    <s v="สำนักงานปลัดกระทรวงคมนาคม"/>
    <s v="กระทรวงคมนาคม"/>
    <m/>
    <x v="0"/>
    <x v="3"/>
  </r>
  <r>
    <s v="กต 0302-66-0001"/>
    <s v="โครงการงบสนับสนุนกิจกรรมคนไทยในต่างประเทศ"/>
    <s v="โครงการงบสนับสนุนกิจกรรมคนไทยในต่างประเทศ"/>
    <s v="ด้านการพัฒนาและเสริมสร้างศักยภาพทรัพยากรมนุษย์"/>
    <x v="7"/>
    <s v="ตุลาคม 2565"/>
    <s v="กันยายน 2566"/>
    <s v="กองคุ้มครองและดูแลผลประโยชน์คนไทยในต่างประเทศ"/>
    <s v="กรมการกงสุล"/>
    <s v="กระทรวงการต่างประเทศ"/>
    <m/>
    <x v="0"/>
    <x v="3"/>
  </r>
  <r>
    <s v="กต 0401-66-0002"/>
    <s v="โครงการพัฒนาระบบสารสนเทศด้านงานพิธีการทูต (e–Protocol)"/>
    <s v="โครงการพัฒนาระบบสารสนเทศด้านงานพิธีการทูต (e–Protocol)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ลขานุการกรม"/>
    <s v="กรมพิธีการทูต"/>
    <s v="กระทรวงการต่างประเทศ"/>
    <m/>
    <x v="0"/>
    <x v="3"/>
  </r>
  <r>
    <s v="กต 0903-66-0001"/>
    <s v="โครงการเสริมสร้างความเข้าใจของสาธารณชนในด้านการต่างประเทศและบทบาทของไทยในเวทีโลก (การแถลงข่าวประจำสัปดาห์)"/>
    <s v="โครงการเสริมสร้างความเข้าใจของสาธารณชนในด้านการต่างประเทศและบทบาทของไทยในเวทีโลก (การแถลงข่าวประจำสัปดาห์)"/>
    <s v="ด้านความมั่นคง"/>
    <x v="7"/>
    <s v="ตุลาคม 2565"/>
    <s v="กันยายน 2566"/>
    <s v="กองการสื่อมวลชน"/>
    <s v="กรมสารนิเทศ"/>
    <s v="กระทรวงการต่างประเทศ"/>
    <m/>
    <x v="1"/>
    <x v="9"/>
  </r>
  <r>
    <s v="กต 0206-66-0017"/>
    <s v="การบูรณาการเพื่อขับเคลื่อนแผนแม่บทฯ ประเด็นการต่างประเทศ (แผน 5S/๕ มี)"/>
    <s v="การบูรณาการเพื่อขับเคลื่อนแผนแม่บทฯ ประเด็นการต่างประเทศ (แผน 5S/๕ มี)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นโยบายและแผน"/>
    <s v="สำนักงานปลัดกระทรวงการต่างประเทศ"/>
    <s v="กระทรวงการต่างประเทศ"/>
    <m/>
    <x v="0"/>
    <x v="3"/>
  </r>
  <r>
    <s v="กต 0206-66-0018"/>
    <s v="การสร้างความตระหนักรู้/รับฟังข้อคิดเห็นของสาธารณชนเกี่ยวกับงานด้านการต่างประเทศ"/>
    <s v="การสร้างความตระหนักรู้/รับฟังข้อคิดเห็นของสาธารณชนเกี่ยวกับงานด้านการต่างประเทศ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นโยบายและแผน"/>
    <s v="สำนักงานปลัดกระทรวงการต่างประเทศ"/>
    <s v="กระทรวงการต่างประเทศ"/>
    <m/>
    <x v="1"/>
    <x v="11"/>
  </r>
  <r>
    <s v="กต 0901-66-0001"/>
    <s v="โครงการพัฒนาระบบงานลงทะเบียนสื่อมวลชนต่างประเทศที่ปฏิบัติหน้าที่ในประเทศไทย (MFA Media Online Service - MMOS)"/>
    <s v="โครงการพัฒนาระบบงานลงทะเบียนสื่อมวลชนต่างประเทศที่ปฏิบัติหน้าที่ในประเทศไทย (MFA Media Online Service - MMOS)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ลขานุการกรม"/>
    <s v="กรมสารนิเทศ"/>
    <s v="กระทรวงการต่างประเทศ"/>
    <m/>
    <x v="1"/>
    <x v="1"/>
  </r>
  <r>
    <s v="กต 0301-66-0001"/>
    <s v="การให้บริการงานด้านกงสุลและการให้ความช่วยเหลือคนไทยที่ตกทุกข์ได้ยากในต่างประเทศ"/>
    <s v="การให้บริการงานด้านกงสุลและการให้ความช่วยเหลือคนไทยที่ตกทุกข์ได้ยากในต่างประเทศ"/>
    <s v="ด้านการปรับสมดุลและพัฒนาระบบการบริหารจัดการภาครัฐ"/>
    <x v="7"/>
    <s v="ตุลาคม 2565"/>
    <s v="กันยายน 2566"/>
    <s v="สำนักงานเลขานุการกรม"/>
    <s v="กรมการกงสุล"/>
    <s v="กระทรวงการต่างประเทศ"/>
    <m/>
    <x v="0"/>
    <x v="0"/>
  </r>
  <r>
    <s v="กต 0904-66-0001"/>
    <s v="โครงการบัวแก้วสัญจร"/>
    <s v="โครงการบัวแก้วสัญจร"/>
    <s v="ด้านการพัฒนาและเสริมสร้างศักยภาพทรัพยากรมนุษย์"/>
    <x v="7"/>
    <s v="มกราคม 2566"/>
    <s v="กันยายน 2566"/>
    <s v="กองประชาสัมพันธ์การทูตสาธารณะ"/>
    <s v="กรมสารนิเทศ"/>
    <s v="กระทรวงการต่างประเทศ"/>
    <m/>
    <x v="1"/>
    <x v="9"/>
  </r>
  <r>
    <s v="กต 0305-66-0001"/>
    <s v="โครงการจัดหน่วยหนังสือเดินทางเคลื่อนที่ไปให้บริการประชาชนประจำปี 2566"/>
    <s v="โครงการจัดหน่วยหนังสือเดินทางเคลื่อนที่ไปให้บริการประชาชนประจำปี 2566"/>
    <s v="ด้านการปรับสมดุลและพัฒนาระบบการบริหารจัดการภาครัฐ"/>
    <x v="7"/>
    <s v="ตุลาคม 2565"/>
    <s v="กันยายน 2566"/>
    <s v="กองหนังสือเดินทาง"/>
    <s v="กรมการกงสุล"/>
    <s v="กระทรวงการต่างประเทศ"/>
    <m/>
    <x v="0"/>
    <x v="0"/>
  </r>
  <r>
    <s v="กต 0305-66-0002"/>
    <s v="โครงการจ้างผลิตและให้บริการจัดทำหนังสือเดินทางอิเล็กทรอนิกส์ ระยะที่ 3 ด้วยวิธีประกวดราคาอิเล็กทรอนิกส์ (e-bidding) ครั้งที่ 2"/>
    <s v="โครงการจ้างผลิตและให้บริการจัดทำหนังสือเดินทางอิเล็กทรอนิกส์ ระยะที่ 3 ด้วยวิธีประกวดราคาอิเล็กทรอนิกส์ (e-bidding) ครั้งที่ 2"/>
    <s v="ด้านการปรับสมดุลและพัฒนาระบบการบริหารจัดการภาครัฐ"/>
    <x v="7"/>
    <s v="กรกฎาคม 2562"/>
    <s v="กรกฎาคม 2569"/>
    <s v="กองหนังสือเดินทาง"/>
    <s v="กรมการกงสุล"/>
    <s v="กระทรวงการต่างประเทศ"/>
    <m/>
    <x v="0"/>
    <x v="0"/>
  </r>
  <r>
    <s v="กต 0303-66-0001"/>
    <s v="โครงการระบบตรวจลงตราอิเล็กทรอนิกส์ (e-Visa)"/>
    <s v="โครงการระบบตรวจลงตราอิเล็กทรอนิกส์ (e-Visa)"/>
    <s v="ด้านการปรับสมดุลและพัฒนาระบบการบริหารจัดการภาครัฐ"/>
    <x v="7"/>
    <s v="ตุลาคม 2565"/>
    <s v="กันยายน 2568"/>
    <s v="กองตรวจลงตราและเอกสารเดินทางคนต่างด้าว"/>
    <s v="กรมการกงสุล"/>
    <s v="กระทรวงการต่างประเทศ"/>
    <m/>
    <x v="0"/>
    <x v="0"/>
  </r>
  <r>
    <s v="กต 0501-66-0023"/>
    <s v="การจัดทำความตกลงระหว่างรัฐบาลแห่งราชอาณาจักรไทยกับรัฐบาลแห่งสาธารณรัฐเฮลเลนิกว่าด้วยการยกเว้นการตรวจลงตราสำหรับผู้ถือหนังสือเดินทางทูต"/>
    <s v="การจัดทำความตกลงระหว่างรัฐบาลแห่งราชอาณาจักรไทยกับรัฐบาลแห่งสาธารณรัฐเฮลเลนิกว่าด้วยการยกเว้นการตรวจลงตราสำหรับผู้ถือหนังสือเดินทางทูต"/>
    <s v="ด้านความมั่นคง"/>
    <x v="7"/>
    <s v="ธันวาคม 2565"/>
    <s v="ธันวาคม 2565"/>
    <s v="สำนักงานเลขานุการกรม"/>
    <s v="กรมยุโรป"/>
    <s v="กระทรวงการต่างประเทศ"/>
    <m/>
    <x v="0"/>
    <x v="3"/>
  </r>
  <r>
    <s v="กต 0204-66-0001"/>
    <s v="การพัฒนาบุคลากรทางการทูตและการต่างประเทศ ทุกระดับ ทุกสายงาน เพื่อเสริมสร้างสมรรถนะด้านการทูตและการต่างประเทศ ทักษะการปฏิบัติงาน และทักษะด้านการบริหารจัดการ"/>
    <s v="การพัฒนาบุคลากรทางการทูตและการต่างประเทศ ทุกระดับ ทุกสายงาน เพื่อเสริมสร้างสมรรถนะด้านการทูตและการต่างประเทศ ทักษะการปฏิบัติงาน และทักษะด้านการบริหารจัดการ"/>
    <s v="ด้านการปรับสมดุลและพัฒนาระบบการบริหารจัดการภาครัฐ"/>
    <x v="7"/>
    <s v="ตุลาคม 2565"/>
    <s v="กันยายน 2566"/>
    <s v="สถาบันการต่างประเทศเทวะวงศ์วโรปการ"/>
    <s v="สำนักงานปลัดกระทรวงการต่างประเทศ"/>
    <s v="กระทรวงการต่างประเทศ"/>
    <m/>
    <x v="2"/>
    <x v="10"/>
  </r>
  <r>
    <s v="กต 0204-66-0002"/>
    <s v="การพัฒนาทักษะการใช้ภาษาต่างประเทศเพื่อการปฏิบัติงานด้านการทูตและการต่างประเทศ"/>
    <s v="การพัฒนาทักษะการใช้ภาษาต่างประเทศเพื่อการปฏิบัติงานด้านการทูตและการต่างประเทศ"/>
    <s v="ด้านการปรับสมดุลและพัฒนาระบบการบริหารจัดการภาครัฐ"/>
    <x v="7"/>
    <s v="ตุลาคม 2565"/>
    <s v="กันยายน 2566"/>
    <s v="สถาบันการต่างประเทศเทวะวงศ์วโรปการ"/>
    <s v="สำนักงานปลัดกระทรวงการต่างประเทศ"/>
    <s v="กระทรวงการต่างประเทศ"/>
    <m/>
    <x v="2"/>
    <x v="10"/>
  </r>
  <r>
    <s v="กต 0204-66-0003"/>
    <s v="การดำเนินการทดสอบวัดระดับความสามารถทางภาษาอังกฤษของบุคลากรภาครัฐ การพัฒนาข้อสอบภาษาอังกฤษตามมาตรฐานสากล และพัฒนาระบบบริหารจัดการภารกิจด้านการทดสอบ"/>
    <s v="การดำเนินการทดสอบวัดระดับความสามารถทางภาษาอังกฤษของบุคลากรภาครัฐ การพัฒนาข้อสอบภาษาอังกฤษตามมาตรฐานสากล และพัฒนาระบบบริหารจัดการภารกิจด้านการทดสอบ"/>
    <s v="ด้านการปรับสมดุลและพัฒนาระบบการบริหารจัดการภาครัฐ"/>
    <x v="7"/>
    <s v="ตุลาคม 2565"/>
    <s v="กันยายน 2566"/>
    <s v="สถาบันการต่างประเทศเทวะวงศ์วโรปการ"/>
    <s v="สำนักงานปลัดกระทรวงการต่างประเทศ"/>
    <s v="กระทรวงการต่างประเทศ"/>
    <m/>
    <x v="2"/>
    <x v="10"/>
  </r>
  <r>
    <s v="กต 0204-66-0005"/>
    <s v="แผนงานประชุม/สัมมนา ผลิตและเผยแพร่เอกสารวิชาการ เพื่อเผยแพร่และจัดทำข้อเสนอแนะทางนโยบายด้านการต่างประเทศ"/>
    <s v="แผนงานประชุม/สัมมนา ผลิตและเผยแพร่เอกสารวิชาการ เพื่อเผยแพร่และจัดทำข้อเสนอแนะทางนโยบายด้านการต่างประเทศ"/>
    <s v="ด้านการพัฒนาและเสริมสร้างศักยภาพทรัพยากรมนุษย์"/>
    <x v="7"/>
    <s v="ตุลาคม 2565"/>
    <s v="กันยายน 2566"/>
    <s v="สถาบันการต่างประเทศเทวะวงศ์วโรปการ"/>
    <s v="สำนักงานปลัดกระทรวงการต่างประเทศ"/>
    <s v="กระทรวงการต่างประเทศ"/>
    <m/>
    <x v="2"/>
    <x v="10"/>
  </r>
  <r>
    <s v="กต 0901-66-0002"/>
    <s v="โครงการบรรยายเกี่ยวกับภารกิจของกระทรวงการต่างประเทศและกรมสารนิเทศที่เกี่ยวกับการต่างประเทศ"/>
    <s v="โครงการบรรยายเกี่ยวกับภารกิจของกระทรวงการต่างประเทศและกรมสารนิเทศที่เกี่ยวกับการต่างประเทศ"/>
    <s v="ด้านการพัฒนาและเสริมสร้างศักยภาพทรัพยากรมนุษย์"/>
    <x v="7"/>
    <s v="กรกฎาคม 2566"/>
    <s v="กันยายน 2566"/>
    <s v="สำนักงานเลขานุการกรม"/>
    <s v="กรมสารนิเทศ"/>
    <s v="กระทรวงการต่างประเทศ"/>
    <m/>
    <x v="1"/>
    <x v="9"/>
  </r>
  <r>
    <s v="กต 0901-66-0003"/>
    <s v="โครงการผลิตและเผยแพร่ข้อมูลข่าวสารเกี่ยวกับการต่างประเทศไทยผ่านรายการวิทยุในเครือข่ายสถานีวิทยุกระจายเสียงแห่งประเทศไทย (สวท.)"/>
    <s v="โครงการผลิตและเผยแพร่ข้อมูลข่าวสารเกี่ยวกับการต่างประเทศไทยผ่านรายการวิทยุในเครือข่ายสถานีวิทยุกระจายเสียงแห่งประเทศไทย (สวท.)"/>
    <s v="ด้านการพัฒนาและเสริมสร้างศักยภาพทรัพยากรมนุษย์"/>
    <x v="7"/>
    <s v="กรกฎาคม 2566"/>
    <s v="กันยายน 2566"/>
    <s v="สำนักงานเลขานุการกรม"/>
    <s v="กรมสารนิเทศ"/>
    <s v="กระทรวงการต่างประเทศ"/>
    <m/>
    <x v="1"/>
    <x v="9"/>
  </r>
  <r>
    <s v="กต 0904-67-0002"/>
    <s v="โครงการเปิดโลกทัศน์เยาวชน เพื่อสร้างคนสร้างประเทศ"/>
    <s v="โครงการเปิดโลกทัศน์เยาวชน เพื่อสร้างคนสร้างประเทศ"/>
    <s v="ด้านความมั่นคง"/>
    <x v="8"/>
    <s v="ตุลาคม 2566"/>
    <s v="กันยายน 2567"/>
    <s v="กองประชาสัมพันธ์การทูตสาธารณะ"/>
    <s v="กรมสารนิเทศ"/>
    <s v="กระทรวงการต่างประเทศ"/>
    <s v="ข้อเสนอโครงการสำคัญ 2567 ที่ผ่านเข้ารอบ"/>
    <x v="1"/>
    <x v="6"/>
  </r>
  <r>
    <s v="กต 0401-67-0001"/>
    <s v="โครงการพัฒนาระบบสารสนเทศด้านงานพิธีการทูต (e–Protocol)"/>
    <s v="โครงการพัฒนาระบบสารสนเทศด้านงานพิธีการทูต (e–Protocol)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ลขานุการกรม"/>
    <s v="กรมพิธีการทูต"/>
    <s v="กระทรวงการต่างประเทศ"/>
    <s v="ข้อเสนอโครงการสำคัญ 2567 ที่ผ่านเข้ารอบ"/>
    <x v="0"/>
    <x v="3"/>
  </r>
  <r>
    <s v="กต 0301-67-0001"/>
    <s v="จัดทำระบบฐานข้อมูลคนไทยในต่างประเทศ"/>
    <s v="จัดทำระบบฐานข้อมูลคนไทยในต่างประเทศ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ลขานุการกรม"/>
    <s v="กรมการกงสุล"/>
    <s v="กระทรวงการต่างประเทศ"/>
    <s v="ข้อเสนอโครงการสำคัญ 2567 ที่ผ่านเข้ารอบ"/>
    <x v="0"/>
    <x v="2"/>
  </r>
  <r>
    <s v="นร 0402-67-0001"/>
    <s v="โครงการจัดทำฐานข้อมูลภารกิจนายกรัฐมนตรีด้านการต่างประเทศ"/>
    <s v="โครงการจัดทำฐานข้อมูลภารกิจนายกรัฐมนตรีด้านการต่างประเทศ"/>
    <s v="ด้านความมั่นคง"/>
    <x v="8"/>
    <s v="ตุลาคม 2566"/>
    <s v="กันยายน 2567"/>
    <s v="กองการต่างประเทศ (กตป.)"/>
    <s v="สำนักเลขาธิการนายกรัฐมนตรี"/>
    <s v="สำนักนายกรัฐมนตรี"/>
    <m/>
    <x v="1"/>
    <x v="1"/>
  </r>
  <r>
    <s v="กต 0903-67-0001"/>
    <s v="โครงการเสริมสร้างความเข้าใจของสาธารณชนในด้านการต่างประเทศและบทบาทของไทยในเวทีโลก (การแถลงข่าวประจำสัปดาห์)"/>
    <s v="โครงการเสริมสร้างความเข้าใจของสาธารณชนในด้านการต่างประเทศและบทบาทของไทยในเวทีโลก (การแถลงข่าวประจำสัปดาห์)"/>
    <s v="ด้านการพัฒนาและเสริมสร้างศักยภาพทรัพยากรมนุษย์"/>
    <x v="8"/>
    <s v="ตุลาคม 2566"/>
    <s v="กันยายน 2567"/>
    <s v="กองการสื่อมวลชน"/>
    <s v="กรมสารนิเทศ"/>
    <s v="กระทรวงการต่างประเทศ"/>
    <m/>
    <x v="2"/>
    <x v="10"/>
  </r>
  <r>
    <s v="กต 0904-67-0003"/>
    <s v="โครงการผลิตและเผยแพร่ข้อมูลข่าวสารเกี่ยวกับการต่างประเทศไทยผ่านรายการวิทยุในเครือข่ายสถานีวิทยุกระจายเสียงแห่งประเทศไทย (สวท.)"/>
    <s v="โครงการผลิตและเผยแพร่ข้อมูลข่าวสารเกี่ยวกับการต่างประเทศไทยผ่านรายการวิทยุในเครือข่ายสถานีวิทยุกระจายเสียงแห่งประเทศไทย (สวท.)"/>
    <s v="ด้านการพัฒนาและเสริมสร้างศักยภาพทรัพยากรมนุษย์"/>
    <x v="8"/>
    <s v="ตุลาคม 2566"/>
    <s v="กันยายน 2567"/>
    <s v="กองประชาสัมพันธ์การทูตสาธารณะ"/>
    <s v="กรมสารนิเทศ"/>
    <s v="กระทรวงการต่างประเทศ"/>
    <m/>
    <x v="1"/>
    <x v="6"/>
  </r>
  <r>
    <s v="กต 0904-67-0004"/>
    <s v="โครงการบัวแก้วสัญจร"/>
    <s v="โครงการบัวแก้วสัญจร"/>
    <s v="ด้านการพัฒนาและเสริมสร้างศักยภาพทรัพยากรมนุษย์"/>
    <x v="8"/>
    <s v="กุมภาพันธ์ 2567"/>
    <s v="กันยายน 2567"/>
    <s v="กองประชาสัมพันธ์การทูตสาธารณะ"/>
    <s v="กรมสารนิเทศ"/>
    <s v="กระทรวงการต่างประเทศ"/>
    <m/>
    <x v="1"/>
    <x v="6"/>
  </r>
  <r>
    <s v="ศธ0205-67-0005"/>
    <s v="การเจรจาและประชุมนานาชาติภายใต้กรอบความร่วมมือกับองค์การยูเนสโก"/>
    <s v="การเจรจาและประชุมนานาชาติภายใต้กรอบความร่วมมือกับองค์การยูเนสโก"/>
    <s v="ด้านความมั่นคง"/>
    <x v="8"/>
    <s v="ตุลาคม 2566"/>
    <s v="กันยายน 2567"/>
    <s v="สำนักความสัมพันธ์ต่างประเทศ"/>
    <s v="สำนักงานปลัดกระทรวงศึกษาธิการ"/>
    <s v="กระทรวงศึกษาธิการ"/>
    <m/>
    <x v="2"/>
    <x v="10"/>
  </r>
  <r>
    <s v="ศธ0205-67-0007"/>
    <s v="โครงการจัดทำแผนงานด้านการศึกษาของอาเซียน ปี 2569 – 2573 (ค.ศ. 2026 – 2030)"/>
    <s v="โครงการจัดทำแผนงานด้านการศึกษาของอาเซียน ปี 2569 – 2573 (ค.ศ. 2026 – 2030)"/>
    <s v="ด้านความมั่นคง"/>
    <x v="8"/>
    <s v="ตุลาคม 2566"/>
    <s v="กันยายน 2567"/>
    <s v="สำนักความสัมพันธ์ต่างประเทศ"/>
    <s v="สำนักงานปลัดกระทรวงศึกษาธิการ"/>
    <s v="กระทรวงศึกษาธิการ"/>
    <m/>
    <x v="2"/>
    <x v="10"/>
  </r>
  <r>
    <s v="ศธ0205-67-0008"/>
    <s v="การเจรจาและประชุมนานาชาติภายใต้กรอบความร่วมมือพหุภาคีและพันธกรณีระหว่างประเทศ"/>
    <s v="การเจรจาและประชุมนานาชาติภายใต้กรอบความร่วมมือพหุภาคีและพันธกรณีระหว่างประเทศ"/>
    <s v="ด้านความมั่นคง"/>
    <x v="8"/>
    <s v="ตุลาคม 2566"/>
    <s v="กันยายน 2567"/>
    <s v="สำนักความสัมพันธ์ต่างประเทศ"/>
    <s v="สำนักงานปลัดกระทรวงศึกษาธิการ"/>
    <s v="กระทรวงศึกษาธิการ"/>
    <m/>
    <x v="2"/>
    <x v="10"/>
  </r>
  <r>
    <s v="ศธ0205-67-0009"/>
    <s v="การเจรจาและประชุมนานาชาติภายใต้กรอบความร่วมมืออาเซียน"/>
    <s v="การเจรจาและประชุมนานาชาติภายใต้กรอบความร่วมมืออาเซียน"/>
    <s v="ด้านความมั่นคง"/>
    <x v="8"/>
    <s v="ตุลาคม 2566"/>
    <s v="กันยายน 2567"/>
    <s v="สำนักความสัมพันธ์ต่างประเทศ"/>
    <s v="สำนักงานปลัดกระทรวงศึกษาธิการ"/>
    <s v="กระทรวงศึกษาธิการ"/>
    <m/>
    <x v="2"/>
    <x v="10"/>
  </r>
  <r>
    <s v="ศธ0205-67-0010"/>
    <s v="การเจรจาและการประชุมนานาชาติภายใต้กรอบความร่วมมือซีมีโอ"/>
    <s v="การเจรจาและการประชุมนานาชาติภายใต้กรอบความร่วมมือซีมีโอ"/>
    <s v="ด้านความมั่นคง"/>
    <x v="8"/>
    <s v="ตุลาคม 2566"/>
    <s v="กันยายน 2567"/>
    <s v="สำนักความสัมพันธ์ต่างประเทศ"/>
    <s v="สำนักงานปลัดกระทรวงศึกษาธิการ"/>
    <s v="กระทรวงศึกษาธิการ"/>
    <m/>
    <x v="2"/>
    <x v="10"/>
  </r>
  <r>
    <s v="กต 0401-67-0004"/>
    <s v="โครงการพัฒนาระบบสารสนเทศด้านงานพิธีการทูต (e-Protocol)"/>
    <s v="โครงการพัฒนาระบบสารสนเทศด้านงานพิธีการทูต (e-Protocol)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ลขานุการกรม"/>
    <s v="กรมพิธีการทูต"/>
    <s v="กระทรวงการต่างประเทศ"/>
    <m/>
    <x v="0"/>
    <x v="3"/>
  </r>
  <r>
    <s v="กต 0301-67-0002"/>
    <s v="การให้บริการงานด้านกงสุลและการให้ความช่วยเหลือคนไทยที่ตกทุกข์ได้ยากในต่างประเทศ"/>
    <s v="การให้บริการงานด้านกงสุลและการให้ความช่วยเหลือคนไทยที่ตกทุกข์ได้ยากในต่างประเทศ"/>
    <s v="ด้านการปรับสมดุลและพัฒนาระบบการบริหารจัดการภาครัฐ"/>
    <x v="8"/>
    <s v="ตุลาคม 2566"/>
    <s v="กันยายน 2567"/>
    <s v="สำนักงานเลขานุการกรม"/>
    <s v="กรมการกงสุล"/>
    <s v="กระทรวงการต่างประเทศ"/>
    <m/>
    <x v="0"/>
    <x v="2"/>
  </r>
  <r>
    <s v="กต 0302-67-0001"/>
    <s v="โครงการงบสนับสนุนกิจกรรมคนไทยในต่างประเทศ"/>
    <s v="โครงการงบสนับสนุนกิจกรรมคนไทยในต่างประเทศ"/>
    <s v="ด้านการพัฒนาและเสริมสร้างศักยภาพทรัพยากรมนุษย์"/>
    <x v="8"/>
    <s v="ตุลาคม 2566"/>
    <s v="กันยายน 2567"/>
    <s v="กองคุ้มครองและดูแลผลประโยชน์คนไทยในต่างประเทศ"/>
    <s v="กรมการกงสุล"/>
    <s v="กระทรวงการต่างประเทศ"/>
    <m/>
    <x v="0"/>
    <x v="3"/>
  </r>
  <r>
    <s v="กต 0305-67-0001"/>
    <s v="โครงการจัดหน่วยหนังสือเดินทางเคลื่อนที่ไปให้บริการประชาชนประจำปี 2567"/>
    <s v="โครงการจัดหน่วยหนังสือเดินทางเคลื่อนที่ไปให้บริการประชาชนประจำปี 2567"/>
    <s v="ด้านการปรับสมดุลและพัฒนาระบบการบริหารจัดการภาครัฐ"/>
    <x v="8"/>
    <s v="ตุลาคม 2566"/>
    <s v="กันยายน 2567"/>
    <s v="กองหนังสือเดินทาง"/>
    <s v="กรมการกงสุล"/>
    <s v="กระทรวงการต่างประเทศ"/>
    <m/>
    <x v="0"/>
    <x v="2"/>
  </r>
  <r>
    <s v="คค 0203-67-0001"/>
    <s v="การลงสมัครรับเลือกตั้งเป็นสมาชิกคณะมนตรีขององค์การทางทะเลระหว่างประเทศ (International Maritime Organization: IMO)"/>
    <s v="การลงสมัครรับเลือกตั้งเป็นสมาชิกคณะมนตรีขององค์การทางทะเลระหว่างประเทศ (International Maritime Organization: IMO)"/>
    <s v="ด้านการสร้างความสามารถในการแข่งขัน"/>
    <x v="8"/>
    <s v="ตุลาคม 2566"/>
    <s v="กันยายน 2567"/>
    <s v="กองการต่างประเทศ"/>
    <s v="สำนักงานปลัดกระทรวงคมนาคม"/>
    <s v="กระทรวงคมนาคม"/>
    <m/>
    <x v="0"/>
    <x v="3"/>
  </r>
  <r>
    <s v="กต 0206-67-0006"/>
    <s v="การสร้างความตระหนักรู้/รับฟังข้อคิดเห็นของสาธารณชนเกี่ยวกับงานด้านการต่างประเทศ ปีงบประมาณ พ.ศ. ๒๕๖๗ - ๒๕๗๐"/>
    <s v="การสร้างความตระหนักรู้/รับฟังข้อคิดเห็นของสาธารณชนเกี่ยวกับงานด้านการต่างประเทศ ปีงบประมาณ พ.ศ. ๒๕๖๗ - ๒๕๗๐"/>
    <s v="ด้านการสร้างความสามารถในการแข่งขัน"/>
    <x v="8"/>
    <s v="ตุลาคม 2566"/>
    <s v="กันยายน 2570"/>
    <s v="สำนักนโยบายและแผน"/>
    <s v="สำนักงานปลัดกระทรวงการต่างประเทศ"/>
    <s v="กระทรวงการต่างประเทศ"/>
    <m/>
    <x v="2"/>
    <x v="10"/>
  </r>
  <r>
    <s v="กต 0206-67-0007"/>
    <s v="การบูรณาการเพื่อขับเคลื่อนการต่างประเทศ และแผนแม่บทฯ ประเด็นการต่างประเทศ (แผน 5S/๕ มี) ปีงบประมาณ พ.ศ. ๒๕๖๗ - ๒๕๗๐"/>
    <s v="การบูรณาการเพื่อขับเคลื่อนการต่างประเทศ และแผนแม่บทฯ ประเด็นการต่างประเทศ (แผน 5S/๕ มี) ปีงบประมาณ พ.ศ. ๒๕๖๗ - ๒๕๗๐"/>
    <s v="ด้านการปรับสมดุลและพัฒนาระบบการบริหารจัดการภาครัฐ"/>
    <x v="8"/>
    <s v="ตุลาคม 2566"/>
    <s v="กันยายน 2570"/>
    <s v="สำนักนโยบายและแผน"/>
    <s v="สำนักงานปลัดกระทรวงการต่างประเทศ"/>
    <s v="กระทรวงการต่างประเทศ"/>
    <m/>
    <x v="0"/>
    <x v="3"/>
  </r>
  <r>
    <s v="กต 0204-67-0001"/>
    <s v="การพัฒนาบุคลากรทางการทูตและการต่างประเทศ ทุกระดับ ทุกสายงาน เพื่อเสริมสร้างสมรรถนะด้านการทูตและการต่างประเทศ ทักษะการปฏิบัติงาน และทักษะด้านการบริหารจัดการ"/>
    <s v="การพัฒนาบุคลากรทางการทูตและการต่างประเทศ ทุกระดับ ทุกสายงาน เพื่อเสริมสร้างสมรรถนะด้านการทูตและการต่างประเทศ ทักษะการปฏิบัติงาน และทักษะด้านการบริหารจัดการ"/>
    <s v="ด้านการปรับสมดุลและพัฒนาระบบการบริหารจัดการภาครัฐ"/>
    <x v="8"/>
    <s v="ตุลาคม 2566"/>
    <s v="กันยายน 2567"/>
    <s v="สถาบันการต่างประเทศเทวะวงศ์วโรปการ"/>
    <s v="สำนักงานปลัดกระทรวงการต่างประเทศ"/>
    <s v="กระทรวงการต่างประเทศ"/>
    <m/>
    <x v="2"/>
    <x v="4"/>
  </r>
  <r>
    <s v="กต 0204-67-0003"/>
    <s v="การเผยแพร่องค์ความรู้ด้านการทูตและการต่างประเทศสู่สาธารณชน"/>
    <s v="การเผยแพร่องค์ความรู้ด้านการทูตและการต่างประเทศสู่สาธารณชน"/>
    <s v="ด้านการปรับสมดุลและพัฒนาระบบการบริหารจัดการภาครัฐ"/>
    <x v="8"/>
    <s v="ตุลาคม 2566"/>
    <s v="กันยายน 2567"/>
    <s v="สถาบันการต่างประเทศเทวะวงศ์วโรปการ"/>
    <s v="สำนักงานปลัดกระทรวงการต่างประเทศ"/>
    <s v="กระทรวงการต่างประเทศ"/>
    <m/>
    <x v="0"/>
    <x v="3"/>
  </r>
  <r>
    <s v="กต 0204-67-0004"/>
    <s v="แผนงานประชุม/สัมมนา ผลิตและเผยแพร่เอกสารวิชาการ เพื่อเผยแพร่และจัดทำข้อเสนอแนะทางนโยบายด้านการต่างประเทศ"/>
    <s v="แผนงานประชุม/สัมมนา ผลิตและเผยแพร่เอกสารวิชาการ เพื่อเผยแพร่และจัดทำข้อเสนอแนะทางนโยบายด้านการต่างประเทศ"/>
    <s v="ด้านการปรับสมดุลและพัฒนาระบบการบริหารจัดการภาครัฐ"/>
    <x v="8"/>
    <s v="ตุลาคม 2566"/>
    <s v="กันยายน 2567"/>
    <s v="สถาบันการต่างประเทศเทวะวงศ์วโรปการ"/>
    <s v="สำนักงานปลัดกระทรวงการต่างประเทศ"/>
    <s v="กระทรวงการต่างประเทศ"/>
    <m/>
    <x v="2"/>
    <x v="4"/>
  </r>
  <r>
    <s v="กต 0204-67-0005"/>
    <s v="การพัฒนาทักษะการใช้ภาษาต่างประเทศของข้าราชการไทยเพื่อการปฏิบัติงานด้านการทูตและการต่างประเทศ"/>
    <s v="การพัฒนาทักษะการใช้ภาษาต่างประเทศของข้าราชการไทยเพื่อการปฏิบัติงานด้านการทูตและการต่างประเทศ"/>
    <s v="ด้านการปรับสมดุลและพัฒนาระบบการบริหารจัดการภาครัฐ"/>
    <x v="8"/>
    <s v="ตุลาคม 2566"/>
    <s v="กันยายน 2567"/>
    <s v="สถาบันการต่างประเทศเทวะวงศ์วโรปการ"/>
    <s v="สำนักงานปลัดกระทรวงการต่างประเทศ"/>
    <s v="กระทรวงการต่างประเทศ"/>
    <m/>
    <x v="2"/>
    <x v="4"/>
  </r>
  <r>
    <s v="กต 0204-67-0006"/>
    <s v="การดำเนินการทดสอบวัดระดับความสามารถทางภาษาอังกฤษของบุคลากรภาครัฐ การพัฒนาข้อสอบภาษาอังกฤษตามมาตรฐานสากล และพัฒนาระบบบริหารจัดการภารกิจด้านการทดสอบ"/>
    <s v="การดำเนินการทดสอบวัดระดับความสามารถทางภาษาอังกฤษของบุคลากรภาครัฐ การพัฒนาข้อสอบภาษาอังกฤษตามมาตรฐานสากล และพัฒนาระบบบริหารจัดการภารกิจด้านการทดสอบ"/>
    <s v="ด้านการปรับสมดุลและพัฒนาระบบการบริหารจัดการภาครัฐ"/>
    <x v="8"/>
    <s v="ตุลาคม 2566"/>
    <s v="กันยายน 2567"/>
    <s v="สถาบันการต่างประเทศเทวะวงศ์วโรปการ"/>
    <s v="สำนักงานปลัดกระทรวงการต่างประเทศ"/>
    <s v="กระทรวงการต่างประเทศ"/>
    <m/>
    <x v="2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F6EDA85-3417-4FCC-AA9D-1909A57EF858}" name="PivotTable3" cacheId="1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4" indent="0" outline="1" outlineData="1" multipleFieldFilters="0" rowHeaderCaption="" colHeaderCaption="ปีงบประมาณ">
  <location ref="A1:K20" firstHeaderRow="1" firstDataRow="2" firstDataCol="1"/>
  <pivotFields count="13">
    <pivotField showAll="0"/>
    <pivotField dataField="1" showAll="0"/>
    <pivotField showAll="0"/>
    <pivotField showAll="0"/>
    <pivotField axis="axisCol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ascending">
      <items count="5">
        <item x="0"/>
        <item x="1"/>
        <item x="2"/>
        <item n="ไม่สอดคล้องกับ V และ F ใด" x="3"/>
        <item t="default"/>
      </items>
    </pivotField>
    <pivotField axis="axisRow" showAll="0" sortType="ascending">
      <items count="14">
        <item x="3"/>
        <item x="2"/>
        <item x="0"/>
        <item x="1"/>
        <item x="11"/>
        <item x="6"/>
        <item x="9"/>
        <item x="7"/>
        <item x="10"/>
        <item x="4"/>
        <item x="8"/>
        <item x="12"/>
        <item x="5"/>
        <item t="default"/>
      </items>
    </pivotField>
  </pivotFields>
  <rowFields count="2">
    <field x="11"/>
    <field x="12"/>
  </rowFields>
  <rowItems count="18">
    <i>
      <x/>
    </i>
    <i r="1">
      <x/>
    </i>
    <i r="1">
      <x v="1"/>
    </i>
    <i r="1">
      <x v="2"/>
    </i>
    <i>
      <x v="1"/>
    </i>
    <i r="1">
      <x v="3"/>
    </i>
    <i r="1">
      <x v="4"/>
    </i>
    <i r="1">
      <x v="5"/>
    </i>
    <i r="1">
      <x v="6"/>
    </i>
    <i r="1">
      <x v="7"/>
    </i>
    <i>
      <x v="2"/>
    </i>
    <i r="1">
      <x v="8"/>
    </i>
    <i r="1">
      <x v="9"/>
    </i>
    <i r="1">
      <x v="10"/>
    </i>
    <i r="1">
      <x v="11"/>
    </i>
    <i>
      <x v="3"/>
    </i>
    <i r="1">
      <x v="12"/>
    </i>
    <i t="grand">
      <x/>
    </i>
  </rowItems>
  <colFields count="1">
    <field x="4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dataFields count="1">
    <dataField name=" องค์ประกอบ/ปัจจัย" fld="1" subtotal="count" baseField="0" baseItem="0"/>
  </dataFields>
  <formats count="8">
    <format dxfId="13">
      <pivotArea type="all" dataOnly="0" outline="0" fieldPosition="0"/>
    </format>
    <format dxfId="12">
      <pivotArea type="all" dataOnly="0" outline="0" fieldPosition="0"/>
    </format>
    <format dxfId="11">
      <pivotArea grandRow="1" outline="0" collapsedLevelsAreSubtotals="1" fieldPosition="0"/>
    </format>
    <format dxfId="10">
      <pivotArea dataOnly="0" labelOnly="1" grandRow="1" outline="0" fieldPosition="0"/>
    </format>
    <format dxfId="9">
      <pivotArea dataOnly="0" labelOnly="1" grandCol="1" outline="0" fieldPosition="0"/>
    </format>
    <format dxfId="8">
      <pivotArea dataOnly="0" grandRow="1" axis="axisRow" fieldPosition="0"/>
    </format>
    <format dxfId="7">
      <pivotArea grandRow="1" outline="0" collapsedLevelsAreSubtotals="1" fieldPosition="0"/>
    </format>
    <format dxfId="6">
      <pivotArea dataOnly="0" labelOnly="1" grandRow="1" outline="0" fieldPosition="0"/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4" cacheId="0" applyNumberFormats="0" applyBorderFormats="0" applyFontFormats="0" applyPatternFormats="0" applyAlignmentFormats="0" applyWidthHeightFormats="1" dataCaption="Values" grandTotalCaption="รวมจำนวนโครงการทั้งหมด" updatedVersion="4" minRefreshableVersion="3" useAutoFormatting="1" itemPrintTitles="1" createdVersion="4" indent="0" outline="1" outlineData="1" multipleFieldFilters="0" rowHeaderCaption="หน่วยงานระดับกระทรวง/กรม">
  <location ref="A1:B113" firstHeaderRow="1" firstDataRow="1" firstDataCol="1"/>
  <pivotFields count="13">
    <pivotField showAll="0"/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22">
        <item x="15"/>
        <item x="5"/>
        <item x="6"/>
        <item x="18"/>
        <item x="8"/>
        <item x="10"/>
        <item x="11"/>
        <item x="3"/>
        <item x="7"/>
        <item x="12"/>
        <item x="4"/>
        <item x="20"/>
        <item x="17"/>
        <item x="13"/>
        <item x="9"/>
        <item x="2"/>
        <item x="1"/>
        <item x="14"/>
        <item x="0"/>
        <item x="19"/>
        <item x="16"/>
        <item t="default"/>
      </items>
    </pivotField>
    <pivotField axis="axisRow" showAll="0">
      <items count="8">
        <item x="3"/>
        <item x="6"/>
        <item x="0"/>
        <item x="4"/>
        <item x="1"/>
        <item x="5"/>
        <item x="2"/>
        <item t="default"/>
      </items>
    </pivotField>
    <pivotField showAll="0"/>
    <pivotField axis="axisRow" showAll="0">
      <items count="5">
        <item n="ไม่สอดคล้องกับ V และ F ใด" x="3"/>
        <item x="0"/>
        <item x="1"/>
        <item x="2"/>
        <item t="default"/>
      </items>
    </pivotField>
    <pivotField axis="axisRow" showAll="0">
      <items count="14">
        <item x="3"/>
        <item x="2"/>
        <item x="0"/>
        <item x="1"/>
        <item x="11"/>
        <item x="6"/>
        <item x="9"/>
        <item x="7"/>
        <item x="10"/>
        <item x="4"/>
        <item x="8"/>
        <item x="12"/>
        <item x="5"/>
        <item t="default"/>
      </items>
    </pivotField>
  </pivotFields>
  <rowFields count="4">
    <field x="9"/>
    <field x="8"/>
    <field x="11"/>
    <field x="12"/>
  </rowFields>
  <rowItems count="112">
    <i>
      <x/>
    </i>
    <i r="1">
      <x v="4"/>
    </i>
    <i r="2">
      <x v="3"/>
    </i>
    <i r="3">
      <x v="10"/>
    </i>
    <i r="1">
      <x v="17"/>
    </i>
    <i r="2">
      <x v="1"/>
    </i>
    <i r="3">
      <x v="1"/>
    </i>
    <i r="3">
      <x v="2"/>
    </i>
    <i r="2">
      <x v="2"/>
    </i>
    <i r="3">
      <x v="5"/>
    </i>
    <i r="2">
      <x v="3"/>
    </i>
    <i r="3">
      <x v="11"/>
    </i>
    <i>
      <x v="1"/>
    </i>
    <i r="1">
      <x v="11"/>
    </i>
    <i r="2">
      <x v="3"/>
    </i>
    <i r="3">
      <x v="9"/>
    </i>
    <i>
      <x v="2"/>
    </i>
    <i r="1">
      <x/>
    </i>
    <i r="2">
      <x v="1"/>
    </i>
    <i r="3">
      <x/>
    </i>
    <i r="1">
      <x v="1"/>
    </i>
    <i r="2">
      <x v="1"/>
    </i>
    <i r="3">
      <x/>
    </i>
    <i r="3">
      <x v="1"/>
    </i>
    <i r="1">
      <x v="2"/>
    </i>
    <i r="2">
      <x v="1"/>
    </i>
    <i r="3">
      <x/>
    </i>
    <i r="3">
      <x v="2"/>
    </i>
    <i r="1">
      <x v="3"/>
    </i>
    <i r="2">
      <x v="1"/>
    </i>
    <i r="3">
      <x v="1"/>
    </i>
    <i r="2">
      <x v="3"/>
    </i>
    <i r="3">
      <x v="10"/>
    </i>
    <i r="1">
      <x v="5"/>
    </i>
    <i r="2">
      <x v="1"/>
    </i>
    <i r="3">
      <x/>
    </i>
    <i r="1">
      <x v="6"/>
    </i>
    <i r="2">
      <x v="1"/>
    </i>
    <i r="3">
      <x/>
    </i>
    <i r="1">
      <x v="7"/>
    </i>
    <i r="2">
      <x v="1"/>
    </i>
    <i r="3">
      <x/>
    </i>
    <i r="2">
      <x v="2"/>
    </i>
    <i r="3">
      <x v="6"/>
    </i>
    <i r="1">
      <x v="8"/>
    </i>
    <i r="2">
      <x v="1"/>
    </i>
    <i r="3">
      <x/>
    </i>
    <i r="3">
      <x v="1"/>
    </i>
    <i r="2">
      <x v="2"/>
    </i>
    <i r="3">
      <x v="3"/>
    </i>
    <i r="3">
      <x v="6"/>
    </i>
    <i r="3">
      <x v="7"/>
    </i>
    <i r="2">
      <x v="3"/>
    </i>
    <i r="3">
      <x v="10"/>
    </i>
    <i r="1">
      <x v="9"/>
    </i>
    <i r="2">
      <x v="1"/>
    </i>
    <i r="3">
      <x/>
    </i>
    <i r="2">
      <x v="2"/>
    </i>
    <i r="3">
      <x v="6"/>
    </i>
    <i r="1">
      <x v="10"/>
    </i>
    <i r="2">
      <x v="1"/>
    </i>
    <i r="3">
      <x v="1"/>
    </i>
    <i r="2">
      <x v="2"/>
    </i>
    <i r="3">
      <x v="6"/>
    </i>
    <i r="2">
      <x v="3"/>
    </i>
    <i r="3">
      <x v="8"/>
    </i>
    <i r="1">
      <x v="18"/>
    </i>
    <i r="2">
      <x/>
    </i>
    <i r="3">
      <x v="12"/>
    </i>
    <i r="2">
      <x v="1"/>
    </i>
    <i r="3">
      <x/>
    </i>
    <i r="3">
      <x v="1"/>
    </i>
    <i r="3">
      <x v="2"/>
    </i>
    <i r="2">
      <x v="2"/>
    </i>
    <i r="3">
      <x v="3"/>
    </i>
    <i r="3">
      <x v="4"/>
    </i>
    <i r="3">
      <x v="5"/>
    </i>
    <i r="3">
      <x v="7"/>
    </i>
    <i r="2">
      <x v="3"/>
    </i>
    <i r="3">
      <x v="8"/>
    </i>
    <i r="3">
      <x v="9"/>
    </i>
    <i r="3">
      <x v="11"/>
    </i>
    <i>
      <x v="3"/>
    </i>
    <i r="1">
      <x v="20"/>
    </i>
    <i r="2">
      <x v="1"/>
    </i>
    <i r="3">
      <x v="1"/>
    </i>
    <i>
      <x v="4"/>
    </i>
    <i r="1">
      <x v="12"/>
    </i>
    <i r="2">
      <x v="1"/>
    </i>
    <i r="3">
      <x v="1"/>
    </i>
    <i r="1">
      <x v="13"/>
    </i>
    <i r="2">
      <x v="3"/>
    </i>
    <i r="3">
      <x v="9"/>
    </i>
    <i r="1">
      <x v="14"/>
    </i>
    <i r="2">
      <x v="3"/>
    </i>
    <i r="3">
      <x v="9"/>
    </i>
    <i r="1">
      <x v="16"/>
    </i>
    <i r="2">
      <x v="1"/>
    </i>
    <i r="3">
      <x v="1"/>
    </i>
    <i r="2">
      <x v="3"/>
    </i>
    <i r="3">
      <x v="9"/>
    </i>
    <i>
      <x v="5"/>
    </i>
    <i r="1">
      <x v="19"/>
    </i>
    <i r="2">
      <x v="1"/>
    </i>
    <i r="3">
      <x v="1"/>
    </i>
    <i>
      <x v="6"/>
    </i>
    <i r="1">
      <x v="15"/>
    </i>
    <i r="2">
      <x v="2"/>
    </i>
    <i r="3">
      <x v="3"/>
    </i>
    <i r="2">
      <x v="3"/>
    </i>
    <i r="3">
      <x v="9"/>
    </i>
    <i t="grand">
      <x/>
    </i>
  </rowItems>
  <colItems count="1">
    <i/>
  </colItems>
  <dataFields count="1">
    <dataField name="จำนวนโครงการ/การดำเนินการ" fld="1" subtotal="count" baseField="0" baseItem="0"/>
  </dataFields>
  <formats count="6">
    <format dxfId="5">
      <pivotArea type="all" dataOnly="0" outline="0" fieldPosition="0"/>
    </format>
    <format dxfId="4">
      <pivotArea type="all" dataOnly="0" outline="0" fieldPosition="0"/>
    </format>
    <format dxfId="3">
      <pivotArea grandRow="1" outline="0" collapsedLevelsAreSubtotals="1" fieldPosition="0"/>
    </format>
    <format dxfId="2">
      <pivotArea dataOnly="0" labelOnly="1" grandRow="1" outline="0" fieldPosition="0"/>
    </format>
    <format dxfId="1">
      <pivotArea grandRow="1" outline="0" collapsedLevelsAreSubtotals="1" fieldPosition="0"/>
    </format>
    <format dxfId="0">
      <pivotArea dataOnly="0" labelOnly="1" grandRow="1" outline="0" fieldPosition="0"/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ed0a2c0774d4f7dd4229070&amp;username=mfa02061" TargetMode="External"/><Relationship Id="rId117" Type="http://schemas.openxmlformats.org/officeDocument/2006/relationships/hyperlink" Target="https://emenscr.nesdc.go.th/viewer/view.html?id=61c9452391854c614b74da11&amp;username=mfa04011" TargetMode="External"/><Relationship Id="rId21" Type="http://schemas.openxmlformats.org/officeDocument/2006/relationships/hyperlink" Target="https://emenscr.nesdc.go.th/viewer/view.html?id=5e72e518808b6c2882b7770e&amp;username=mfa02061" TargetMode="External"/><Relationship Id="rId42" Type="http://schemas.openxmlformats.org/officeDocument/2006/relationships/hyperlink" Target="https://emenscr.nesdc.go.th/viewer/view.html?id=5f92705296168859c95eb79c&amp;username=mfa08031" TargetMode="External"/><Relationship Id="rId47" Type="http://schemas.openxmlformats.org/officeDocument/2006/relationships/hyperlink" Target="https://emenscr.nesdc.go.th/viewer/view.html?id=5f996ab3c5d64210d5e1d4ea&amp;username=mfa13021" TargetMode="External"/><Relationship Id="rId63" Type="http://schemas.openxmlformats.org/officeDocument/2006/relationships/hyperlink" Target="https://emenscr.nesdc.go.th/viewer/view.html?id=5fc47db3beab9d2a7939c310&amp;username=mol02101" TargetMode="External"/><Relationship Id="rId68" Type="http://schemas.openxmlformats.org/officeDocument/2006/relationships/hyperlink" Target="https://emenscr.nesdc.go.th/viewer/view.html?id=5fe43be70798650db93f056a&amp;username=crru0532011" TargetMode="External"/><Relationship Id="rId84" Type="http://schemas.openxmlformats.org/officeDocument/2006/relationships/hyperlink" Target="https://emenscr.nesdc.go.th/viewer/view.html?id=6087af419dc275238c05e7ac&amp;username=mfa09041" TargetMode="External"/><Relationship Id="rId89" Type="http://schemas.openxmlformats.org/officeDocument/2006/relationships/hyperlink" Target="https://emenscr.nesdc.go.th/viewer/view.html?id=60892c6b327d5f653e3e01c5&amp;username=mfa02061" TargetMode="External"/><Relationship Id="rId112" Type="http://schemas.openxmlformats.org/officeDocument/2006/relationships/hyperlink" Target="https://emenscr.nesdc.go.th/viewer/view.html?id=61c6dfcf05ce8c789a08e017&amp;username=mfa02061" TargetMode="External"/><Relationship Id="rId16" Type="http://schemas.openxmlformats.org/officeDocument/2006/relationships/hyperlink" Target="https://emenscr.nesdc.go.th/viewer/view.html?id=5e08b383a398d53e6c8dde22&amp;username=mfa02061" TargetMode="External"/><Relationship Id="rId107" Type="http://schemas.openxmlformats.org/officeDocument/2006/relationships/hyperlink" Target="https://emenscr.nesdc.go.th/viewer/view.html?id=61bf2e241a10626236233d73&amp;username=mfa09041" TargetMode="External"/><Relationship Id="rId11" Type="http://schemas.openxmlformats.org/officeDocument/2006/relationships/hyperlink" Target="https://emenscr.nesdc.go.th/viewer/view.html?id=5df3359cc24dfe2c4f174cb8&amp;username=ssru056771" TargetMode="External"/><Relationship Id="rId32" Type="http://schemas.openxmlformats.org/officeDocument/2006/relationships/hyperlink" Target="https://emenscr.nesdc.go.th/viewer/view.html?id=5f27cd8bbe917a2f58f17131&amp;username=mol02061" TargetMode="External"/><Relationship Id="rId37" Type="http://schemas.openxmlformats.org/officeDocument/2006/relationships/hyperlink" Target="https://emenscr.nesdc.go.th/viewer/view.html?id=5f2c394067a1a91b6c4af049&amp;username=moac05091" TargetMode="External"/><Relationship Id="rId53" Type="http://schemas.openxmlformats.org/officeDocument/2006/relationships/hyperlink" Target="https://emenscr.nesdc.go.th/viewer/view.html?id=5f9a9c249be3a25b6cc1a569&amp;username=mfa08051" TargetMode="External"/><Relationship Id="rId58" Type="http://schemas.openxmlformats.org/officeDocument/2006/relationships/hyperlink" Target="https://emenscr.nesdc.go.th/viewer/view.html?id=5f9bf4fbb7c752135994ee5a&amp;username=mfa10011" TargetMode="External"/><Relationship Id="rId74" Type="http://schemas.openxmlformats.org/officeDocument/2006/relationships/hyperlink" Target="https://emenscr.nesdc.go.th/viewer/view.html?id=600692a3e733e6193447afc0&amp;username=mfa02041" TargetMode="External"/><Relationship Id="rId79" Type="http://schemas.openxmlformats.org/officeDocument/2006/relationships/hyperlink" Target="https://emenscr.nesdc.go.th/viewer/view.html?id=6013d5c5929a242f72ad637e&amp;username=mfa04011" TargetMode="External"/><Relationship Id="rId102" Type="http://schemas.openxmlformats.org/officeDocument/2006/relationships/hyperlink" Target="https://emenscr.nesdc.go.th/viewer/view.html?id=61a9e98ae4a0ba43f163b2f3&amp;username=mfa09011" TargetMode="External"/><Relationship Id="rId123" Type="http://schemas.openxmlformats.org/officeDocument/2006/relationships/hyperlink" Target="https://emenscr.nesdc.go.th/viewer/view.html?id=61ebb9298989866011138760&amp;username=thaigov04021" TargetMode="External"/><Relationship Id="rId5" Type="http://schemas.openxmlformats.org/officeDocument/2006/relationships/hyperlink" Target="https://emenscr.nesdc.go.th/viewer/view.html?id=5db66074a099c71470319a36&amp;username=mol04911" TargetMode="External"/><Relationship Id="rId90" Type="http://schemas.openxmlformats.org/officeDocument/2006/relationships/hyperlink" Target="https://emenscr.nesdc.go.th/viewer/view.html?id=60efd545b292e846d2420698&amp;username=mfa09041" TargetMode="External"/><Relationship Id="rId95" Type="http://schemas.openxmlformats.org/officeDocument/2006/relationships/hyperlink" Target="https://emenscr.nesdc.go.th/viewer/view.html?id=611a306cb1eab9706bc8547f&amp;username=thaigov04011" TargetMode="External"/><Relationship Id="rId22" Type="http://schemas.openxmlformats.org/officeDocument/2006/relationships/hyperlink" Target="https://emenscr.nesdc.go.th/viewer/view.html?id=5e745324affc132878476d38&amp;username=mfa02061" TargetMode="External"/><Relationship Id="rId27" Type="http://schemas.openxmlformats.org/officeDocument/2006/relationships/hyperlink" Target="https://emenscr.nesdc.go.th/viewer/view.html?id=5f17b3239b5e5174cc5f21fc&amp;username=mod06051" TargetMode="External"/><Relationship Id="rId43" Type="http://schemas.openxmlformats.org/officeDocument/2006/relationships/hyperlink" Target="https://emenscr.nesdc.go.th/viewer/view.html?id=5f9299b212987759c78399a5&amp;username=mfa08031" TargetMode="External"/><Relationship Id="rId48" Type="http://schemas.openxmlformats.org/officeDocument/2006/relationships/hyperlink" Target="https://emenscr.nesdc.go.th/viewer/view.html?id=5f9a2dd612baea4888742d9c&amp;username=mfa03021" TargetMode="External"/><Relationship Id="rId64" Type="http://schemas.openxmlformats.org/officeDocument/2006/relationships/hyperlink" Target="https://emenscr.nesdc.go.th/viewer/view.html?id=5fc4aa210d3eec2a6b9e51ee&amp;username=mol02101" TargetMode="External"/><Relationship Id="rId69" Type="http://schemas.openxmlformats.org/officeDocument/2006/relationships/hyperlink" Target="https://emenscr.nesdc.go.th/viewer/view.html?id=5ff2e00fceac3327c2a9a9a4&amp;username=mfa09041" TargetMode="External"/><Relationship Id="rId113" Type="http://schemas.openxmlformats.org/officeDocument/2006/relationships/hyperlink" Target="https://emenscr.nesdc.go.th/viewer/view.html?id=61c6e1be80d4df78932ea8b7&amp;username=mfa02061" TargetMode="External"/><Relationship Id="rId118" Type="http://schemas.openxmlformats.org/officeDocument/2006/relationships/hyperlink" Target="https://emenscr.nesdc.go.th/viewer/view.html?id=61c97a314db925615229a98a&amp;username=mfa02041" TargetMode="External"/><Relationship Id="rId80" Type="http://schemas.openxmlformats.org/officeDocument/2006/relationships/hyperlink" Target="https://emenscr.nesdc.go.th/viewer/view.html?id=6013fb8ce172002f71a84c3d&amp;username=mfa02041" TargetMode="External"/><Relationship Id="rId85" Type="http://schemas.openxmlformats.org/officeDocument/2006/relationships/hyperlink" Target="https://emenscr.nesdc.go.th/viewer/view.html?id=6087b578fb0f04238036a268&amp;username=mfa09041" TargetMode="External"/><Relationship Id="rId12" Type="http://schemas.openxmlformats.org/officeDocument/2006/relationships/hyperlink" Target="https://emenscr.nesdc.go.th/viewer/view.html?id=5df335b18af3392c55b03c41&amp;username=ssru056761" TargetMode="External"/><Relationship Id="rId17" Type="http://schemas.openxmlformats.org/officeDocument/2006/relationships/hyperlink" Target="https://emenscr.nesdc.go.th/viewer/view.html?id=5e1da73f4480ac6890e22b1d&amp;username=mol02101" TargetMode="External"/><Relationship Id="rId33" Type="http://schemas.openxmlformats.org/officeDocument/2006/relationships/hyperlink" Target="https://emenscr.nesdc.go.th/viewer/view.html?id=5f28d412adc5890c1c144a9f&amp;username=most02031" TargetMode="External"/><Relationship Id="rId38" Type="http://schemas.openxmlformats.org/officeDocument/2006/relationships/hyperlink" Target="https://emenscr.nesdc.go.th/viewer/view.html?id=5f2d883ec3e5f60bd06cae69&amp;username=moph03201" TargetMode="External"/><Relationship Id="rId59" Type="http://schemas.openxmlformats.org/officeDocument/2006/relationships/hyperlink" Target="https://emenscr.nesdc.go.th/viewer/view.html?id=5fbb72bcbeab9d2a7939bdf9&amp;username=moac05121" TargetMode="External"/><Relationship Id="rId103" Type="http://schemas.openxmlformats.org/officeDocument/2006/relationships/hyperlink" Target="https://emenscr.nesdc.go.th/viewer/view.html?id=61af3148e55ef143eb1fceb7&amp;username=mfa09011" TargetMode="External"/><Relationship Id="rId108" Type="http://schemas.openxmlformats.org/officeDocument/2006/relationships/hyperlink" Target="https://emenscr.nesdc.go.th/viewer/view.html?id=61c04ad91a10626236233e68&amp;username=mfa09041" TargetMode="External"/><Relationship Id="rId54" Type="http://schemas.openxmlformats.org/officeDocument/2006/relationships/hyperlink" Target="https://emenscr.nesdc.go.th/viewer/view.html?id=5f9aa2279be3a25b6cc1a57d&amp;username=mfa12011" TargetMode="External"/><Relationship Id="rId70" Type="http://schemas.openxmlformats.org/officeDocument/2006/relationships/hyperlink" Target="https://emenscr.nesdc.go.th/viewer/view.html?id=5ff727a98680831f6a5b60e7&amp;username=mfa08031" TargetMode="External"/><Relationship Id="rId75" Type="http://schemas.openxmlformats.org/officeDocument/2006/relationships/hyperlink" Target="https://emenscr.nesdc.go.th/viewer/view.html?id=60069f054f2e0219395489fe&amp;username=mfa02041" TargetMode="External"/><Relationship Id="rId91" Type="http://schemas.openxmlformats.org/officeDocument/2006/relationships/hyperlink" Target="https://emenscr.nesdc.go.th/viewer/view.html?id=60efdb5539d41446ca6dc982&amp;username=mfa09041" TargetMode="External"/><Relationship Id="rId96" Type="http://schemas.openxmlformats.org/officeDocument/2006/relationships/hyperlink" Target="https://emenscr.nesdc.go.th/viewer/view.html?id=61406d70f212686990f336fd&amp;username=mfa09011" TargetMode="External"/><Relationship Id="rId1" Type="http://schemas.openxmlformats.org/officeDocument/2006/relationships/hyperlink" Target="https://emenscr.nesdc.go.th/viewer/view.html?id=5b21db93bdb2d17e2f9a1a95&amp;username=most02121" TargetMode="External"/><Relationship Id="rId6" Type="http://schemas.openxmlformats.org/officeDocument/2006/relationships/hyperlink" Target="https://emenscr.nesdc.go.th/viewer/view.html?id=5dca5a4fefbbb90303acb08f&amp;username=mfa02061" TargetMode="External"/><Relationship Id="rId23" Type="http://schemas.openxmlformats.org/officeDocument/2006/relationships/hyperlink" Target="https://emenscr.nesdc.go.th/viewer/view.html?id=5e7b32c48f1bd00ea3b1f100&amp;username=mfa02061" TargetMode="External"/><Relationship Id="rId28" Type="http://schemas.openxmlformats.org/officeDocument/2006/relationships/hyperlink" Target="https://emenscr.nesdc.go.th/viewer/view.html?id=5f211a2d6c6eed2ad34fd970&amp;username=mof10041" TargetMode="External"/><Relationship Id="rId49" Type="http://schemas.openxmlformats.org/officeDocument/2006/relationships/hyperlink" Target="https://emenscr.nesdc.go.th/viewer/view.html?id=5f9a6d779be3a25b6cc1a42e&amp;username=mfa03021" TargetMode="External"/><Relationship Id="rId114" Type="http://schemas.openxmlformats.org/officeDocument/2006/relationships/hyperlink" Target="https://emenscr.nesdc.go.th/viewer/view.html?id=61c6e3bf80d4df78932ea8b9&amp;username=mfa02061" TargetMode="External"/><Relationship Id="rId119" Type="http://schemas.openxmlformats.org/officeDocument/2006/relationships/hyperlink" Target="https://emenscr.nesdc.go.th/viewer/view.html?id=61c97bf974e0ea615e9909d8&amp;username=mfa02041" TargetMode="External"/><Relationship Id="rId44" Type="http://schemas.openxmlformats.org/officeDocument/2006/relationships/hyperlink" Target="https://emenscr.nesdc.go.th/viewer/view.html?id=5f967fe989823720ff7560fa&amp;username=mfa04011" TargetMode="External"/><Relationship Id="rId60" Type="http://schemas.openxmlformats.org/officeDocument/2006/relationships/hyperlink" Target="https://emenscr.nesdc.go.th/viewer/view.html?id=5fbe05a37232b72a71f77e50&amp;username=moe02051" TargetMode="External"/><Relationship Id="rId65" Type="http://schemas.openxmlformats.org/officeDocument/2006/relationships/hyperlink" Target="https://emenscr.nesdc.go.th/viewer/view.html?id=5fc4d480688f30399de387bf&amp;username=rus0585141" TargetMode="External"/><Relationship Id="rId81" Type="http://schemas.openxmlformats.org/officeDocument/2006/relationships/hyperlink" Target="https://emenscr.nesdc.go.th/viewer/view.html?id=6014004f662c8a2f73e2fac9&amp;username=mfa02041" TargetMode="External"/><Relationship Id="rId86" Type="http://schemas.openxmlformats.org/officeDocument/2006/relationships/hyperlink" Target="https://emenscr.nesdc.go.th/viewer/view.html?id=6087d2da9dc275238c05e825&amp;username=mfa02061" TargetMode="External"/><Relationship Id="rId4" Type="http://schemas.openxmlformats.org/officeDocument/2006/relationships/hyperlink" Target="https://emenscr.nesdc.go.th/viewer/view.html?id=5c5bd258339edb2eebb9714d&amp;username=most02121" TargetMode="External"/><Relationship Id="rId9" Type="http://schemas.openxmlformats.org/officeDocument/2006/relationships/hyperlink" Target="https://emenscr.nesdc.go.th/viewer/view.html?id=5df3103ec24dfe2c4f174c68&amp;username=ssru0567231" TargetMode="External"/><Relationship Id="rId13" Type="http://schemas.openxmlformats.org/officeDocument/2006/relationships/hyperlink" Target="https://emenscr.nesdc.go.th/viewer/view.html?id=5df9dfa6ffccfe3f5905ef25&amp;username=thaigov04021" TargetMode="External"/><Relationship Id="rId18" Type="http://schemas.openxmlformats.org/officeDocument/2006/relationships/hyperlink" Target="https://emenscr.nesdc.go.th/viewer/view.html?id=5e6068775c918a1bc54a882f&amp;username=mfa02061" TargetMode="External"/><Relationship Id="rId39" Type="http://schemas.openxmlformats.org/officeDocument/2006/relationships/hyperlink" Target="https://emenscr.nesdc.go.th/viewer/view.html?id=5f2d9479c3e5f60bd06cae71&amp;username=mod06061" TargetMode="External"/><Relationship Id="rId109" Type="http://schemas.openxmlformats.org/officeDocument/2006/relationships/hyperlink" Target="https://emenscr.nesdc.go.th/viewer/view.html?id=61c17bb1132398622df87099&amp;username=mfa03021" TargetMode="External"/><Relationship Id="rId34" Type="http://schemas.openxmlformats.org/officeDocument/2006/relationships/hyperlink" Target="https://emenscr.nesdc.go.th/viewer/view.html?id=5f28d671adc5890c1c144aaf&amp;username=most02031" TargetMode="External"/><Relationship Id="rId50" Type="http://schemas.openxmlformats.org/officeDocument/2006/relationships/hyperlink" Target="https://emenscr.nesdc.go.th/viewer/view.html?id=5f9a951b37b27e5b651e854d&amp;username=mfa12011" TargetMode="External"/><Relationship Id="rId55" Type="http://schemas.openxmlformats.org/officeDocument/2006/relationships/hyperlink" Target="https://emenscr.nesdc.go.th/viewer/view.html?id=5f9b9cd3457e3655960d1293&amp;username=mfa05011" TargetMode="External"/><Relationship Id="rId76" Type="http://schemas.openxmlformats.org/officeDocument/2006/relationships/hyperlink" Target="https://emenscr.nesdc.go.th/viewer/view.html?id=60069fc54f2e021939548a01&amp;username=mfa02041" TargetMode="External"/><Relationship Id="rId97" Type="http://schemas.openxmlformats.org/officeDocument/2006/relationships/hyperlink" Target="https://emenscr.nesdc.go.th/viewer/view.html?id=617bcd6135b84015ad798c32&amp;username=mfa09041" TargetMode="External"/><Relationship Id="rId104" Type="http://schemas.openxmlformats.org/officeDocument/2006/relationships/hyperlink" Target="https://emenscr.nesdc.go.th/viewer/view.html?id=61b9ad2477a3ca1cee43a79b&amp;username=mfa09041" TargetMode="External"/><Relationship Id="rId120" Type="http://schemas.openxmlformats.org/officeDocument/2006/relationships/hyperlink" Target="https://emenscr.nesdc.go.th/viewer/view.html?id=61c97dc34db925615229a99f&amp;username=mfa02041" TargetMode="External"/><Relationship Id="rId7" Type="http://schemas.openxmlformats.org/officeDocument/2006/relationships/hyperlink" Target="https://emenscr.nesdc.go.th/viewer/view.html?id=5dcbce3e618d7a030c89c1f0&amp;username=mfa02061" TargetMode="External"/><Relationship Id="rId71" Type="http://schemas.openxmlformats.org/officeDocument/2006/relationships/hyperlink" Target="https://emenscr.nesdc.go.th/viewer/view.html?id=5ff73b4e0ce8211f63d89d8a&amp;username=mfa08031" TargetMode="External"/><Relationship Id="rId92" Type="http://schemas.openxmlformats.org/officeDocument/2006/relationships/hyperlink" Target="https://emenscr.nesdc.go.th/viewer/view.html?id=60fae1a79c707a05a1d6ce7e&amp;username=mfa14041" TargetMode="External"/><Relationship Id="rId2" Type="http://schemas.openxmlformats.org/officeDocument/2006/relationships/hyperlink" Target="https://emenscr.nesdc.go.th/viewer/view.html?id=5c5bb6101248ca2ef6b77d80&amp;username=most02121" TargetMode="External"/><Relationship Id="rId29" Type="http://schemas.openxmlformats.org/officeDocument/2006/relationships/hyperlink" Target="https://emenscr.nesdc.go.th/viewer/view.html?id=5f227fa85fa305037b37cffe&amp;username=mfa02061" TargetMode="External"/><Relationship Id="rId24" Type="http://schemas.openxmlformats.org/officeDocument/2006/relationships/hyperlink" Target="https://emenscr.nesdc.go.th/viewer/view.html?id=5ea6a25566f98a0e9511f83c&amp;username=mfa02061" TargetMode="External"/><Relationship Id="rId40" Type="http://schemas.openxmlformats.org/officeDocument/2006/relationships/hyperlink" Target="https://emenscr.nesdc.go.th/viewer/view.html?id=5f8d543311a7db3c1e1dbe8d&amp;username=mfa03041" TargetMode="External"/><Relationship Id="rId45" Type="http://schemas.openxmlformats.org/officeDocument/2006/relationships/hyperlink" Target="https://emenscr.nesdc.go.th/viewer/view.html?id=5f9798d7383c5f20fb352abf&amp;username=mfa02031" TargetMode="External"/><Relationship Id="rId66" Type="http://schemas.openxmlformats.org/officeDocument/2006/relationships/hyperlink" Target="https://emenscr.nesdc.go.th/viewer/view.html?id=5fd822e2a7ca1a34f39f3557&amp;username=m-society02031" TargetMode="External"/><Relationship Id="rId87" Type="http://schemas.openxmlformats.org/officeDocument/2006/relationships/hyperlink" Target="https://emenscr.nesdc.go.th/viewer/view.html?id=6087d4700edb81237f17e7b0&amp;username=mfa02061" TargetMode="External"/><Relationship Id="rId110" Type="http://schemas.openxmlformats.org/officeDocument/2006/relationships/hyperlink" Target="https://emenscr.nesdc.go.th/viewer/view.html?id=61c6d011a2991278946b94d2&amp;username=mfa10021" TargetMode="External"/><Relationship Id="rId115" Type="http://schemas.openxmlformats.org/officeDocument/2006/relationships/hyperlink" Target="https://emenscr.nesdc.go.th/viewer/view.html?id=61c6e98105ce8c789a08e01c&amp;username=mfa02061" TargetMode="External"/><Relationship Id="rId61" Type="http://schemas.openxmlformats.org/officeDocument/2006/relationships/hyperlink" Target="https://emenscr.nesdc.go.th/viewer/view.html?id=5fbf824abeab9d2a7939c114&amp;username=mol02101" TargetMode="External"/><Relationship Id="rId82" Type="http://schemas.openxmlformats.org/officeDocument/2006/relationships/hyperlink" Target="https://emenscr.nesdc.go.th/viewer/view.html?id=60140313e172002f71a84c44&amp;username=mfa02041" TargetMode="External"/><Relationship Id="rId19" Type="http://schemas.openxmlformats.org/officeDocument/2006/relationships/hyperlink" Target="https://emenscr.nesdc.go.th/viewer/view.html?id=5e606fbc5818301bca7d3dd9&amp;username=mfa02061" TargetMode="External"/><Relationship Id="rId14" Type="http://schemas.openxmlformats.org/officeDocument/2006/relationships/hyperlink" Target="https://emenscr.nesdc.go.th/viewer/view.html?id=5dfc6efcc552571a72d1398e&amp;username=ssru056721" TargetMode="External"/><Relationship Id="rId30" Type="http://schemas.openxmlformats.org/officeDocument/2006/relationships/hyperlink" Target="https://emenscr.nesdc.go.th/viewer/view.html?id=5f239f926a665051adb26996&amp;username=mfa02061" TargetMode="External"/><Relationship Id="rId35" Type="http://schemas.openxmlformats.org/officeDocument/2006/relationships/hyperlink" Target="https://emenscr.nesdc.go.th/viewer/view.html?id=5f28d8ac47ff240c0ef1300a&amp;username=most02031" TargetMode="External"/><Relationship Id="rId56" Type="http://schemas.openxmlformats.org/officeDocument/2006/relationships/hyperlink" Target="https://emenscr.nesdc.go.th/viewer/view.html?id=5f9bd3185d4e87750d81bc1c&amp;username=mfa04011" TargetMode="External"/><Relationship Id="rId77" Type="http://schemas.openxmlformats.org/officeDocument/2006/relationships/hyperlink" Target="https://emenscr.nesdc.go.th/viewer/view.html?id=6006a12de733e6193447aff1&amp;username=mfa02041" TargetMode="External"/><Relationship Id="rId100" Type="http://schemas.openxmlformats.org/officeDocument/2006/relationships/hyperlink" Target="https://emenscr.nesdc.go.th/viewer/view.html?id=617e6d67e0c38f67e444eb22&amp;username=mfa02061" TargetMode="External"/><Relationship Id="rId105" Type="http://schemas.openxmlformats.org/officeDocument/2006/relationships/hyperlink" Target="https://emenscr.nesdc.go.th/viewer/view.html?id=61b9f27b358cdf1cf68825b5&amp;username=mfa09031" TargetMode="External"/><Relationship Id="rId8" Type="http://schemas.openxmlformats.org/officeDocument/2006/relationships/hyperlink" Target="https://emenscr.nesdc.go.th/viewer/view.html?id=5dcbddccefbbb90303acb179&amp;username=mfa02061" TargetMode="External"/><Relationship Id="rId51" Type="http://schemas.openxmlformats.org/officeDocument/2006/relationships/hyperlink" Target="https://emenscr.nesdc.go.th/viewer/view.html?id=5f9a99379be3a25b6cc1a560&amp;username=mfa12041" TargetMode="External"/><Relationship Id="rId72" Type="http://schemas.openxmlformats.org/officeDocument/2006/relationships/hyperlink" Target="https://emenscr.nesdc.go.th/viewer/view.html?id=5ffeaf4e1bf13d6cbb4537e7&amp;username=mfa16021" TargetMode="External"/><Relationship Id="rId93" Type="http://schemas.openxmlformats.org/officeDocument/2006/relationships/hyperlink" Target="https://emenscr.nesdc.go.th/viewer/view.html?id=60ffc4ad26616e05a3f99135&amp;username=mfa02061" TargetMode="External"/><Relationship Id="rId98" Type="http://schemas.openxmlformats.org/officeDocument/2006/relationships/hyperlink" Target="https://emenscr.nesdc.go.th/viewer/view.html?id=617bf06835b84015ad798c78&amp;username=mfa10041" TargetMode="External"/><Relationship Id="rId121" Type="http://schemas.openxmlformats.org/officeDocument/2006/relationships/hyperlink" Target="https://emenscr.nesdc.go.th/viewer/view.html?id=61c97feb18f9e461517bec73&amp;username=mfa02041" TargetMode="External"/><Relationship Id="rId3" Type="http://schemas.openxmlformats.org/officeDocument/2006/relationships/hyperlink" Target="https://emenscr.nesdc.go.th/viewer/view.html?id=5c5bbb38339edb2eebb9713f&amp;username=most02121" TargetMode="External"/><Relationship Id="rId25" Type="http://schemas.openxmlformats.org/officeDocument/2006/relationships/hyperlink" Target="https://emenscr.nesdc.go.th/viewer/view.html?id=5ed07ffa774d4f7dd4229061&amp;username=mfa02061" TargetMode="External"/><Relationship Id="rId46" Type="http://schemas.openxmlformats.org/officeDocument/2006/relationships/hyperlink" Target="https://emenscr.nesdc.go.th/viewer/view.html?id=5f99480442ce5610d30f32b5&amp;username=mfa13051" TargetMode="External"/><Relationship Id="rId67" Type="http://schemas.openxmlformats.org/officeDocument/2006/relationships/hyperlink" Target="https://emenscr.nesdc.go.th/viewer/view.html?id=5fe437bd8719a10db8a5df20&amp;username=crru0532011" TargetMode="External"/><Relationship Id="rId116" Type="http://schemas.openxmlformats.org/officeDocument/2006/relationships/hyperlink" Target="https://emenscr.nesdc.go.th/viewer/view.html?id=61c6ebafa2991278946b94dd&amp;username=mfa02061" TargetMode="External"/><Relationship Id="rId20" Type="http://schemas.openxmlformats.org/officeDocument/2006/relationships/hyperlink" Target="https://emenscr.nesdc.go.th/viewer/view.html?id=5e72df9f3ce0a92872301d8e&amp;username=mfa02061" TargetMode="External"/><Relationship Id="rId41" Type="http://schemas.openxmlformats.org/officeDocument/2006/relationships/hyperlink" Target="https://emenscr.nesdc.go.th/viewer/view.html?id=5f91055c690a78101e9727f1&amp;username=mfa09041" TargetMode="External"/><Relationship Id="rId62" Type="http://schemas.openxmlformats.org/officeDocument/2006/relationships/hyperlink" Target="https://emenscr.nesdc.go.th/viewer/view.html?id=5fc0a5719a014c2a732f76b5&amp;username=mol02101" TargetMode="External"/><Relationship Id="rId83" Type="http://schemas.openxmlformats.org/officeDocument/2006/relationships/hyperlink" Target="https://emenscr.nesdc.go.th/viewer/view.html?id=60140ab3e172002f71a84c48&amp;username=mfa10031" TargetMode="External"/><Relationship Id="rId88" Type="http://schemas.openxmlformats.org/officeDocument/2006/relationships/hyperlink" Target="https://emenscr.nesdc.go.th/viewer/view.html?id=6087d673fb0f04238036a2dd&amp;username=mfa02061" TargetMode="External"/><Relationship Id="rId111" Type="http://schemas.openxmlformats.org/officeDocument/2006/relationships/hyperlink" Target="https://emenscr.nesdc.go.th/viewer/view.html?id=61c6dfbba2991278946b94d9&amp;username=mfa02061" TargetMode="External"/><Relationship Id="rId15" Type="http://schemas.openxmlformats.org/officeDocument/2006/relationships/hyperlink" Target="https://emenscr.nesdc.go.th/viewer/view.html?id=5e07190f703b29131407abfb&amp;username=crru0532011" TargetMode="External"/><Relationship Id="rId36" Type="http://schemas.openxmlformats.org/officeDocument/2006/relationships/hyperlink" Target="https://emenscr.nesdc.go.th/viewer/view.html?id=5f28dad514c4720c160d062c&amp;username=most02031" TargetMode="External"/><Relationship Id="rId57" Type="http://schemas.openxmlformats.org/officeDocument/2006/relationships/hyperlink" Target="https://emenscr.nesdc.go.th/viewer/view.html?id=5f9bec4db7c752135994ee45&amp;username=mfa08051" TargetMode="External"/><Relationship Id="rId106" Type="http://schemas.openxmlformats.org/officeDocument/2006/relationships/hyperlink" Target="https://emenscr.nesdc.go.th/viewer/view.html?id=61bc536e08c049623464da79&amp;username=mfa12011" TargetMode="External"/><Relationship Id="rId10" Type="http://schemas.openxmlformats.org/officeDocument/2006/relationships/hyperlink" Target="https://emenscr.nesdc.go.th/viewer/view.html?id=5df3352a9bd9f12c4a2d092f&amp;username=ssru056731" TargetMode="External"/><Relationship Id="rId31" Type="http://schemas.openxmlformats.org/officeDocument/2006/relationships/hyperlink" Target="https://emenscr.nesdc.go.th/viewer/view.html?id=5f264693d49bf92ea89dd123&amp;username=police000711" TargetMode="External"/><Relationship Id="rId52" Type="http://schemas.openxmlformats.org/officeDocument/2006/relationships/hyperlink" Target="https://emenscr.nesdc.go.th/viewer/view.html?id=5f9a9bd937b27e5b651e8572&amp;username=mfa12011" TargetMode="External"/><Relationship Id="rId73" Type="http://schemas.openxmlformats.org/officeDocument/2006/relationships/hyperlink" Target="https://emenscr.nesdc.go.th/viewer/view.html?id=5ffeda232c89dd6cc3be01ae&amp;username=mfa16021" TargetMode="External"/><Relationship Id="rId78" Type="http://schemas.openxmlformats.org/officeDocument/2006/relationships/hyperlink" Target="https://emenscr.nesdc.go.th/viewer/view.html?id=60128ee0d7ffce6585ff0592&amp;username=mfa03021" TargetMode="External"/><Relationship Id="rId94" Type="http://schemas.openxmlformats.org/officeDocument/2006/relationships/hyperlink" Target="https://emenscr.nesdc.go.th/viewer/view.html?id=6119efb083a6677074486162&amp;username=mfa04011" TargetMode="External"/><Relationship Id="rId99" Type="http://schemas.openxmlformats.org/officeDocument/2006/relationships/hyperlink" Target="https://emenscr.nesdc.go.th/viewer/view.html?id=617e19f3c1b7a41487921d7b&amp;username=mfa02061" TargetMode="External"/><Relationship Id="rId101" Type="http://schemas.openxmlformats.org/officeDocument/2006/relationships/hyperlink" Target="https://emenscr.nesdc.go.th/viewer/view.html?id=619b56215e6a003d4c76bf4b&amp;username=mol02101" TargetMode="External"/><Relationship Id="rId122" Type="http://schemas.openxmlformats.org/officeDocument/2006/relationships/hyperlink" Target="https://emenscr.nesdc.go.th/viewer/view.html?id=61c982144db925615229a9bb&amp;username=mfa02041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3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ed0a2c0774d4f7dd4229070&amp;username=mfa02061" TargetMode="External"/><Relationship Id="rId21" Type="http://schemas.openxmlformats.org/officeDocument/2006/relationships/hyperlink" Target="https://emenscr.nesdc.go.th/viewer/view.html?id=5e72e518808b6c2882b7770e&amp;username=mfa02061" TargetMode="External"/><Relationship Id="rId42" Type="http://schemas.openxmlformats.org/officeDocument/2006/relationships/hyperlink" Target="https://emenscr.nesdc.go.th/viewer/view.html?id=5f9a9bd937b27e5b651e8572&amp;username=mfa12011" TargetMode="External"/><Relationship Id="rId47" Type="http://schemas.openxmlformats.org/officeDocument/2006/relationships/hyperlink" Target="https://emenscr.nesdc.go.th/viewer/view.html?id=5f9bec4db7c752135994ee45&amp;username=mfa08051" TargetMode="External"/><Relationship Id="rId63" Type="http://schemas.openxmlformats.org/officeDocument/2006/relationships/hyperlink" Target="https://emenscr.nesdc.go.th/viewer/view.html?id=600692a3e733e6193447afc0&amp;username=mfa02041" TargetMode="External"/><Relationship Id="rId68" Type="http://schemas.openxmlformats.org/officeDocument/2006/relationships/hyperlink" Target="https://emenscr.nesdc.go.th/viewer/view.html?id=6013d5c5929a242f72ad637e&amp;username=mfa04011" TargetMode="External"/><Relationship Id="rId84" Type="http://schemas.openxmlformats.org/officeDocument/2006/relationships/hyperlink" Target="https://emenscr.nesdc.go.th/viewer/view.html?id=61406d70f212686990f336fd&amp;username=mfa09011" TargetMode="External"/><Relationship Id="rId89" Type="http://schemas.openxmlformats.org/officeDocument/2006/relationships/hyperlink" Target="https://emenscr.nesdc.go.th/viewer/view.html?id=619b56215e6a003d4c76bf4b&amp;username=mol02101" TargetMode="External"/><Relationship Id="rId16" Type="http://schemas.openxmlformats.org/officeDocument/2006/relationships/hyperlink" Target="https://emenscr.nesdc.go.th/viewer/view.html?id=5e08b383a398d53e6c8dde22&amp;username=mfa02061" TargetMode="External"/><Relationship Id="rId107" Type="http://schemas.openxmlformats.org/officeDocument/2006/relationships/hyperlink" Target="https://emenscr.nesdc.go.th/viewer/view.html?id=61c97bf974e0ea615e9909d8&amp;username=mfa02041" TargetMode="External"/><Relationship Id="rId11" Type="http://schemas.openxmlformats.org/officeDocument/2006/relationships/hyperlink" Target="https://emenscr.nesdc.go.th/viewer/view.html?id=5df3359cc24dfe2c4f174cb8&amp;username=ssru056771" TargetMode="External"/><Relationship Id="rId32" Type="http://schemas.openxmlformats.org/officeDocument/2006/relationships/hyperlink" Target="https://emenscr.nesdc.go.th/viewer/view.html?id=5f92705296168859c95eb79c&amp;username=mfa08031" TargetMode="External"/><Relationship Id="rId37" Type="http://schemas.openxmlformats.org/officeDocument/2006/relationships/hyperlink" Target="https://emenscr.nesdc.go.th/viewer/view.html?id=5f996ab3c5d64210d5e1d4ea&amp;username=mfa13021" TargetMode="External"/><Relationship Id="rId53" Type="http://schemas.openxmlformats.org/officeDocument/2006/relationships/hyperlink" Target="https://emenscr.nesdc.go.th/viewer/view.html?id=5fc4aa210d3eec2a6b9e51ee&amp;username=mol02101" TargetMode="External"/><Relationship Id="rId58" Type="http://schemas.openxmlformats.org/officeDocument/2006/relationships/hyperlink" Target="https://emenscr.nesdc.go.th/viewer/view.html?id=5ff2e00fceac3327c2a9a9a4&amp;username=mfa09041" TargetMode="External"/><Relationship Id="rId74" Type="http://schemas.openxmlformats.org/officeDocument/2006/relationships/hyperlink" Target="https://emenscr.nesdc.go.th/viewer/view.html?id=6087b578fb0f04238036a268&amp;username=mfa09041" TargetMode="External"/><Relationship Id="rId79" Type="http://schemas.openxmlformats.org/officeDocument/2006/relationships/hyperlink" Target="https://emenscr.nesdc.go.th/viewer/view.html?id=60efd545b292e846d2420698&amp;username=mfa09041" TargetMode="External"/><Relationship Id="rId102" Type="http://schemas.openxmlformats.org/officeDocument/2006/relationships/hyperlink" Target="https://emenscr.nesdc.go.th/viewer/view.html?id=61c6e3bf80d4df78932ea8b9&amp;username=mfa02061" TargetMode="External"/><Relationship Id="rId5" Type="http://schemas.openxmlformats.org/officeDocument/2006/relationships/hyperlink" Target="https://emenscr.nesdc.go.th/viewer/view.html?id=5db66074a099c71470319a36&amp;username=mol04911" TargetMode="External"/><Relationship Id="rId90" Type="http://schemas.openxmlformats.org/officeDocument/2006/relationships/hyperlink" Target="https://emenscr.nesdc.go.th/viewer/view.html?id=61a9e98ae4a0ba43f163b2f3&amp;username=mfa09011" TargetMode="External"/><Relationship Id="rId95" Type="http://schemas.openxmlformats.org/officeDocument/2006/relationships/hyperlink" Target="https://emenscr.nesdc.go.th/viewer/view.html?id=61bf2e241a10626236233d73&amp;username=mfa09041" TargetMode="External"/><Relationship Id="rId22" Type="http://schemas.openxmlformats.org/officeDocument/2006/relationships/hyperlink" Target="https://emenscr.nesdc.go.th/viewer/view.html?id=5e745324affc132878476d38&amp;username=mfa02061" TargetMode="External"/><Relationship Id="rId27" Type="http://schemas.openxmlformats.org/officeDocument/2006/relationships/hyperlink" Target="https://emenscr.nesdc.go.th/viewer/view.html?id=5f17b3239b5e5174cc5f21fc&amp;username=mod06051" TargetMode="External"/><Relationship Id="rId43" Type="http://schemas.openxmlformats.org/officeDocument/2006/relationships/hyperlink" Target="https://emenscr.nesdc.go.th/viewer/view.html?id=5f9a9c249be3a25b6cc1a569&amp;username=mfa08051" TargetMode="External"/><Relationship Id="rId48" Type="http://schemas.openxmlformats.org/officeDocument/2006/relationships/hyperlink" Target="https://emenscr.nesdc.go.th/viewer/view.html?id=5f9bf4fbb7c752135994ee5a&amp;username=mfa10011" TargetMode="External"/><Relationship Id="rId64" Type="http://schemas.openxmlformats.org/officeDocument/2006/relationships/hyperlink" Target="https://emenscr.nesdc.go.th/viewer/view.html?id=60069f054f2e0219395489fe&amp;username=mfa02041" TargetMode="External"/><Relationship Id="rId69" Type="http://schemas.openxmlformats.org/officeDocument/2006/relationships/hyperlink" Target="https://emenscr.nesdc.go.th/viewer/view.html?id=6013fb8ce172002f71a84c3d&amp;username=mfa02041" TargetMode="External"/><Relationship Id="rId80" Type="http://schemas.openxmlformats.org/officeDocument/2006/relationships/hyperlink" Target="https://emenscr.nesdc.go.th/viewer/view.html?id=60efdb5539d41446ca6dc982&amp;username=mfa09041" TargetMode="External"/><Relationship Id="rId85" Type="http://schemas.openxmlformats.org/officeDocument/2006/relationships/hyperlink" Target="https://emenscr.nesdc.go.th/viewer/view.html?id=617bcd6135b84015ad798c32&amp;username=mfa09041" TargetMode="External"/><Relationship Id="rId12" Type="http://schemas.openxmlformats.org/officeDocument/2006/relationships/hyperlink" Target="https://emenscr.nesdc.go.th/viewer/view.html?id=5df335b18af3392c55b03c41&amp;username=ssru056761" TargetMode="External"/><Relationship Id="rId17" Type="http://schemas.openxmlformats.org/officeDocument/2006/relationships/hyperlink" Target="https://emenscr.nesdc.go.th/viewer/view.html?id=5e1da73f4480ac6890e22b1d&amp;username=mol02101" TargetMode="External"/><Relationship Id="rId33" Type="http://schemas.openxmlformats.org/officeDocument/2006/relationships/hyperlink" Target="https://emenscr.nesdc.go.th/viewer/view.html?id=5f9299b212987759c78399a5&amp;username=mfa08031" TargetMode="External"/><Relationship Id="rId38" Type="http://schemas.openxmlformats.org/officeDocument/2006/relationships/hyperlink" Target="https://emenscr.nesdc.go.th/viewer/view.html?id=5f9a2dd612baea4888742d9c&amp;username=mfa03021" TargetMode="External"/><Relationship Id="rId59" Type="http://schemas.openxmlformats.org/officeDocument/2006/relationships/hyperlink" Target="https://emenscr.nesdc.go.th/viewer/view.html?id=5ff727a98680831f6a5b60e7&amp;username=mfa08031" TargetMode="External"/><Relationship Id="rId103" Type="http://schemas.openxmlformats.org/officeDocument/2006/relationships/hyperlink" Target="https://emenscr.nesdc.go.th/viewer/view.html?id=61c6e98105ce8c789a08e01c&amp;username=mfa02061" TargetMode="External"/><Relationship Id="rId108" Type="http://schemas.openxmlformats.org/officeDocument/2006/relationships/hyperlink" Target="https://emenscr.nesdc.go.th/viewer/view.html?id=61c97dc34db925615229a99f&amp;username=mfa02041" TargetMode="External"/><Relationship Id="rId54" Type="http://schemas.openxmlformats.org/officeDocument/2006/relationships/hyperlink" Target="https://emenscr.nesdc.go.th/viewer/view.html?id=5fc4d480688f30399de387bf&amp;username=rus0585141" TargetMode="External"/><Relationship Id="rId70" Type="http://schemas.openxmlformats.org/officeDocument/2006/relationships/hyperlink" Target="https://emenscr.nesdc.go.th/viewer/view.html?id=6014004f662c8a2f73e2fac9&amp;username=mfa02041" TargetMode="External"/><Relationship Id="rId75" Type="http://schemas.openxmlformats.org/officeDocument/2006/relationships/hyperlink" Target="https://emenscr.nesdc.go.th/viewer/view.html?id=6087d2da9dc275238c05e825&amp;username=mfa02061" TargetMode="External"/><Relationship Id="rId91" Type="http://schemas.openxmlformats.org/officeDocument/2006/relationships/hyperlink" Target="https://emenscr.nesdc.go.th/viewer/view.html?id=61af3148e55ef143eb1fceb7&amp;username=mfa09011" TargetMode="External"/><Relationship Id="rId96" Type="http://schemas.openxmlformats.org/officeDocument/2006/relationships/hyperlink" Target="https://emenscr.nesdc.go.th/viewer/view.html?id=61c04ad91a10626236233e68&amp;username=mfa09041" TargetMode="External"/><Relationship Id="rId1" Type="http://schemas.openxmlformats.org/officeDocument/2006/relationships/hyperlink" Target="https://emenscr.nesdc.go.th/viewer/view.html?id=5b21db93bdb2d17e2f9a1a95&amp;username=most02121" TargetMode="External"/><Relationship Id="rId6" Type="http://schemas.openxmlformats.org/officeDocument/2006/relationships/hyperlink" Target="https://emenscr.nesdc.go.th/viewer/view.html?id=5dca5a4fefbbb90303acb08f&amp;username=mfa02061" TargetMode="External"/><Relationship Id="rId15" Type="http://schemas.openxmlformats.org/officeDocument/2006/relationships/hyperlink" Target="https://emenscr.nesdc.go.th/viewer/view.html?id=5e07190f703b29131407abfb&amp;username=crru0532011" TargetMode="External"/><Relationship Id="rId23" Type="http://schemas.openxmlformats.org/officeDocument/2006/relationships/hyperlink" Target="https://emenscr.nesdc.go.th/viewer/view.html?id=5e7b32c48f1bd00ea3b1f100&amp;username=mfa02061" TargetMode="External"/><Relationship Id="rId28" Type="http://schemas.openxmlformats.org/officeDocument/2006/relationships/hyperlink" Target="https://emenscr.nesdc.go.th/viewer/view.html?id=5f227fa85fa305037b37cffe&amp;username=mfa02061" TargetMode="External"/><Relationship Id="rId36" Type="http://schemas.openxmlformats.org/officeDocument/2006/relationships/hyperlink" Target="https://emenscr.nesdc.go.th/viewer/view.html?id=5f99480442ce5610d30f32b5&amp;username=mfa13051" TargetMode="External"/><Relationship Id="rId49" Type="http://schemas.openxmlformats.org/officeDocument/2006/relationships/hyperlink" Target="https://emenscr.nesdc.go.th/viewer/view.html?id=5fbe05a37232b72a71f77e50&amp;username=moe02051" TargetMode="External"/><Relationship Id="rId57" Type="http://schemas.openxmlformats.org/officeDocument/2006/relationships/hyperlink" Target="https://emenscr.nesdc.go.th/viewer/view.html?id=5fe43be70798650db93f056a&amp;username=crru0532011" TargetMode="External"/><Relationship Id="rId106" Type="http://schemas.openxmlformats.org/officeDocument/2006/relationships/hyperlink" Target="https://emenscr.nesdc.go.th/viewer/view.html?id=61c97a314db925615229a98a&amp;username=mfa02041" TargetMode="External"/><Relationship Id="rId10" Type="http://schemas.openxmlformats.org/officeDocument/2006/relationships/hyperlink" Target="https://emenscr.nesdc.go.th/viewer/view.html?id=5df3352a9bd9f12c4a2d092f&amp;username=ssru056731" TargetMode="External"/><Relationship Id="rId31" Type="http://schemas.openxmlformats.org/officeDocument/2006/relationships/hyperlink" Target="https://emenscr.nesdc.go.th/viewer/view.html?id=5f91055c690a78101e9727f1&amp;username=mfa09041" TargetMode="External"/><Relationship Id="rId44" Type="http://schemas.openxmlformats.org/officeDocument/2006/relationships/hyperlink" Target="https://emenscr.nesdc.go.th/viewer/view.html?id=5f9aa2279be3a25b6cc1a57d&amp;username=mfa12011" TargetMode="External"/><Relationship Id="rId52" Type="http://schemas.openxmlformats.org/officeDocument/2006/relationships/hyperlink" Target="https://emenscr.nesdc.go.th/viewer/view.html?id=5fc47db3beab9d2a7939c310&amp;username=mol02101" TargetMode="External"/><Relationship Id="rId60" Type="http://schemas.openxmlformats.org/officeDocument/2006/relationships/hyperlink" Target="https://emenscr.nesdc.go.th/viewer/view.html?id=5ff73b4e0ce8211f63d89d8a&amp;username=mfa08031" TargetMode="External"/><Relationship Id="rId65" Type="http://schemas.openxmlformats.org/officeDocument/2006/relationships/hyperlink" Target="https://emenscr.nesdc.go.th/viewer/view.html?id=60069fc54f2e021939548a01&amp;username=mfa02041" TargetMode="External"/><Relationship Id="rId73" Type="http://schemas.openxmlformats.org/officeDocument/2006/relationships/hyperlink" Target="https://emenscr.nesdc.go.th/viewer/view.html?id=6087af419dc275238c05e7ac&amp;username=mfa09041" TargetMode="External"/><Relationship Id="rId78" Type="http://schemas.openxmlformats.org/officeDocument/2006/relationships/hyperlink" Target="https://emenscr.nesdc.go.th/viewer/view.html?id=60892c6b327d5f653e3e01c5&amp;username=mfa02061" TargetMode="External"/><Relationship Id="rId81" Type="http://schemas.openxmlformats.org/officeDocument/2006/relationships/hyperlink" Target="https://emenscr.nesdc.go.th/viewer/view.html?id=60fae1a79c707a05a1d6ce7e&amp;username=mfa14041" TargetMode="External"/><Relationship Id="rId86" Type="http://schemas.openxmlformats.org/officeDocument/2006/relationships/hyperlink" Target="https://emenscr.nesdc.go.th/viewer/view.html?id=617bf06835b84015ad798c78&amp;username=mfa10041" TargetMode="External"/><Relationship Id="rId94" Type="http://schemas.openxmlformats.org/officeDocument/2006/relationships/hyperlink" Target="https://emenscr.nesdc.go.th/viewer/view.html?id=61bc536e08c049623464da79&amp;username=mfa12011" TargetMode="External"/><Relationship Id="rId99" Type="http://schemas.openxmlformats.org/officeDocument/2006/relationships/hyperlink" Target="https://emenscr.nesdc.go.th/viewer/view.html?id=61c6dfbba2991278946b94d9&amp;username=mfa02061" TargetMode="External"/><Relationship Id="rId101" Type="http://schemas.openxmlformats.org/officeDocument/2006/relationships/hyperlink" Target="https://emenscr.nesdc.go.th/viewer/view.html?id=61c6e1be80d4df78932ea8b7&amp;username=mfa02061" TargetMode="External"/><Relationship Id="rId4" Type="http://schemas.openxmlformats.org/officeDocument/2006/relationships/hyperlink" Target="https://emenscr.nesdc.go.th/viewer/view.html?id=5c5bd258339edb2eebb9714d&amp;username=most02121" TargetMode="External"/><Relationship Id="rId9" Type="http://schemas.openxmlformats.org/officeDocument/2006/relationships/hyperlink" Target="https://emenscr.nesdc.go.th/viewer/view.html?id=5df3103ec24dfe2c4f174c68&amp;username=ssru0567231" TargetMode="External"/><Relationship Id="rId13" Type="http://schemas.openxmlformats.org/officeDocument/2006/relationships/hyperlink" Target="https://emenscr.nesdc.go.th/viewer/view.html?id=5df9dfa6ffccfe3f5905ef25&amp;username=thaigov04021" TargetMode="External"/><Relationship Id="rId18" Type="http://schemas.openxmlformats.org/officeDocument/2006/relationships/hyperlink" Target="https://emenscr.nesdc.go.th/viewer/view.html?id=5e6068775c918a1bc54a882f&amp;username=mfa02061" TargetMode="External"/><Relationship Id="rId39" Type="http://schemas.openxmlformats.org/officeDocument/2006/relationships/hyperlink" Target="https://emenscr.nesdc.go.th/viewer/view.html?id=5f9a6d779be3a25b6cc1a42e&amp;username=mfa03021" TargetMode="External"/><Relationship Id="rId109" Type="http://schemas.openxmlformats.org/officeDocument/2006/relationships/hyperlink" Target="https://emenscr.nesdc.go.th/viewer/view.html?id=61c97feb18f9e461517bec73&amp;username=mfa02041" TargetMode="External"/><Relationship Id="rId34" Type="http://schemas.openxmlformats.org/officeDocument/2006/relationships/hyperlink" Target="https://emenscr.nesdc.go.th/viewer/view.html?id=5f967fe989823720ff7560fa&amp;username=mfa04011" TargetMode="External"/><Relationship Id="rId50" Type="http://schemas.openxmlformats.org/officeDocument/2006/relationships/hyperlink" Target="https://emenscr.nesdc.go.th/viewer/view.html?id=5fbf824abeab9d2a7939c114&amp;username=mol02101" TargetMode="External"/><Relationship Id="rId55" Type="http://schemas.openxmlformats.org/officeDocument/2006/relationships/hyperlink" Target="https://emenscr.nesdc.go.th/viewer/view.html?id=5fd822e2a7ca1a34f39f3557&amp;username=m-society02031" TargetMode="External"/><Relationship Id="rId76" Type="http://schemas.openxmlformats.org/officeDocument/2006/relationships/hyperlink" Target="https://emenscr.nesdc.go.th/viewer/view.html?id=6087d4700edb81237f17e7b0&amp;username=mfa02061" TargetMode="External"/><Relationship Id="rId97" Type="http://schemas.openxmlformats.org/officeDocument/2006/relationships/hyperlink" Target="https://emenscr.nesdc.go.th/viewer/view.html?id=61c17bb1132398622df87099&amp;username=mfa03021" TargetMode="External"/><Relationship Id="rId104" Type="http://schemas.openxmlformats.org/officeDocument/2006/relationships/hyperlink" Target="https://emenscr.nesdc.go.th/viewer/view.html?id=61c6ebafa2991278946b94dd&amp;username=mfa02061" TargetMode="External"/><Relationship Id="rId7" Type="http://schemas.openxmlformats.org/officeDocument/2006/relationships/hyperlink" Target="https://emenscr.nesdc.go.th/viewer/view.html?id=5dcbce3e618d7a030c89c1f0&amp;username=mfa02061" TargetMode="External"/><Relationship Id="rId71" Type="http://schemas.openxmlformats.org/officeDocument/2006/relationships/hyperlink" Target="https://emenscr.nesdc.go.th/viewer/view.html?id=60140313e172002f71a84c44&amp;username=mfa02041" TargetMode="External"/><Relationship Id="rId92" Type="http://schemas.openxmlformats.org/officeDocument/2006/relationships/hyperlink" Target="https://emenscr.nesdc.go.th/viewer/view.html?id=61b9ad2477a3ca1cee43a79b&amp;username=mfa09041" TargetMode="External"/><Relationship Id="rId2" Type="http://schemas.openxmlformats.org/officeDocument/2006/relationships/hyperlink" Target="https://emenscr.nesdc.go.th/viewer/view.html?id=5c5bb6101248ca2ef6b77d80&amp;username=most02121" TargetMode="External"/><Relationship Id="rId29" Type="http://schemas.openxmlformats.org/officeDocument/2006/relationships/hyperlink" Target="https://emenscr.nesdc.go.th/viewer/view.html?id=5f239f926a665051adb26996&amp;username=mfa02061" TargetMode="External"/><Relationship Id="rId24" Type="http://schemas.openxmlformats.org/officeDocument/2006/relationships/hyperlink" Target="https://emenscr.nesdc.go.th/viewer/view.html?id=5ea6a25566f98a0e9511f83c&amp;username=mfa02061" TargetMode="External"/><Relationship Id="rId40" Type="http://schemas.openxmlformats.org/officeDocument/2006/relationships/hyperlink" Target="https://emenscr.nesdc.go.th/viewer/view.html?id=5f9a951b37b27e5b651e854d&amp;username=mfa12011" TargetMode="External"/><Relationship Id="rId45" Type="http://schemas.openxmlformats.org/officeDocument/2006/relationships/hyperlink" Target="https://emenscr.nesdc.go.th/viewer/view.html?id=5f9b9cd3457e3655960d1293&amp;username=mfa05011" TargetMode="External"/><Relationship Id="rId66" Type="http://schemas.openxmlformats.org/officeDocument/2006/relationships/hyperlink" Target="https://emenscr.nesdc.go.th/viewer/view.html?id=6006a12de733e6193447aff1&amp;username=mfa02041" TargetMode="External"/><Relationship Id="rId87" Type="http://schemas.openxmlformats.org/officeDocument/2006/relationships/hyperlink" Target="https://emenscr.nesdc.go.th/viewer/view.html?id=617e19f3c1b7a41487921d7b&amp;username=mfa02061" TargetMode="External"/><Relationship Id="rId110" Type="http://schemas.openxmlformats.org/officeDocument/2006/relationships/hyperlink" Target="https://emenscr.nesdc.go.th/viewer/view.html?id=61c982144db925615229a9bb&amp;username=mfa02041" TargetMode="External"/><Relationship Id="rId61" Type="http://schemas.openxmlformats.org/officeDocument/2006/relationships/hyperlink" Target="https://emenscr.nesdc.go.th/viewer/view.html?id=5ffeaf4e1bf13d6cbb4537e7&amp;username=mfa16021" TargetMode="External"/><Relationship Id="rId82" Type="http://schemas.openxmlformats.org/officeDocument/2006/relationships/hyperlink" Target="https://emenscr.nesdc.go.th/viewer/view.html?id=60ffc4ad26616e05a3f99135&amp;username=mfa02061" TargetMode="External"/><Relationship Id="rId19" Type="http://schemas.openxmlformats.org/officeDocument/2006/relationships/hyperlink" Target="https://emenscr.nesdc.go.th/viewer/view.html?id=5e606fbc5818301bca7d3dd9&amp;username=mfa02061" TargetMode="External"/><Relationship Id="rId14" Type="http://schemas.openxmlformats.org/officeDocument/2006/relationships/hyperlink" Target="https://emenscr.nesdc.go.th/viewer/view.html?id=5dfc6efcc552571a72d1398e&amp;username=ssru056721" TargetMode="External"/><Relationship Id="rId30" Type="http://schemas.openxmlformats.org/officeDocument/2006/relationships/hyperlink" Target="https://emenscr.nesdc.go.th/viewer/view.html?id=5f8d543311a7db3c1e1dbe8d&amp;username=mfa03041" TargetMode="External"/><Relationship Id="rId35" Type="http://schemas.openxmlformats.org/officeDocument/2006/relationships/hyperlink" Target="https://emenscr.nesdc.go.th/viewer/view.html?id=5f9798d7383c5f20fb352abf&amp;username=mfa02031" TargetMode="External"/><Relationship Id="rId56" Type="http://schemas.openxmlformats.org/officeDocument/2006/relationships/hyperlink" Target="https://emenscr.nesdc.go.th/viewer/view.html?id=5fe437bd8719a10db8a5df20&amp;username=crru0532011" TargetMode="External"/><Relationship Id="rId77" Type="http://schemas.openxmlformats.org/officeDocument/2006/relationships/hyperlink" Target="https://emenscr.nesdc.go.th/viewer/view.html?id=6087d673fb0f04238036a2dd&amp;username=mfa02061" TargetMode="External"/><Relationship Id="rId100" Type="http://schemas.openxmlformats.org/officeDocument/2006/relationships/hyperlink" Target="https://emenscr.nesdc.go.th/viewer/view.html?id=61c6dfcf05ce8c789a08e017&amp;username=mfa02061" TargetMode="External"/><Relationship Id="rId105" Type="http://schemas.openxmlformats.org/officeDocument/2006/relationships/hyperlink" Target="https://emenscr.nesdc.go.th/viewer/view.html?id=61c9452391854c614b74da11&amp;username=mfa04011" TargetMode="External"/><Relationship Id="rId8" Type="http://schemas.openxmlformats.org/officeDocument/2006/relationships/hyperlink" Target="https://emenscr.nesdc.go.th/viewer/view.html?id=5dcbddccefbbb90303acb179&amp;username=mfa02061" TargetMode="External"/><Relationship Id="rId51" Type="http://schemas.openxmlformats.org/officeDocument/2006/relationships/hyperlink" Target="https://emenscr.nesdc.go.th/viewer/view.html?id=5fc0a5719a014c2a732f76b5&amp;username=mol02101" TargetMode="External"/><Relationship Id="rId72" Type="http://schemas.openxmlformats.org/officeDocument/2006/relationships/hyperlink" Target="https://emenscr.nesdc.go.th/viewer/view.html?id=60140ab3e172002f71a84c48&amp;username=mfa10031" TargetMode="External"/><Relationship Id="rId93" Type="http://schemas.openxmlformats.org/officeDocument/2006/relationships/hyperlink" Target="https://emenscr.nesdc.go.th/viewer/view.html?id=61b9f27b358cdf1cf68825b5&amp;username=mfa09031" TargetMode="External"/><Relationship Id="rId98" Type="http://schemas.openxmlformats.org/officeDocument/2006/relationships/hyperlink" Target="https://emenscr.nesdc.go.th/viewer/view.html?id=61c6d011a2991278946b94d2&amp;username=mfa10021" TargetMode="External"/><Relationship Id="rId3" Type="http://schemas.openxmlformats.org/officeDocument/2006/relationships/hyperlink" Target="https://emenscr.nesdc.go.th/viewer/view.html?id=5c5bbb38339edb2eebb9713f&amp;username=most02121" TargetMode="External"/><Relationship Id="rId25" Type="http://schemas.openxmlformats.org/officeDocument/2006/relationships/hyperlink" Target="https://emenscr.nesdc.go.th/viewer/view.html?id=5ed07ffa774d4f7dd4229061&amp;username=mfa02061" TargetMode="External"/><Relationship Id="rId46" Type="http://schemas.openxmlformats.org/officeDocument/2006/relationships/hyperlink" Target="https://emenscr.nesdc.go.th/viewer/view.html?id=5f9bd3185d4e87750d81bc1c&amp;username=mfa04011" TargetMode="External"/><Relationship Id="rId67" Type="http://schemas.openxmlformats.org/officeDocument/2006/relationships/hyperlink" Target="https://emenscr.nesdc.go.th/viewer/view.html?id=60128ee0d7ffce6585ff0592&amp;username=mfa03021" TargetMode="External"/><Relationship Id="rId20" Type="http://schemas.openxmlformats.org/officeDocument/2006/relationships/hyperlink" Target="https://emenscr.nesdc.go.th/viewer/view.html?id=5e72df9f3ce0a92872301d8e&amp;username=mfa02061" TargetMode="External"/><Relationship Id="rId41" Type="http://schemas.openxmlformats.org/officeDocument/2006/relationships/hyperlink" Target="https://emenscr.nesdc.go.th/viewer/view.html?id=5f9a99379be3a25b6cc1a560&amp;username=mfa12041" TargetMode="External"/><Relationship Id="rId62" Type="http://schemas.openxmlformats.org/officeDocument/2006/relationships/hyperlink" Target="https://emenscr.nesdc.go.th/viewer/view.html?id=5ffeda232c89dd6cc3be01ae&amp;username=mfa16021" TargetMode="External"/><Relationship Id="rId83" Type="http://schemas.openxmlformats.org/officeDocument/2006/relationships/hyperlink" Target="https://emenscr.nesdc.go.th/viewer/view.html?id=611a306cb1eab9706bc8547f&amp;username=thaigov04011" TargetMode="External"/><Relationship Id="rId88" Type="http://schemas.openxmlformats.org/officeDocument/2006/relationships/hyperlink" Target="https://emenscr.nesdc.go.th/viewer/view.html?id=617e6d67e0c38f67e444eb22&amp;username=mfa02061" TargetMode="External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ed0a2c0774d4f7dd4229070&amp;username=mfa02061" TargetMode="External"/><Relationship Id="rId117" Type="http://schemas.openxmlformats.org/officeDocument/2006/relationships/hyperlink" Target="https://emenscr.nesdc.go.th/viewer/view.html?id=61c9452391854c614b74da11&amp;username=mfa04011" TargetMode="External"/><Relationship Id="rId21" Type="http://schemas.openxmlformats.org/officeDocument/2006/relationships/hyperlink" Target="https://emenscr.nesdc.go.th/viewer/view.html?id=5e72e518808b6c2882b7770e&amp;username=mfa02061" TargetMode="External"/><Relationship Id="rId42" Type="http://schemas.openxmlformats.org/officeDocument/2006/relationships/hyperlink" Target="https://emenscr.nesdc.go.th/viewer/view.html?id=5f92705296168859c95eb79c&amp;username=mfa08031" TargetMode="External"/><Relationship Id="rId47" Type="http://schemas.openxmlformats.org/officeDocument/2006/relationships/hyperlink" Target="https://emenscr.nesdc.go.th/viewer/view.html?id=5f996ab3c5d64210d5e1d4ea&amp;username=mfa13021" TargetMode="External"/><Relationship Id="rId63" Type="http://schemas.openxmlformats.org/officeDocument/2006/relationships/hyperlink" Target="https://emenscr.nesdc.go.th/viewer/view.html?id=5fc47db3beab9d2a7939c310&amp;username=mol02101" TargetMode="External"/><Relationship Id="rId68" Type="http://schemas.openxmlformats.org/officeDocument/2006/relationships/hyperlink" Target="https://emenscr.nesdc.go.th/viewer/view.html?id=5fe43be70798650db93f056a&amp;username=crru0532011" TargetMode="External"/><Relationship Id="rId84" Type="http://schemas.openxmlformats.org/officeDocument/2006/relationships/hyperlink" Target="https://emenscr.nesdc.go.th/viewer/view.html?id=6087af419dc275238c05e7ac&amp;username=mfa09041" TargetMode="External"/><Relationship Id="rId89" Type="http://schemas.openxmlformats.org/officeDocument/2006/relationships/hyperlink" Target="https://emenscr.nesdc.go.th/viewer/view.html?id=60892c6b327d5f653e3e01c5&amp;username=mfa02061" TargetMode="External"/><Relationship Id="rId112" Type="http://schemas.openxmlformats.org/officeDocument/2006/relationships/hyperlink" Target="https://emenscr.nesdc.go.th/viewer/view.html?id=61c6dfcf05ce8c789a08e017&amp;username=mfa02061" TargetMode="External"/><Relationship Id="rId16" Type="http://schemas.openxmlformats.org/officeDocument/2006/relationships/hyperlink" Target="https://emenscr.nesdc.go.th/viewer/view.html?id=5e08b383a398d53e6c8dde22&amp;username=mfa02061" TargetMode="External"/><Relationship Id="rId107" Type="http://schemas.openxmlformats.org/officeDocument/2006/relationships/hyperlink" Target="https://emenscr.nesdc.go.th/viewer/view.html?id=61bf2e241a10626236233d73&amp;username=mfa09041" TargetMode="External"/><Relationship Id="rId11" Type="http://schemas.openxmlformats.org/officeDocument/2006/relationships/hyperlink" Target="https://emenscr.nesdc.go.th/viewer/view.html?id=5df3359cc24dfe2c4f174cb8&amp;username=ssru056771" TargetMode="External"/><Relationship Id="rId32" Type="http://schemas.openxmlformats.org/officeDocument/2006/relationships/hyperlink" Target="https://emenscr.nesdc.go.th/viewer/view.html?id=5f27cd8bbe917a2f58f17131&amp;username=mol02061" TargetMode="External"/><Relationship Id="rId37" Type="http://schemas.openxmlformats.org/officeDocument/2006/relationships/hyperlink" Target="https://emenscr.nesdc.go.th/viewer/view.html?id=5f2c394067a1a91b6c4af049&amp;username=moac05091" TargetMode="External"/><Relationship Id="rId53" Type="http://schemas.openxmlformats.org/officeDocument/2006/relationships/hyperlink" Target="https://emenscr.nesdc.go.th/viewer/view.html?id=5f9a9c249be3a25b6cc1a569&amp;username=mfa08051" TargetMode="External"/><Relationship Id="rId58" Type="http://schemas.openxmlformats.org/officeDocument/2006/relationships/hyperlink" Target="https://emenscr.nesdc.go.th/viewer/view.html?id=5f9bf4fbb7c752135994ee5a&amp;username=mfa10011" TargetMode="External"/><Relationship Id="rId74" Type="http://schemas.openxmlformats.org/officeDocument/2006/relationships/hyperlink" Target="https://emenscr.nesdc.go.th/viewer/view.html?id=600692a3e733e6193447afc0&amp;username=mfa02041" TargetMode="External"/><Relationship Id="rId79" Type="http://schemas.openxmlformats.org/officeDocument/2006/relationships/hyperlink" Target="https://emenscr.nesdc.go.th/viewer/view.html?id=6013d5c5929a242f72ad637e&amp;username=mfa04011" TargetMode="External"/><Relationship Id="rId102" Type="http://schemas.openxmlformats.org/officeDocument/2006/relationships/hyperlink" Target="https://emenscr.nesdc.go.th/viewer/view.html?id=61a9e98ae4a0ba43f163b2f3&amp;username=mfa09011" TargetMode="External"/><Relationship Id="rId123" Type="http://schemas.openxmlformats.org/officeDocument/2006/relationships/hyperlink" Target="https://emenscr.nesdc.go.th/viewer/view.html?id=61ebb9298989866011138760&amp;username=thaigov04021" TargetMode="External"/><Relationship Id="rId5" Type="http://schemas.openxmlformats.org/officeDocument/2006/relationships/hyperlink" Target="https://emenscr.nesdc.go.th/viewer/view.html?id=5db66074a099c71470319a36&amp;username=mol04911" TargetMode="External"/><Relationship Id="rId90" Type="http://schemas.openxmlformats.org/officeDocument/2006/relationships/hyperlink" Target="https://emenscr.nesdc.go.th/viewer/view.html?id=60efd545b292e846d2420698&amp;username=mfa09041" TargetMode="External"/><Relationship Id="rId95" Type="http://schemas.openxmlformats.org/officeDocument/2006/relationships/hyperlink" Target="https://emenscr.nesdc.go.th/viewer/view.html?id=611a306cb1eab9706bc8547f&amp;username=thaigov04011" TargetMode="External"/><Relationship Id="rId22" Type="http://schemas.openxmlformats.org/officeDocument/2006/relationships/hyperlink" Target="https://emenscr.nesdc.go.th/viewer/view.html?id=5e745324affc132878476d38&amp;username=mfa02061" TargetMode="External"/><Relationship Id="rId27" Type="http://schemas.openxmlformats.org/officeDocument/2006/relationships/hyperlink" Target="https://emenscr.nesdc.go.th/viewer/view.html?id=5f17b3239b5e5174cc5f21fc&amp;username=mod06051" TargetMode="External"/><Relationship Id="rId43" Type="http://schemas.openxmlformats.org/officeDocument/2006/relationships/hyperlink" Target="https://emenscr.nesdc.go.th/viewer/view.html?id=5f9299b212987759c78399a5&amp;username=mfa08031" TargetMode="External"/><Relationship Id="rId48" Type="http://schemas.openxmlformats.org/officeDocument/2006/relationships/hyperlink" Target="https://emenscr.nesdc.go.th/viewer/view.html?id=5f9a2dd612baea4888742d9c&amp;username=mfa03021" TargetMode="External"/><Relationship Id="rId64" Type="http://schemas.openxmlformats.org/officeDocument/2006/relationships/hyperlink" Target="https://emenscr.nesdc.go.th/viewer/view.html?id=5fc4aa210d3eec2a6b9e51ee&amp;username=mol02101" TargetMode="External"/><Relationship Id="rId69" Type="http://schemas.openxmlformats.org/officeDocument/2006/relationships/hyperlink" Target="https://emenscr.nesdc.go.th/viewer/view.html?id=5ff2e00fceac3327c2a9a9a4&amp;username=mfa09041" TargetMode="External"/><Relationship Id="rId113" Type="http://schemas.openxmlformats.org/officeDocument/2006/relationships/hyperlink" Target="https://emenscr.nesdc.go.th/viewer/view.html?id=61c6e1be80d4df78932ea8b7&amp;username=mfa02061" TargetMode="External"/><Relationship Id="rId118" Type="http://schemas.openxmlformats.org/officeDocument/2006/relationships/hyperlink" Target="https://emenscr.nesdc.go.th/viewer/view.html?id=61c97a314db925615229a98a&amp;username=mfa02041" TargetMode="External"/><Relationship Id="rId80" Type="http://schemas.openxmlformats.org/officeDocument/2006/relationships/hyperlink" Target="https://emenscr.nesdc.go.th/viewer/view.html?id=6013fb8ce172002f71a84c3d&amp;username=mfa02041" TargetMode="External"/><Relationship Id="rId85" Type="http://schemas.openxmlformats.org/officeDocument/2006/relationships/hyperlink" Target="https://emenscr.nesdc.go.th/viewer/view.html?id=6087b578fb0f04238036a268&amp;username=mfa09041" TargetMode="External"/><Relationship Id="rId12" Type="http://schemas.openxmlformats.org/officeDocument/2006/relationships/hyperlink" Target="https://emenscr.nesdc.go.th/viewer/view.html?id=5df335b18af3392c55b03c41&amp;username=ssru056761" TargetMode="External"/><Relationship Id="rId17" Type="http://schemas.openxmlformats.org/officeDocument/2006/relationships/hyperlink" Target="https://emenscr.nesdc.go.th/viewer/view.html?id=5e1da73f4480ac6890e22b1d&amp;username=mol02101" TargetMode="External"/><Relationship Id="rId33" Type="http://schemas.openxmlformats.org/officeDocument/2006/relationships/hyperlink" Target="https://emenscr.nesdc.go.th/viewer/view.html?id=5f28d412adc5890c1c144a9f&amp;username=most02031" TargetMode="External"/><Relationship Id="rId38" Type="http://schemas.openxmlformats.org/officeDocument/2006/relationships/hyperlink" Target="https://emenscr.nesdc.go.th/viewer/view.html?id=5f2d883ec3e5f60bd06cae69&amp;username=moph03201" TargetMode="External"/><Relationship Id="rId59" Type="http://schemas.openxmlformats.org/officeDocument/2006/relationships/hyperlink" Target="https://emenscr.nesdc.go.th/viewer/view.html?id=5fbb72bcbeab9d2a7939bdf9&amp;username=moac05121" TargetMode="External"/><Relationship Id="rId103" Type="http://schemas.openxmlformats.org/officeDocument/2006/relationships/hyperlink" Target="https://emenscr.nesdc.go.th/viewer/view.html?id=61af3148e55ef143eb1fceb7&amp;username=mfa09011" TargetMode="External"/><Relationship Id="rId108" Type="http://schemas.openxmlformats.org/officeDocument/2006/relationships/hyperlink" Target="https://emenscr.nesdc.go.th/viewer/view.html?id=61c04ad91a10626236233e68&amp;username=mfa09041" TargetMode="External"/><Relationship Id="rId54" Type="http://schemas.openxmlformats.org/officeDocument/2006/relationships/hyperlink" Target="https://emenscr.nesdc.go.th/viewer/view.html?id=5f9aa2279be3a25b6cc1a57d&amp;username=mfa12011" TargetMode="External"/><Relationship Id="rId70" Type="http://schemas.openxmlformats.org/officeDocument/2006/relationships/hyperlink" Target="https://emenscr.nesdc.go.th/viewer/view.html?id=5ff727a98680831f6a5b60e7&amp;username=mfa08031" TargetMode="External"/><Relationship Id="rId75" Type="http://schemas.openxmlformats.org/officeDocument/2006/relationships/hyperlink" Target="https://emenscr.nesdc.go.th/viewer/view.html?id=60069f054f2e0219395489fe&amp;username=mfa02041" TargetMode="External"/><Relationship Id="rId91" Type="http://schemas.openxmlformats.org/officeDocument/2006/relationships/hyperlink" Target="https://emenscr.nesdc.go.th/viewer/view.html?id=60efdb5539d41446ca6dc982&amp;username=mfa09041" TargetMode="External"/><Relationship Id="rId96" Type="http://schemas.openxmlformats.org/officeDocument/2006/relationships/hyperlink" Target="https://emenscr.nesdc.go.th/viewer/view.html?id=61406d70f212686990f336fd&amp;username=mfa09011" TargetMode="External"/><Relationship Id="rId1" Type="http://schemas.openxmlformats.org/officeDocument/2006/relationships/hyperlink" Target="https://emenscr.nesdc.go.th/viewer/view.html?id=5b21db93bdb2d17e2f9a1a95&amp;username=most02121" TargetMode="External"/><Relationship Id="rId6" Type="http://schemas.openxmlformats.org/officeDocument/2006/relationships/hyperlink" Target="https://emenscr.nesdc.go.th/viewer/view.html?id=5dca5a4fefbbb90303acb08f&amp;username=mfa02061" TargetMode="External"/><Relationship Id="rId23" Type="http://schemas.openxmlformats.org/officeDocument/2006/relationships/hyperlink" Target="https://emenscr.nesdc.go.th/viewer/view.html?id=5e7b32c48f1bd00ea3b1f100&amp;username=mfa02061" TargetMode="External"/><Relationship Id="rId28" Type="http://schemas.openxmlformats.org/officeDocument/2006/relationships/hyperlink" Target="https://emenscr.nesdc.go.th/viewer/view.html?id=5f211a2d6c6eed2ad34fd970&amp;username=mof10041" TargetMode="External"/><Relationship Id="rId49" Type="http://schemas.openxmlformats.org/officeDocument/2006/relationships/hyperlink" Target="https://emenscr.nesdc.go.th/viewer/view.html?id=5f9a6d779be3a25b6cc1a42e&amp;username=mfa03021" TargetMode="External"/><Relationship Id="rId114" Type="http://schemas.openxmlformats.org/officeDocument/2006/relationships/hyperlink" Target="https://emenscr.nesdc.go.th/viewer/view.html?id=61c6e3bf80d4df78932ea8b9&amp;username=mfa02061" TargetMode="External"/><Relationship Id="rId119" Type="http://schemas.openxmlformats.org/officeDocument/2006/relationships/hyperlink" Target="https://emenscr.nesdc.go.th/viewer/view.html?id=61c97bf974e0ea615e9909d8&amp;username=mfa02041" TargetMode="External"/><Relationship Id="rId44" Type="http://schemas.openxmlformats.org/officeDocument/2006/relationships/hyperlink" Target="https://emenscr.nesdc.go.th/viewer/view.html?id=5f967fe989823720ff7560fa&amp;username=mfa04011" TargetMode="External"/><Relationship Id="rId60" Type="http://schemas.openxmlformats.org/officeDocument/2006/relationships/hyperlink" Target="https://emenscr.nesdc.go.th/viewer/view.html?id=5fbe05a37232b72a71f77e50&amp;username=moe02051" TargetMode="External"/><Relationship Id="rId65" Type="http://schemas.openxmlformats.org/officeDocument/2006/relationships/hyperlink" Target="https://emenscr.nesdc.go.th/viewer/view.html?id=5fc4d480688f30399de387bf&amp;username=rus0585141" TargetMode="External"/><Relationship Id="rId81" Type="http://schemas.openxmlformats.org/officeDocument/2006/relationships/hyperlink" Target="https://emenscr.nesdc.go.th/viewer/view.html?id=6014004f662c8a2f73e2fac9&amp;username=mfa02041" TargetMode="External"/><Relationship Id="rId86" Type="http://schemas.openxmlformats.org/officeDocument/2006/relationships/hyperlink" Target="https://emenscr.nesdc.go.th/viewer/view.html?id=6087d2da9dc275238c05e825&amp;username=mfa02061" TargetMode="External"/><Relationship Id="rId4" Type="http://schemas.openxmlformats.org/officeDocument/2006/relationships/hyperlink" Target="https://emenscr.nesdc.go.th/viewer/view.html?id=5c5bd258339edb2eebb9714d&amp;username=most02121" TargetMode="External"/><Relationship Id="rId9" Type="http://schemas.openxmlformats.org/officeDocument/2006/relationships/hyperlink" Target="https://emenscr.nesdc.go.th/viewer/view.html?id=5df3103ec24dfe2c4f174c68&amp;username=ssru0567231" TargetMode="External"/><Relationship Id="rId13" Type="http://schemas.openxmlformats.org/officeDocument/2006/relationships/hyperlink" Target="https://emenscr.nesdc.go.th/viewer/view.html?id=5df9dfa6ffccfe3f5905ef25&amp;username=thaigov04021" TargetMode="External"/><Relationship Id="rId18" Type="http://schemas.openxmlformats.org/officeDocument/2006/relationships/hyperlink" Target="https://emenscr.nesdc.go.th/viewer/view.html?id=5e6068775c918a1bc54a882f&amp;username=mfa02061" TargetMode="External"/><Relationship Id="rId39" Type="http://schemas.openxmlformats.org/officeDocument/2006/relationships/hyperlink" Target="https://emenscr.nesdc.go.th/viewer/view.html?id=5f2d9479c3e5f60bd06cae71&amp;username=mod06061" TargetMode="External"/><Relationship Id="rId109" Type="http://schemas.openxmlformats.org/officeDocument/2006/relationships/hyperlink" Target="https://emenscr.nesdc.go.th/viewer/view.html?id=61c17bb1132398622df87099&amp;username=mfa03021" TargetMode="External"/><Relationship Id="rId34" Type="http://schemas.openxmlformats.org/officeDocument/2006/relationships/hyperlink" Target="https://emenscr.nesdc.go.th/viewer/view.html?id=5f28d671adc5890c1c144aaf&amp;username=most02031" TargetMode="External"/><Relationship Id="rId50" Type="http://schemas.openxmlformats.org/officeDocument/2006/relationships/hyperlink" Target="https://emenscr.nesdc.go.th/viewer/view.html?id=5f9a951b37b27e5b651e854d&amp;username=mfa12011" TargetMode="External"/><Relationship Id="rId55" Type="http://schemas.openxmlformats.org/officeDocument/2006/relationships/hyperlink" Target="https://emenscr.nesdc.go.th/viewer/view.html?id=5f9b9cd3457e3655960d1293&amp;username=mfa05011" TargetMode="External"/><Relationship Id="rId76" Type="http://schemas.openxmlformats.org/officeDocument/2006/relationships/hyperlink" Target="https://emenscr.nesdc.go.th/viewer/view.html?id=60069fc54f2e021939548a01&amp;username=mfa02041" TargetMode="External"/><Relationship Id="rId97" Type="http://schemas.openxmlformats.org/officeDocument/2006/relationships/hyperlink" Target="https://emenscr.nesdc.go.th/viewer/view.html?id=617bcd6135b84015ad798c32&amp;username=mfa09041" TargetMode="External"/><Relationship Id="rId104" Type="http://schemas.openxmlformats.org/officeDocument/2006/relationships/hyperlink" Target="https://emenscr.nesdc.go.th/viewer/view.html?id=61b9ad2477a3ca1cee43a79b&amp;username=mfa09041" TargetMode="External"/><Relationship Id="rId120" Type="http://schemas.openxmlformats.org/officeDocument/2006/relationships/hyperlink" Target="https://emenscr.nesdc.go.th/viewer/view.html?id=61c97dc34db925615229a99f&amp;username=mfa02041" TargetMode="External"/><Relationship Id="rId7" Type="http://schemas.openxmlformats.org/officeDocument/2006/relationships/hyperlink" Target="https://emenscr.nesdc.go.th/viewer/view.html?id=5dcbce3e618d7a030c89c1f0&amp;username=mfa02061" TargetMode="External"/><Relationship Id="rId71" Type="http://schemas.openxmlformats.org/officeDocument/2006/relationships/hyperlink" Target="https://emenscr.nesdc.go.th/viewer/view.html?id=5ff73b4e0ce8211f63d89d8a&amp;username=mfa08031" TargetMode="External"/><Relationship Id="rId92" Type="http://schemas.openxmlformats.org/officeDocument/2006/relationships/hyperlink" Target="https://emenscr.nesdc.go.th/viewer/view.html?id=60fae1a79c707a05a1d6ce7e&amp;username=mfa14041" TargetMode="External"/><Relationship Id="rId2" Type="http://schemas.openxmlformats.org/officeDocument/2006/relationships/hyperlink" Target="https://emenscr.nesdc.go.th/viewer/view.html?id=5c5bb6101248ca2ef6b77d80&amp;username=most02121" TargetMode="External"/><Relationship Id="rId29" Type="http://schemas.openxmlformats.org/officeDocument/2006/relationships/hyperlink" Target="https://emenscr.nesdc.go.th/viewer/view.html?id=5f227fa85fa305037b37cffe&amp;username=mfa02061" TargetMode="External"/><Relationship Id="rId24" Type="http://schemas.openxmlformats.org/officeDocument/2006/relationships/hyperlink" Target="https://emenscr.nesdc.go.th/viewer/view.html?id=5ea6a25566f98a0e9511f83c&amp;username=mfa02061" TargetMode="External"/><Relationship Id="rId40" Type="http://schemas.openxmlformats.org/officeDocument/2006/relationships/hyperlink" Target="https://emenscr.nesdc.go.th/viewer/view.html?id=5f8d543311a7db3c1e1dbe8d&amp;username=mfa03041" TargetMode="External"/><Relationship Id="rId45" Type="http://schemas.openxmlformats.org/officeDocument/2006/relationships/hyperlink" Target="https://emenscr.nesdc.go.th/viewer/view.html?id=5f9798d7383c5f20fb352abf&amp;username=mfa02031" TargetMode="External"/><Relationship Id="rId66" Type="http://schemas.openxmlformats.org/officeDocument/2006/relationships/hyperlink" Target="https://emenscr.nesdc.go.th/viewer/view.html?id=5fd822e2a7ca1a34f39f3557&amp;username=m-society02031" TargetMode="External"/><Relationship Id="rId87" Type="http://schemas.openxmlformats.org/officeDocument/2006/relationships/hyperlink" Target="https://emenscr.nesdc.go.th/viewer/view.html?id=6087d4700edb81237f17e7b0&amp;username=mfa02061" TargetMode="External"/><Relationship Id="rId110" Type="http://schemas.openxmlformats.org/officeDocument/2006/relationships/hyperlink" Target="https://emenscr.nesdc.go.th/viewer/view.html?id=61c6d011a2991278946b94d2&amp;username=mfa10021" TargetMode="External"/><Relationship Id="rId115" Type="http://schemas.openxmlformats.org/officeDocument/2006/relationships/hyperlink" Target="https://emenscr.nesdc.go.th/viewer/view.html?id=61c6e98105ce8c789a08e01c&amp;username=mfa02061" TargetMode="External"/><Relationship Id="rId61" Type="http://schemas.openxmlformats.org/officeDocument/2006/relationships/hyperlink" Target="https://emenscr.nesdc.go.th/viewer/view.html?id=5fbf824abeab9d2a7939c114&amp;username=mol02101" TargetMode="External"/><Relationship Id="rId82" Type="http://schemas.openxmlformats.org/officeDocument/2006/relationships/hyperlink" Target="https://emenscr.nesdc.go.th/viewer/view.html?id=60140313e172002f71a84c44&amp;username=mfa02041" TargetMode="External"/><Relationship Id="rId19" Type="http://schemas.openxmlformats.org/officeDocument/2006/relationships/hyperlink" Target="https://emenscr.nesdc.go.th/viewer/view.html?id=5e606fbc5818301bca7d3dd9&amp;username=mfa02061" TargetMode="External"/><Relationship Id="rId14" Type="http://schemas.openxmlformats.org/officeDocument/2006/relationships/hyperlink" Target="https://emenscr.nesdc.go.th/viewer/view.html?id=5dfc6efcc552571a72d1398e&amp;username=ssru056721" TargetMode="External"/><Relationship Id="rId30" Type="http://schemas.openxmlformats.org/officeDocument/2006/relationships/hyperlink" Target="https://emenscr.nesdc.go.th/viewer/view.html?id=5f239f926a665051adb26996&amp;username=mfa02061" TargetMode="External"/><Relationship Id="rId35" Type="http://schemas.openxmlformats.org/officeDocument/2006/relationships/hyperlink" Target="https://emenscr.nesdc.go.th/viewer/view.html?id=5f28d8ac47ff240c0ef1300a&amp;username=most02031" TargetMode="External"/><Relationship Id="rId56" Type="http://schemas.openxmlformats.org/officeDocument/2006/relationships/hyperlink" Target="https://emenscr.nesdc.go.th/viewer/view.html?id=5f9bd3185d4e87750d81bc1c&amp;username=mfa04011" TargetMode="External"/><Relationship Id="rId77" Type="http://schemas.openxmlformats.org/officeDocument/2006/relationships/hyperlink" Target="https://emenscr.nesdc.go.th/viewer/view.html?id=6006a12de733e6193447aff1&amp;username=mfa02041" TargetMode="External"/><Relationship Id="rId100" Type="http://schemas.openxmlformats.org/officeDocument/2006/relationships/hyperlink" Target="https://emenscr.nesdc.go.th/viewer/view.html?id=617e6d67e0c38f67e444eb22&amp;username=mfa02061" TargetMode="External"/><Relationship Id="rId105" Type="http://schemas.openxmlformats.org/officeDocument/2006/relationships/hyperlink" Target="https://emenscr.nesdc.go.th/viewer/view.html?id=61b9f27b358cdf1cf68825b5&amp;username=mfa09031" TargetMode="External"/><Relationship Id="rId8" Type="http://schemas.openxmlformats.org/officeDocument/2006/relationships/hyperlink" Target="https://emenscr.nesdc.go.th/viewer/view.html?id=5dcbddccefbbb90303acb179&amp;username=mfa02061" TargetMode="External"/><Relationship Id="rId51" Type="http://schemas.openxmlformats.org/officeDocument/2006/relationships/hyperlink" Target="https://emenscr.nesdc.go.th/viewer/view.html?id=5f9a99379be3a25b6cc1a560&amp;username=mfa12041" TargetMode="External"/><Relationship Id="rId72" Type="http://schemas.openxmlformats.org/officeDocument/2006/relationships/hyperlink" Target="https://emenscr.nesdc.go.th/viewer/view.html?id=5ffeaf4e1bf13d6cbb4537e7&amp;username=mfa16021" TargetMode="External"/><Relationship Id="rId93" Type="http://schemas.openxmlformats.org/officeDocument/2006/relationships/hyperlink" Target="https://emenscr.nesdc.go.th/viewer/view.html?id=60ffc4ad26616e05a3f99135&amp;username=mfa02061" TargetMode="External"/><Relationship Id="rId98" Type="http://schemas.openxmlformats.org/officeDocument/2006/relationships/hyperlink" Target="https://emenscr.nesdc.go.th/viewer/view.html?id=617bf06835b84015ad798c78&amp;username=mfa10041" TargetMode="External"/><Relationship Id="rId121" Type="http://schemas.openxmlformats.org/officeDocument/2006/relationships/hyperlink" Target="https://emenscr.nesdc.go.th/viewer/view.html?id=61c97feb18f9e461517bec73&amp;username=mfa02041" TargetMode="External"/><Relationship Id="rId3" Type="http://schemas.openxmlformats.org/officeDocument/2006/relationships/hyperlink" Target="https://emenscr.nesdc.go.th/viewer/view.html?id=5c5bbb38339edb2eebb9713f&amp;username=most02121" TargetMode="External"/><Relationship Id="rId25" Type="http://schemas.openxmlformats.org/officeDocument/2006/relationships/hyperlink" Target="https://emenscr.nesdc.go.th/viewer/view.html?id=5ed07ffa774d4f7dd4229061&amp;username=mfa02061" TargetMode="External"/><Relationship Id="rId46" Type="http://schemas.openxmlformats.org/officeDocument/2006/relationships/hyperlink" Target="https://emenscr.nesdc.go.th/viewer/view.html?id=5f99480442ce5610d30f32b5&amp;username=mfa13051" TargetMode="External"/><Relationship Id="rId67" Type="http://schemas.openxmlformats.org/officeDocument/2006/relationships/hyperlink" Target="https://emenscr.nesdc.go.th/viewer/view.html?id=5fe437bd8719a10db8a5df20&amp;username=crru0532011" TargetMode="External"/><Relationship Id="rId116" Type="http://schemas.openxmlformats.org/officeDocument/2006/relationships/hyperlink" Target="https://emenscr.nesdc.go.th/viewer/view.html?id=61c6ebafa2991278946b94dd&amp;username=mfa02061" TargetMode="External"/><Relationship Id="rId20" Type="http://schemas.openxmlformats.org/officeDocument/2006/relationships/hyperlink" Target="https://emenscr.nesdc.go.th/viewer/view.html?id=5e72df9f3ce0a92872301d8e&amp;username=mfa02061" TargetMode="External"/><Relationship Id="rId41" Type="http://schemas.openxmlformats.org/officeDocument/2006/relationships/hyperlink" Target="https://emenscr.nesdc.go.th/viewer/view.html?id=5f91055c690a78101e9727f1&amp;username=mfa09041" TargetMode="External"/><Relationship Id="rId62" Type="http://schemas.openxmlformats.org/officeDocument/2006/relationships/hyperlink" Target="https://emenscr.nesdc.go.th/viewer/view.html?id=5fc0a5719a014c2a732f76b5&amp;username=mol02101" TargetMode="External"/><Relationship Id="rId83" Type="http://schemas.openxmlformats.org/officeDocument/2006/relationships/hyperlink" Target="https://emenscr.nesdc.go.th/viewer/view.html?id=60140ab3e172002f71a84c48&amp;username=mfa10031" TargetMode="External"/><Relationship Id="rId88" Type="http://schemas.openxmlformats.org/officeDocument/2006/relationships/hyperlink" Target="https://emenscr.nesdc.go.th/viewer/view.html?id=6087d673fb0f04238036a2dd&amp;username=mfa02061" TargetMode="External"/><Relationship Id="rId111" Type="http://schemas.openxmlformats.org/officeDocument/2006/relationships/hyperlink" Target="https://emenscr.nesdc.go.th/viewer/view.html?id=61c6dfbba2991278946b94d9&amp;username=mfa02061" TargetMode="External"/><Relationship Id="rId15" Type="http://schemas.openxmlformats.org/officeDocument/2006/relationships/hyperlink" Target="https://emenscr.nesdc.go.th/viewer/view.html?id=5e07190f703b29131407abfb&amp;username=crru0532011" TargetMode="External"/><Relationship Id="rId36" Type="http://schemas.openxmlformats.org/officeDocument/2006/relationships/hyperlink" Target="https://emenscr.nesdc.go.th/viewer/view.html?id=5f28dad514c4720c160d062c&amp;username=most02031" TargetMode="External"/><Relationship Id="rId57" Type="http://schemas.openxmlformats.org/officeDocument/2006/relationships/hyperlink" Target="https://emenscr.nesdc.go.th/viewer/view.html?id=5f9bec4db7c752135994ee45&amp;username=mfa08051" TargetMode="External"/><Relationship Id="rId106" Type="http://schemas.openxmlformats.org/officeDocument/2006/relationships/hyperlink" Target="https://emenscr.nesdc.go.th/viewer/view.html?id=61bc536e08c049623464da79&amp;username=mfa12011" TargetMode="External"/><Relationship Id="rId10" Type="http://schemas.openxmlformats.org/officeDocument/2006/relationships/hyperlink" Target="https://emenscr.nesdc.go.th/viewer/view.html?id=5df3352a9bd9f12c4a2d092f&amp;username=ssru056731" TargetMode="External"/><Relationship Id="rId31" Type="http://schemas.openxmlformats.org/officeDocument/2006/relationships/hyperlink" Target="https://emenscr.nesdc.go.th/viewer/view.html?id=5f264693d49bf92ea89dd123&amp;username=police000711" TargetMode="External"/><Relationship Id="rId52" Type="http://schemas.openxmlformats.org/officeDocument/2006/relationships/hyperlink" Target="https://emenscr.nesdc.go.th/viewer/view.html?id=5f9a9bd937b27e5b651e8572&amp;username=mfa12011" TargetMode="External"/><Relationship Id="rId73" Type="http://schemas.openxmlformats.org/officeDocument/2006/relationships/hyperlink" Target="https://emenscr.nesdc.go.th/viewer/view.html?id=5ffeda232c89dd6cc3be01ae&amp;username=mfa16021" TargetMode="External"/><Relationship Id="rId78" Type="http://schemas.openxmlformats.org/officeDocument/2006/relationships/hyperlink" Target="https://emenscr.nesdc.go.th/viewer/view.html?id=60128ee0d7ffce6585ff0592&amp;username=mfa03021" TargetMode="External"/><Relationship Id="rId94" Type="http://schemas.openxmlformats.org/officeDocument/2006/relationships/hyperlink" Target="https://emenscr.nesdc.go.th/viewer/view.html?id=6119efb083a6677074486162&amp;username=mfa04011" TargetMode="External"/><Relationship Id="rId99" Type="http://schemas.openxmlformats.org/officeDocument/2006/relationships/hyperlink" Target="https://emenscr.nesdc.go.th/viewer/view.html?id=617e19f3c1b7a41487921d7b&amp;username=mfa02061" TargetMode="External"/><Relationship Id="rId101" Type="http://schemas.openxmlformats.org/officeDocument/2006/relationships/hyperlink" Target="https://emenscr.nesdc.go.th/viewer/view.html?id=619b56215e6a003d4c76bf4b&amp;username=mol02101" TargetMode="External"/><Relationship Id="rId122" Type="http://schemas.openxmlformats.org/officeDocument/2006/relationships/hyperlink" Target="https://emenscr.nesdc.go.th/viewer/view.html?id=61c982144db925615229a9bb&amp;username=mfa02041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f9299b212987759c78399a5&amp;username=mfa08031" TargetMode="External"/><Relationship Id="rId21" Type="http://schemas.openxmlformats.org/officeDocument/2006/relationships/hyperlink" Target="https://emenscr.nesdc.go.th/viewer/view.html?id=5ed0a2c0774d4f7dd4229070&amp;username=mfa02061" TargetMode="External"/><Relationship Id="rId42" Type="http://schemas.openxmlformats.org/officeDocument/2006/relationships/hyperlink" Target="https://emenscr.nesdc.go.th/viewer/view.html?id=5fbf824abeab9d2a7939c114&amp;username=mol02101" TargetMode="External"/><Relationship Id="rId47" Type="http://schemas.openxmlformats.org/officeDocument/2006/relationships/hyperlink" Target="https://emenscr.nesdc.go.th/viewer/view.html?id=5fd822e2a7ca1a34f39f3557&amp;username=m-society02031" TargetMode="External"/><Relationship Id="rId63" Type="http://schemas.openxmlformats.org/officeDocument/2006/relationships/hyperlink" Target="https://emenscr.nesdc.go.th/viewer/view.html?id=60140313e172002f71a84c44&amp;username=mfa02041" TargetMode="External"/><Relationship Id="rId68" Type="http://schemas.openxmlformats.org/officeDocument/2006/relationships/hyperlink" Target="https://emenscr.nesdc.go.th/viewer/view.html?id=6087d4700edb81237f17e7b0&amp;username=mfa02061" TargetMode="External"/><Relationship Id="rId84" Type="http://schemas.openxmlformats.org/officeDocument/2006/relationships/hyperlink" Target="https://emenscr.nesdc.go.th/viewer/view.html?id=5df9dfa6ffccfe3f5905ef25&amp;username=thaigov04021" TargetMode="External"/><Relationship Id="rId16" Type="http://schemas.openxmlformats.org/officeDocument/2006/relationships/hyperlink" Target="https://emenscr.nesdc.go.th/viewer/view.html?id=5e72e518808b6c2882b7770e&amp;username=mfa02061" TargetMode="External"/><Relationship Id="rId11" Type="http://schemas.openxmlformats.org/officeDocument/2006/relationships/hyperlink" Target="https://emenscr.nesdc.go.th/viewer/view.html?id=5dfc6efcc552571a72d1398e&amp;username=ssru056721" TargetMode="External"/><Relationship Id="rId32" Type="http://schemas.openxmlformats.org/officeDocument/2006/relationships/hyperlink" Target="https://emenscr.nesdc.go.th/viewer/view.html?id=5f9a951b37b27e5b651e854d&amp;username=mfa12011" TargetMode="External"/><Relationship Id="rId37" Type="http://schemas.openxmlformats.org/officeDocument/2006/relationships/hyperlink" Target="https://emenscr.nesdc.go.th/viewer/view.html?id=5f9b9cd3457e3655960d1293&amp;username=mfa05011" TargetMode="External"/><Relationship Id="rId53" Type="http://schemas.openxmlformats.org/officeDocument/2006/relationships/hyperlink" Target="https://emenscr.nesdc.go.th/viewer/view.html?id=5ffeaf4e1bf13d6cbb4537e7&amp;username=mfa16021" TargetMode="External"/><Relationship Id="rId58" Type="http://schemas.openxmlformats.org/officeDocument/2006/relationships/hyperlink" Target="https://emenscr.nesdc.go.th/viewer/view.html?id=6006a12de733e6193447aff1&amp;username=mfa02041" TargetMode="External"/><Relationship Id="rId74" Type="http://schemas.openxmlformats.org/officeDocument/2006/relationships/hyperlink" Target="https://emenscr.nesdc.go.th/viewer/view.html?id=60ffc4ad26616e05a3f99135&amp;username=mfa02061" TargetMode="External"/><Relationship Id="rId79" Type="http://schemas.openxmlformats.org/officeDocument/2006/relationships/hyperlink" Target="https://emenscr.nesdc.go.th/viewer/view.html?id=617e6d67e0c38f67e444eb22&amp;username=mfa02061" TargetMode="External"/><Relationship Id="rId5" Type="http://schemas.openxmlformats.org/officeDocument/2006/relationships/hyperlink" Target="https://emenscr.nesdc.go.th/viewer/view.html?id=5dcbce3e618d7a030c89c1f0&amp;username=mfa02061" TargetMode="External"/><Relationship Id="rId19" Type="http://schemas.openxmlformats.org/officeDocument/2006/relationships/hyperlink" Target="https://emenscr.nesdc.go.th/viewer/view.html?id=5ea6a25566f98a0e9511f83c&amp;username=mfa02061" TargetMode="External"/><Relationship Id="rId14" Type="http://schemas.openxmlformats.org/officeDocument/2006/relationships/hyperlink" Target="https://emenscr.nesdc.go.th/viewer/view.html?id=5e1da73f4480ac6890e22b1d&amp;username=mol02101" TargetMode="External"/><Relationship Id="rId22" Type="http://schemas.openxmlformats.org/officeDocument/2006/relationships/hyperlink" Target="https://emenscr.nesdc.go.th/viewer/view.html?id=5f227fa85fa305037b37cffe&amp;username=mfa02061" TargetMode="External"/><Relationship Id="rId27" Type="http://schemas.openxmlformats.org/officeDocument/2006/relationships/hyperlink" Target="https://emenscr.nesdc.go.th/viewer/view.html?id=5f967fe989823720ff7560fa&amp;username=mfa04011" TargetMode="External"/><Relationship Id="rId30" Type="http://schemas.openxmlformats.org/officeDocument/2006/relationships/hyperlink" Target="https://emenscr.nesdc.go.th/viewer/view.html?id=5f9a2dd612baea4888742d9c&amp;username=mfa03021" TargetMode="External"/><Relationship Id="rId35" Type="http://schemas.openxmlformats.org/officeDocument/2006/relationships/hyperlink" Target="https://emenscr.nesdc.go.th/viewer/view.html?id=5f9a9c249be3a25b6cc1a569&amp;username=mfa08051" TargetMode="External"/><Relationship Id="rId43" Type="http://schemas.openxmlformats.org/officeDocument/2006/relationships/hyperlink" Target="https://emenscr.nesdc.go.th/viewer/view.html?id=5fc0a5719a014c2a732f76b5&amp;username=mol02101" TargetMode="External"/><Relationship Id="rId48" Type="http://schemas.openxmlformats.org/officeDocument/2006/relationships/hyperlink" Target="https://emenscr.nesdc.go.th/viewer/view.html?id=5fe437bd8719a10db8a5df20&amp;username=crru0532011" TargetMode="External"/><Relationship Id="rId56" Type="http://schemas.openxmlformats.org/officeDocument/2006/relationships/hyperlink" Target="https://emenscr.nesdc.go.th/viewer/view.html?id=60069f054f2e0219395489fe&amp;username=mfa02041" TargetMode="External"/><Relationship Id="rId64" Type="http://schemas.openxmlformats.org/officeDocument/2006/relationships/hyperlink" Target="https://emenscr.nesdc.go.th/viewer/view.html?id=60140ab3e172002f71a84c48&amp;username=mfa10031" TargetMode="External"/><Relationship Id="rId69" Type="http://schemas.openxmlformats.org/officeDocument/2006/relationships/hyperlink" Target="https://emenscr.nesdc.go.th/viewer/view.html?id=6087d673fb0f04238036a2dd&amp;username=mfa02061" TargetMode="External"/><Relationship Id="rId77" Type="http://schemas.openxmlformats.org/officeDocument/2006/relationships/hyperlink" Target="https://emenscr.nesdc.go.th/viewer/view.html?id=617bf06835b84015ad798c78&amp;username=mfa10041" TargetMode="External"/><Relationship Id="rId8" Type="http://schemas.openxmlformats.org/officeDocument/2006/relationships/hyperlink" Target="https://emenscr.nesdc.go.th/viewer/view.html?id=5df3352a9bd9f12c4a2d092f&amp;username=ssru056731" TargetMode="External"/><Relationship Id="rId51" Type="http://schemas.openxmlformats.org/officeDocument/2006/relationships/hyperlink" Target="https://emenscr.nesdc.go.th/viewer/view.html?id=5ff727a98680831f6a5b60e7&amp;username=mfa08031" TargetMode="External"/><Relationship Id="rId72" Type="http://schemas.openxmlformats.org/officeDocument/2006/relationships/hyperlink" Target="https://emenscr.nesdc.go.th/viewer/view.html?id=60efdb5539d41446ca6dc982&amp;username=mfa09041" TargetMode="External"/><Relationship Id="rId80" Type="http://schemas.openxmlformats.org/officeDocument/2006/relationships/hyperlink" Target="https://emenscr.nesdc.go.th/viewer/view.html?id=5f9798d7383c5f20fb352abf&amp;username=mfa02031" TargetMode="External"/><Relationship Id="rId85" Type="http://schemas.openxmlformats.org/officeDocument/2006/relationships/hyperlink" Target="https://emenscr.nesdc.go.th/viewer/view.html?id=5c5bb6101248ca2ef6b77d80&amp;username=most02121" TargetMode="External"/><Relationship Id="rId3" Type="http://schemas.openxmlformats.org/officeDocument/2006/relationships/hyperlink" Target="https://emenscr.nesdc.go.th/viewer/view.html?id=5db66074a099c71470319a36&amp;username=mol04911" TargetMode="External"/><Relationship Id="rId12" Type="http://schemas.openxmlformats.org/officeDocument/2006/relationships/hyperlink" Target="https://emenscr.nesdc.go.th/viewer/view.html?id=5e07190f703b29131407abfb&amp;username=crru0532011" TargetMode="External"/><Relationship Id="rId17" Type="http://schemas.openxmlformats.org/officeDocument/2006/relationships/hyperlink" Target="https://emenscr.nesdc.go.th/viewer/view.html?id=5e745324affc132878476d38&amp;username=mfa02061" TargetMode="External"/><Relationship Id="rId25" Type="http://schemas.openxmlformats.org/officeDocument/2006/relationships/hyperlink" Target="https://emenscr.nesdc.go.th/viewer/view.html?id=5f92705296168859c95eb79c&amp;username=mfa08031" TargetMode="External"/><Relationship Id="rId33" Type="http://schemas.openxmlformats.org/officeDocument/2006/relationships/hyperlink" Target="https://emenscr.nesdc.go.th/viewer/view.html?id=5f9a99379be3a25b6cc1a560&amp;username=mfa12041" TargetMode="External"/><Relationship Id="rId38" Type="http://schemas.openxmlformats.org/officeDocument/2006/relationships/hyperlink" Target="https://emenscr.nesdc.go.th/viewer/view.html?id=5f9bd3185d4e87750d81bc1c&amp;username=mfa04011" TargetMode="External"/><Relationship Id="rId46" Type="http://schemas.openxmlformats.org/officeDocument/2006/relationships/hyperlink" Target="https://emenscr.nesdc.go.th/viewer/view.html?id=5fc4d480688f30399de387bf&amp;username=rus0585141" TargetMode="External"/><Relationship Id="rId59" Type="http://schemas.openxmlformats.org/officeDocument/2006/relationships/hyperlink" Target="https://emenscr.nesdc.go.th/viewer/view.html?id=60128ee0d7ffce6585ff0592&amp;username=mfa03021" TargetMode="External"/><Relationship Id="rId67" Type="http://schemas.openxmlformats.org/officeDocument/2006/relationships/hyperlink" Target="https://emenscr.nesdc.go.th/viewer/view.html?id=6087d2da9dc275238c05e825&amp;username=mfa02061" TargetMode="External"/><Relationship Id="rId20" Type="http://schemas.openxmlformats.org/officeDocument/2006/relationships/hyperlink" Target="https://emenscr.nesdc.go.th/viewer/view.html?id=5ed07ffa774d4f7dd4229061&amp;username=mfa02061" TargetMode="External"/><Relationship Id="rId41" Type="http://schemas.openxmlformats.org/officeDocument/2006/relationships/hyperlink" Target="https://emenscr.nesdc.go.th/viewer/view.html?id=5fbe05a37232b72a71f77e50&amp;username=moe02051" TargetMode="External"/><Relationship Id="rId54" Type="http://schemas.openxmlformats.org/officeDocument/2006/relationships/hyperlink" Target="https://emenscr.nesdc.go.th/viewer/view.html?id=5ffeda232c89dd6cc3be01ae&amp;username=mfa16021" TargetMode="External"/><Relationship Id="rId62" Type="http://schemas.openxmlformats.org/officeDocument/2006/relationships/hyperlink" Target="https://emenscr.nesdc.go.th/viewer/view.html?id=6014004f662c8a2f73e2fac9&amp;username=mfa02041" TargetMode="External"/><Relationship Id="rId70" Type="http://schemas.openxmlformats.org/officeDocument/2006/relationships/hyperlink" Target="https://emenscr.nesdc.go.th/viewer/view.html?id=60892c6b327d5f653e3e01c5&amp;username=mfa02061" TargetMode="External"/><Relationship Id="rId75" Type="http://schemas.openxmlformats.org/officeDocument/2006/relationships/hyperlink" Target="https://emenscr.nesdc.go.th/viewer/view.html?id=61406d70f212686990f336fd&amp;username=mfa09011" TargetMode="External"/><Relationship Id="rId83" Type="http://schemas.openxmlformats.org/officeDocument/2006/relationships/hyperlink" Target="https://emenscr.nesdc.go.th/viewer/view.html?id=5e6068775c918a1bc54a882f&amp;username=mfa02061" TargetMode="External"/><Relationship Id="rId88" Type="http://schemas.openxmlformats.org/officeDocument/2006/relationships/drawing" Target="../drawings/drawing2.xml"/><Relationship Id="rId1" Type="http://schemas.openxmlformats.org/officeDocument/2006/relationships/hyperlink" Target="https://emenscr.nesdc.go.th/viewer/view.html?id=5c5bbb38339edb2eebb9713f&amp;username=most02121" TargetMode="External"/><Relationship Id="rId6" Type="http://schemas.openxmlformats.org/officeDocument/2006/relationships/hyperlink" Target="https://emenscr.nesdc.go.th/viewer/view.html?id=5dcbddccefbbb90303acb179&amp;username=mfa02061" TargetMode="External"/><Relationship Id="rId15" Type="http://schemas.openxmlformats.org/officeDocument/2006/relationships/hyperlink" Target="https://emenscr.nesdc.go.th/viewer/view.html?id=5e606fbc5818301bca7d3dd9&amp;username=mfa02061" TargetMode="External"/><Relationship Id="rId23" Type="http://schemas.openxmlformats.org/officeDocument/2006/relationships/hyperlink" Target="https://emenscr.nesdc.go.th/viewer/view.html?id=5f8d543311a7db3c1e1dbe8d&amp;username=mfa03041" TargetMode="External"/><Relationship Id="rId28" Type="http://schemas.openxmlformats.org/officeDocument/2006/relationships/hyperlink" Target="https://emenscr.nesdc.go.th/viewer/view.html?id=5f99480442ce5610d30f32b5&amp;username=mfa13051" TargetMode="External"/><Relationship Id="rId36" Type="http://schemas.openxmlformats.org/officeDocument/2006/relationships/hyperlink" Target="https://emenscr.nesdc.go.th/viewer/view.html?id=5f9aa2279be3a25b6cc1a57d&amp;username=mfa12011" TargetMode="External"/><Relationship Id="rId49" Type="http://schemas.openxmlformats.org/officeDocument/2006/relationships/hyperlink" Target="https://emenscr.nesdc.go.th/viewer/view.html?id=5fe43be70798650db93f056a&amp;username=crru0532011" TargetMode="External"/><Relationship Id="rId57" Type="http://schemas.openxmlformats.org/officeDocument/2006/relationships/hyperlink" Target="https://emenscr.nesdc.go.th/viewer/view.html?id=60069fc54f2e021939548a01&amp;username=mfa02041" TargetMode="External"/><Relationship Id="rId10" Type="http://schemas.openxmlformats.org/officeDocument/2006/relationships/hyperlink" Target="https://emenscr.nesdc.go.th/viewer/view.html?id=5df335b18af3392c55b03c41&amp;username=ssru056761" TargetMode="External"/><Relationship Id="rId31" Type="http://schemas.openxmlformats.org/officeDocument/2006/relationships/hyperlink" Target="https://emenscr.nesdc.go.th/viewer/view.html?id=5f9a6d779be3a25b6cc1a42e&amp;username=mfa03021" TargetMode="External"/><Relationship Id="rId44" Type="http://schemas.openxmlformats.org/officeDocument/2006/relationships/hyperlink" Target="https://emenscr.nesdc.go.th/viewer/view.html?id=5fc47db3beab9d2a7939c310&amp;username=mol02101" TargetMode="External"/><Relationship Id="rId52" Type="http://schemas.openxmlformats.org/officeDocument/2006/relationships/hyperlink" Target="https://emenscr.nesdc.go.th/viewer/view.html?id=5ff73b4e0ce8211f63d89d8a&amp;username=mfa08031" TargetMode="External"/><Relationship Id="rId60" Type="http://schemas.openxmlformats.org/officeDocument/2006/relationships/hyperlink" Target="https://emenscr.nesdc.go.th/viewer/view.html?id=6013d5c5929a242f72ad637e&amp;username=mfa04011" TargetMode="External"/><Relationship Id="rId65" Type="http://schemas.openxmlformats.org/officeDocument/2006/relationships/hyperlink" Target="https://emenscr.nesdc.go.th/viewer/view.html?id=6087af419dc275238c05e7ac&amp;username=mfa09041" TargetMode="External"/><Relationship Id="rId73" Type="http://schemas.openxmlformats.org/officeDocument/2006/relationships/hyperlink" Target="https://emenscr.nesdc.go.th/viewer/view.html?id=60fae1a79c707a05a1d6ce7e&amp;username=mfa14041" TargetMode="External"/><Relationship Id="rId78" Type="http://schemas.openxmlformats.org/officeDocument/2006/relationships/hyperlink" Target="https://emenscr.nesdc.go.th/viewer/view.html?id=617e19f3c1b7a41487921d7b&amp;username=mfa02061" TargetMode="External"/><Relationship Id="rId81" Type="http://schemas.openxmlformats.org/officeDocument/2006/relationships/hyperlink" Target="https://emenscr.nesdc.go.th/viewer/view.html?id=5f239f926a665051adb26996&amp;username=mfa02061" TargetMode="External"/><Relationship Id="rId86" Type="http://schemas.openxmlformats.org/officeDocument/2006/relationships/hyperlink" Target="https://emenscr.nesdc.go.th/viewer/view.html?id=5b21db93bdb2d17e2f9a1a95&amp;username=most02121" TargetMode="External"/><Relationship Id="rId4" Type="http://schemas.openxmlformats.org/officeDocument/2006/relationships/hyperlink" Target="https://emenscr.nesdc.go.th/viewer/view.html?id=5dca5a4fefbbb90303acb08f&amp;username=mfa02061" TargetMode="External"/><Relationship Id="rId9" Type="http://schemas.openxmlformats.org/officeDocument/2006/relationships/hyperlink" Target="https://emenscr.nesdc.go.th/viewer/view.html?id=5df3359cc24dfe2c4f174cb8&amp;username=ssru056771" TargetMode="External"/><Relationship Id="rId13" Type="http://schemas.openxmlformats.org/officeDocument/2006/relationships/hyperlink" Target="https://emenscr.nesdc.go.th/viewer/view.html?id=5e08b383a398d53e6c8dde22&amp;username=mfa02061" TargetMode="External"/><Relationship Id="rId18" Type="http://schemas.openxmlformats.org/officeDocument/2006/relationships/hyperlink" Target="https://emenscr.nesdc.go.th/viewer/view.html?id=5e7b32c48f1bd00ea3b1f100&amp;username=mfa02061" TargetMode="External"/><Relationship Id="rId39" Type="http://schemas.openxmlformats.org/officeDocument/2006/relationships/hyperlink" Target="https://emenscr.nesdc.go.th/viewer/view.html?id=5f9bec4db7c752135994ee45&amp;username=mfa08051" TargetMode="External"/><Relationship Id="rId34" Type="http://schemas.openxmlformats.org/officeDocument/2006/relationships/hyperlink" Target="https://emenscr.nesdc.go.th/viewer/view.html?id=5f9a9bd937b27e5b651e8572&amp;username=mfa12011" TargetMode="External"/><Relationship Id="rId50" Type="http://schemas.openxmlformats.org/officeDocument/2006/relationships/hyperlink" Target="https://emenscr.nesdc.go.th/viewer/view.html?id=5ff2e00fceac3327c2a9a9a4&amp;username=mfa09041" TargetMode="External"/><Relationship Id="rId55" Type="http://schemas.openxmlformats.org/officeDocument/2006/relationships/hyperlink" Target="https://emenscr.nesdc.go.th/viewer/view.html?id=600692a3e733e6193447afc0&amp;username=mfa02041" TargetMode="External"/><Relationship Id="rId76" Type="http://schemas.openxmlformats.org/officeDocument/2006/relationships/hyperlink" Target="https://emenscr.nesdc.go.th/viewer/view.html?id=617bcd6135b84015ad798c32&amp;username=mfa09041" TargetMode="External"/><Relationship Id="rId7" Type="http://schemas.openxmlformats.org/officeDocument/2006/relationships/hyperlink" Target="https://emenscr.nesdc.go.th/viewer/view.html?id=5df3103ec24dfe2c4f174c68&amp;username=ssru0567231" TargetMode="External"/><Relationship Id="rId71" Type="http://schemas.openxmlformats.org/officeDocument/2006/relationships/hyperlink" Target="https://emenscr.nesdc.go.th/viewer/view.html?id=60efd545b292e846d2420698&amp;username=mfa09041" TargetMode="External"/><Relationship Id="rId2" Type="http://schemas.openxmlformats.org/officeDocument/2006/relationships/hyperlink" Target="https://emenscr.nesdc.go.th/viewer/view.html?id=5c5bd258339edb2eebb9714d&amp;username=most02121" TargetMode="External"/><Relationship Id="rId29" Type="http://schemas.openxmlformats.org/officeDocument/2006/relationships/hyperlink" Target="https://emenscr.nesdc.go.th/viewer/view.html?id=5f996ab3c5d64210d5e1d4ea&amp;username=mfa13021" TargetMode="External"/><Relationship Id="rId24" Type="http://schemas.openxmlformats.org/officeDocument/2006/relationships/hyperlink" Target="https://emenscr.nesdc.go.th/viewer/view.html?id=5f91055c690a78101e9727f1&amp;username=mfa09041" TargetMode="External"/><Relationship Id="rId40" Type="http://schemas.openxmlformats.org/officeDocument/2006/relationships/hyperlink" Target="https://emenscr.nesdc.go.th/viewer/view.html?id=5f9bf4fbb7c752135994ee5a&amp;username=mfa10011" TargetMode="External"/><Relationship Id="rId45" Type="http://schemas.openxmlformats.org/officeDocument/2006/relationships/hyperlink" Target="https://emenscr.nesdc.go.th/viewer/view.html?id=5fc4aa210d3eec2a6b9e51ee&amp;username=mol02101" TargetMode="External"/><Relationship Id="rId66" Type="http://schemas.openxmlformats.org/officeDocument/2006/relationships/hyperlink" Target="https://emenscr.nesdc.go.th/viewer/view.html?id=6087b578fb0f04238036a268&amp;username=mfa09041" TargetMode="External"/><Relationship Id="rId87" Type="http://schemas.openxmlformats.org/officeDocument/2006/relationships/printerSettings" Target="../printerSettings/printerSettings2.bin"/><Relationship Id="rId61" Type="http://schemas.openxmlformats.org/officeDocument/2006/relationships/hyperlink" Target="https://emenscr.nesdc.go.th/viewer/view.html?id=6013fb8ce172002f71a84c3d&amp;username=mfa02041" TargetMode="External"/><Relationship Id="rId82" Type="http://schemas.openxmlformats.org/officeDocument/2006/relationships/hyperlink" Target="https://emenscr.nesdc.go.th/viewer/view.html?id=5e72df9f3ce0a92872301d8e&amp;username=mfa02061" TargetMode="External"/></Relationships>
</file>

<file path=xl/worksheets/_rels/sheet6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f9299b212987759c78399a5&amp;username=mfa08031" TargetMode="External"/><Relationship Id="rId21" Type="http://schemas.openxmlformats.org/officeDocument/2006/relationships/hyperlink" Target="https://emenscr.nesdc.go.th/viewer/view.html?id=5ed0a2c0774d4f7dd4229070&amp;username=mfa02061" TargetMode="External"/><Relationship Id="rId42" Type="http://schemas.openxmlformats.org/officeDocument/2006/relationships/hyperlink" Target="https://emenscr.nesdc.go.th/viewer/view.html?id=5fbf824abeab9d2a7939c114&amp;username=mol02101" TargetMode="External"/><Relationship Id="rId47" Type="http://schemas.openxmlformats.org/officeDocument/2006/relationships/hyperlink" Target="https://emenscr.nesdc.go.th/viewer/view.html?id=5fd822e2a7ca1a34f39f3557&amp;username=m-society02031" TargetMode="External"/><Relationship Id="rId63" Type="http://schemas.openxmlformats.org/officeDocument/2006/relationships/hyperlink" Target="https://emenscr.nesdc.go.th/viewer/view.html?id=60140313e172002f71a84c44&amp;username=mfa02041" TargetMode="External"/><Relationship Id="rId68" Type="http://schemas.openxmlformats.org/officeDocument/2006/relationships/hyperlink" Target="https://emenscr.nesdc.go.th/viewer/view.html?id=6087d4700edb81237f17e7b0&amp;username=mfa02061" TargetMode="External"/><Relationship Id="rId84" Type="http://schemas.openxmlformats.org/officeDocument/2006/relationships/hyperlink" Target="https://emenscr.nesdc.go.th/viewer/view.html?id=5df9dfa6ffccfe3f5905ef25&amp;username=thaigov04021" TargetMode="External"/><Relationship Id="rId16" Type="http://schemas.openxmlformats.org/officeDocument/2006/relationships/hyperlink" Target="https://emenscr.nesdc.go.th/viewer/view.html?id=5e72e518808b6c2882b7770e&amp;username=mfa02061" TargetMode="External"/><Relationship Id="rId11" Type="http://schemas.openxmlformats.org/officeDocument/2006/relationships/hyperlink" Target="https://emenscr.nesdc.go.th/viewer/view.html?id=5dfc6efcc552571a72d1398e&amp;username=ssru056721" TargetMode="External"/><Relationship Id="rId32" Type="http://schemas.openxmlformats.org/officeDocument/2006/relationships/hyperlink" Target="https://emenscr.nesdc.go.th/viewer/view.html?id=5f9a951b37b27e5b651e854d&amp;username=mfa12011" TargetMode="External"/><Relationship Id="rId37" Type="http://schemas.openxmlformats.org/officeDocument/2006/relationships/hyperlink" Target="https://emenscr.nesdc.go.th/viewer/view.html?id=5f9b9cd3457e3655960d1293&amp;username=mfa05011" TargetMode="External"/><Relationship Id="rId53" Type="http://schemas.openxmlformats.org/officeDocument/2006/relationships/hyperlink" Target="https://emenscr.nesdc.go.th/viewer/view.html?id=5ffeaf4e1bf13d6cbb4537e7&amp;username=mfa16021" TargetMode="External"/><Relationship Id="rId58" Type="http://schemas.openxmlformats.org/officeDocument/2006/relationships/hyperlink" Target="https://emenscr.nesdc.go.th/viewer/view.html?id=6006a12de733e6193447aff1&amp;username=mfa02041" TargetMode="External"/><Relationship Id="rId74" Type="http://schemas.openxmlformats.org/officeDocument/2006/relationships/hyperlink" Target="https://emenscr.nesdc.go.th/viewer/view.html?id=60ffc4ad26616e05a3f99135&amp;username=mfa02061" TargetMode="External"/><Relationship Id="rId79" Type="http://schemas.openxmlformats.org/officeDocument/2006/relationships/hyperlink" Target="https://emenscr.nesdc.go.th/viewer/view.html?id=617e6d67e0c38f67e444eb22&amp;username=mfa02061" TargetMode="External"/><Relationship Id="rId5" Type="http://schemas.openxmlformats.org/officeDocument/2006/relationships/hyperlink" Target="https://emenscr.nesdc.go.th/viewer/view.html?id=5dcbce3e618d7a030c89c1f0&amp;username=mfa02061" TargetMode="External"/><Relationship Id="rId19" Type="http://schemas.openxmlformats.org/officeDocument/2006/relationships/hyperlink" Target="https://emenscr.nesdc.go.th/viewer/view.html?id=5ea6a25566f98a0e9511f83c&amp;username=mfa02061" TargetMode="External"/><Relationship Id="rId14" Type="http://schemas.openxmlformats.org/officeDocument/2006/relationships/hyperlink" Target="https://emenscr.nesdc.go.th/viewer/view.html?id=5e1da73f4480ac6890e22b1d&amp;username=mol02101" TargetMode="External"/><Relationship Id="rId22" Type="http://schemas.openxmlformats.org/officeDocument/2006/relationships/hyperlink" Target="https://emenscr.nesdc.go.th/viewer/view.html?id=5f227fa85fa305037b37cffe&amp;username=mfa02061" TargetMode="External"/><Relationship Id="rId27" Type="http://schemas.openxmlformats.org/officeDocument/2006/relationships/hyperlink" Target="https://emenscr.nesdc.go.th/viewer/view.html?id=5f967fe989823720ff7560fa&amp;username=mfa04011" TargetMode="External"/><Relationship Id="rId30" Type="http://schemas.openxmlformats.org/officeDocument/2006/relationships/hyperlink" Target="https://emenscr.nesdc.go.th/viewer/view.html?id=5f9a2dd612baea4888742d9c&amp;username=mfa03021" TargetMode="External"/><Relationship Id="rId35" Type="http://schemas.openxmlformats.org/officeDocument/2006/relationships/hyperlink" Target="https://emenscr.nesdc.go.th/viewer/view.html?id=5f9a9c249be3a25b6cc1a569&amp;username=mfa08051" TargetMode="External"/><Relationship Id="rId43" Type="http://schemas.openxmlformats.org/officeDocument/2006/relationships/hyperlink" Target="https://emenscr.nesdc.go.th/viewer/view.html?id=5fc0a5719a014c2a732f76b5&amp;username=mol02101" TargetMode="External"/><Relationship Id="rId48" Type="http://schemas.openxmlformats.org/officeDocument/2006/relationships/hyperlink" Target="https://emenscr.nesdc.go.th/viewer/view.html?id=5fe437bd8719a10db8a5df20&amp;username=crru0532011" TargetMode="External"/><Relationship Id="rId56" Type="http://schemas.openxmlformats.org/officeDocument/2006/relationships/hyperlink" Target="https://emenscr.nesdc.go.th/viewer/view.html?id=60069f054f2e0219395489fe&amp;username=mfa02041" TargetMode="External"/><Relationship Id="rId64" Type="http://schemas.openxmlformats.org/officeDocument/2006/relationships/hyperlink" Target="https://emenscr.nesdc.go.th/viewer/view.html?id=60140ab3e172002f71a84c48&amp;username=mfa10031" TargetMode="External"/><Relationship Id="rId69" Type="http://schemas.openxmlformats.org/officeDocument/2006/relationships/hyperlink" Target="https://emenscr.nesdc.go.th/viewer/view.html?id=6087d673fb0f04238036a2dd&amp;username=mfa02061" TargetMode="External"/><Relationship Id="rId77" Type="http://schemas.openxmlformats.org/officeDocument/2006/relationships/hyperlink" Target="https://emenscr.nesdc.go.th/viewer/view.html?id=617bf06835b84015ad798c78&amp;username=mfa10041" TargetMode="External"/><Relationship Id="rId8" Type="http://schemas.openxmlformats.org/officeDocument/2006/relationships/hyperlink" Target="https://emenscr.nesdc.go.th/viewer/view.html?id=5df3352a9bd9f12c4a2d092f&amp;username=ssru056731" TargetMode="External"/><Relationship Id="rId51" Type="http://schemas.openxmlformats.org/officeDocument/2006/relationships/hyperlink" Target="https://emenscr.nesdc.go.th/viewer/view.html?id=5ff727a98680831f6a5b60e7&amp;username=mfa08031" TargetMode="External"/><Relationship Id="rId72" Type="http://schemas.openxmlformats.org/officeDocument/2006/relationships/hyperlink" Target="https://emenscr.nesdc.go.th/viewer/view.html?id=60efdb5539d41446ca6dc982&amp;username=mfa09041" TargetMode="External"/><Relationship Id="rId80" Type="http://schemas.openxmlformats.org/officeDocument/2006/relationships/hyperlink" Target="https://emenscr.nesdc.go.th/viewer/view.html?id=5f9798d7383c5f20fb352abf&amp;username=mfa02031" TargetMode="External"/><Relationship Id="rId85" Type="http://schemas.openxmlformats.org/officeDocument/2006/relationships/hyperlink" Target="https://emenscr.nesdc.go.th/viewer/view.html?id=5c5bb6101248ca2ef6b77d80&amp;username=most02121" TargetMode="External"/><Relationship Id="rId3" Type="http://schemas.openxmlformats.org/officeDocument/2006/relationships/hyperlink" Target="https://emenscr.nesdc.go.th/viewer/view.html?id=5db66074a099c71470319a36&amp;username=mol04911" TargetMode="External"/><Relationship Id="rId12" Type="http://schemas.openxmlformats.org/officeDocument/2006/relationships/hyperlink" Target="https://emenscr.nesdc.go.th/viewer/view.html?id=5e07190f703b29131407abfb&amp;username=crru0532011" TargetMode="External"/><Relationship Id="rId17" Type="http://schemas.openxmlformats.org/officeDocument/2006/relationships/hyperlink" Target="https://emenscr.nesdc.go.th/viewer/view.html?id=5e745324affc132878476d38&amp;username=mfa02061" TargetMode="External"/><Relationship Id="rId25" Type="http://schemas.openxmlformats.org/officeDocument/2006/relationships/hyperlink" Target="https://emenscr.nesdc.go.th/viewer/view.html?id=5f92705296168859c95eb79c&amp;username=mfa08031" TargetMode="External"/><Relationship Id="rId33" Type="http://schemas.openxmlformats.org/officeDocument/2006/relationships/hyperlink" Target="https://emenscr.nesdc.go.th/viewer/view.html?id=5f9a99379be3a25b6cc1a560&amp;username=mfa12041" TargetMode="External"/><Relationship Id="rId38" Type="http://schemas.openxmlformats.org/officeDocument/2006/relationships/hyperlink" Target="https://emenscr.nesdc.go.th/viewer/view.html?id=5f9bd3185d4e87750d81bc1c&amp;username=mfa04011" TargetMode="External"/><Relationship Id="rId46" Type="http://schemas.openxmlformats.org/officeDocument/2006/relationships/hyperlink" Target="https://emenscr.nesdc.go.th/viewer/view.html?id=5fc4d480688f30399de387bf&amp;username=rus0585141" TargetMode="External"/><Relationship Id="rId59" Type="http://schemas.openxmlformats.org/officeDocument/2006/relationships/hyperlink" Target="https://emenscr.nesdc.go.th/viewer/view.html?id=60128ee0d7ffce6585ff0592&amp;username=mfa03021" TargetMode="External"/><Relationship Id="rId67" Type="http://schemas.openxmlformats.org/officeDocument/2006/relationships/hyperlink" Target="https://emenscr.nesdc.go.th/viewer/view.html?id=6087d2da9dc275238c05e825&amp;username=mfa02061" TargetMode="External"/><Relationship Id="rId20" Type="http://schemas.openxmlformats.org/officeDocument/2006/relationships/hyperlink" Target="https://emenscr.nesdc.go.th/viewer/view.html?id=5ed07ffa774d4f7dd4229061&amp;username=mfa02061" TargetMode="External"/><Relationship Id="rId41" Type="http://schemas.openxmlformats.org/officeDocument/2006/relationships/hyperlink" Target="https://emenscr.nesdc.go.th/viewer/view.html?id=5fbe05a37232b72a71f77e50&amp;username=moe02051" TargetMode="External"/><Relationship Id="rId54" Type="http://schemas.openxmlformats.org/officeDocument/2006/relationships/hyperlink" Target="https://emenscr.nesdc.go.th/viewer/view.html?id=5ffeda232c89dd6cc3be01ae&amp;username=mfa16021" TargetMode="External"/><Relationship Id="rId62" Type="http://schemas.openxmlformats.org/officeDocument/2006/relationships/hyperlink" Target="https://emenscr.nesdc.go.th/viewer/view.html?id=6014004f662c8a2f73e2fac9&amp;username=mfa02041" TargetMode="External"/><Relationship Id="rId70" Type="http://schemas.openxmlformats.org/officeDocument/2006/relationships/hyperlink" Target="https://emenscr.nesdc.go.th/viewer/view.html?id=60892c6b327d5f653e3e01c5&amp;username=mfa02061" TargetMode="External"/><Relationship Id="rId75" Type="http://schemas.openxmlformats.org/officeDocument/2006/relationships/hyperlink" Target="https://emenscr.nesdc.go.th/viewer/view.html?id=61406d70f212686990f336fd&amp;username=mfa09011" TargetMode="External"/><Relationship Id="rId83" Type="http://schemas.openxmlformats.org/officeDocument/2006/relationships/hyperlink" Target="https://emenscr.nesdc.go.th/viewer/view.html?id=5e6068775c918a1bc54a882f&amp;username=mfa02061" TargetMode="External"/><Relationship Id="rId1" Type="http://schemas.openxmlformats.org/officeDocument/2006/relationships/hyperlink" Target="https://emenscr.nesdc.go.th/viewer/view.html?id=5c5bbb38339edb2eebb9713f&amp;username=most02121" TargetMode="External"/><Relationship Id="rId6" Type="http://schemas.openxmlformats.org/officeDocument/2006/relationships/hyperlink" Target="https://emenscr.nesdc.go.th/viewer/view.html?id=5dcbddccefbbb90303acb179&amp;username=mfa02061" TargetMode="External"/><Relationship Id="rId15" Type="http://schemas.openxmlformats.org/officeDocument/2006/relationships/hyperlink" Target="https://emenscr.nesdc.go.th/viewer/view.html?id=5e606fbc5818301bca7d3dd9&amp;username=mfa02061" TargetMode="External"/><Relationship Id="rId23" Type="http://schemas.openxmlformats.org/officeDocument/2006/relationships/hyperlink" Target="https://emenscr.nesdc.go.th/viewer/view.html?id=5f8d543311a7db3c1e1dbe8d&amp;username=mfa03041" TargetMode="External"/><Relationship Id="rId28" Type="http://schemas.openxmlformats.org/officeDocument/2006/relationships/hyperlink" Target="https://emenscr.nesdc.go.th/viewer/view.html?id=5f99480442ce5610d30f32b5&amp;username=mfa13051" TargetMode="External"/><Relationship Id="rId36" Type="http://schemas.openxmlformats.org/officeDocument/2006/relationships/hyperlink" Target="https://emenscr.nesdc.go.th/viewer/view.html?id=5f9aa2279be3a25b6cc1a57d&amp;username=mfa12011" TargetMode="External"/><Relationship Id="rId49" Type="http://schemas.openxmlformats.org/officeDocument/2006/relationships/hyperlink" Target="https://emenscr.nesdc.go.th/viewer/view.html?id=5fe43be70798650db93f056a&amp;username=crru0532011" TargetMode="External"/><Relationship Id="rId57" Type="http://schemas.openxmlformats.org/officeDocument/2006/relationships/hyperlink" Target="https://emenscr.nesdc.go.th/viewer/view.html?id=60069fc54f2e021939548a01&amp;username=mfa02041" TargetMode="External"/><Relationship Id="rId10" Type="http://schemas.openxmlformats.org/officeDocument/2006/relationships/hyperlink" Target="https://emenscr.nesdc.go.th/viewer/view.html?id=5df335b18af3392c55b03c41&amp;username=ssru056761" TargetMode="External"/><Relationship Id="rId31" Type="http://schemas.openxmlformats.org/officeDocument/2006/relationships/hyperlink" Target="https://emenscr.nesdc.go.th/viewer/view.html?id=5f9a6d779be3a25b6cc1a42e&amp;username=mfa03021" TargetMode="External"/><Relationship Id="rId44" Type="http://schemas.openxmlformats.org/officeDocument/2006/relationships/hyperlink" Target="https://emenscr.nesdc.go.th/viewer/view.html?id=5fc47db3beab9d2a7939c310&amp;username=mol02101" TargetMode="External"/><Relationship Id="rId52" Type="http://schemas.openxmlformats.org/officeDocument/2006/relationships/hyperlink" Target="https://emenscr.nesdc.go.th/viewer/view.html?id=5ff73b4e0ce8211f63d89d8a&amp;username=mfa08031" TargetMode="External"/><Relationship Id="rId60" Type="http://schemas.openxmlformats.org/officeDocument/2006/relationships/hyperlink" Target="https://emenscr.nesdc.go.th/viewer/view.html?id=6013d5c5929a242f72ad637e&amp;username=mfa04011" TargetMode="External"/><Relationship Id="rId65" Type="http://schemas.openxmlformats.org/officeDocument/2006/relationships/hyperlink" Target="https://emenscr.nesdc.go.th/viewer/view.html?id=6087af419dc275238c05e7ac&amp;username=mfa09041" TargetMode="External"/><Relationship Id="rId73" Type="http://schemas.openxmlformats.org/officeDocument/2006/relationships/hyperlink" Target="https://emenscr.nesdc.go.th/viewer/view.html?id=60fae1a79c707a05a1d6ce7e&amp;username=mfa14041" TargetMode="External"/><Relationship Id="rId78" Type="http://schemas.openxmlformats.org/officeDocument/2006/relationships/hyperlink" Target="https://emenscr.nesdc.go.th/viewer/view.html?id=617e19f3c1b7a41487921d7b&amp;username=mfa02061" TargetMode="External"/><Relationship Id="rId81" Type="http://schemas.openxmlformats.org/officeDocument/2006/relationships/hyperlink" Target="https://emenscr.nesdc.go.th/viewer/view.html?id=5f239f926a665051adb26996&amp;username=mfa02061" TargetMode="External"/><Relationship Id="rId86" Type="http://schemas.openxmlformats.org/officeDocument/2006/relationships/hyperlink" Target="https://emenscr.nesdc.go.th/viewer/view.html?id=5b21db93bdb2d17e2f9a1a95&amp;username=most02121" TargetMode="External"/><Relationship Id="rId4" Type="http://schemas.openxmlformats.org/officeDocument/2006/relationships/hyperlink" Target="https://emenscr.nesdc.go.th/viewer/view.html?id=5dca5a4fefbbb90303acb08f&amp;username=mfa02061" TargetMode="External"/><Relationship Id="rId9" Type="http://schemas.openxmlformats.org/officeDocument/2006/relationships/hyperlink" Target="https://emenscr.nesdc.go.th/viewer/view.html?id=5df3359cc24dfe2c4f174cb8&amp;username=ssru056771" TargetMode="External"/><Relationship Id="rId13" Type="http://schemas.openxmlformats.org/officeDocument/2006/relationships/hyperlink" Target="https://emenscr.nesdc.go.th/viewer/view.html?id=5e08b383a398d53e6c8dde22&amp;username=mfa02061" TargetMode="External"/><Relationship Id="rId18" Type="http://schemas.openxmlformats.org/officeDocument/2006/relationships/hyperlink" Target="https://emenscr.nesdc.go.th/viewer/view.html?id=5e7b32c48f1bd00ea3b1f100&amp;username=mfa02061" TargetMode="External"/><Relationship Id="rId39" Type="http://schemas.openxmlformats.org/officeDocument/2006/relationships/hyperlink" Target="https://emenscr.nesdc.go.th/viewer/view.html?id=5f9bec4db7c752135994ee45&amp;username=mfa08051" TargetMode="External"/><Relationship Id="rId34" Type="http://schemas.openxmlformats.org/officeDocument/2006/relationships/hyperlink" Target="https://emenscr.nesdc.go.th/viewer/view.html?id=5f9a9bd937b27e5b651e8572&amp;username=mfa12011" TargetMode="External"/><Relationship Id="rId50" Type="http://schemas.openxmlformats.org/officeDocument/2006/relationships/hyperlink" Target="https://emenscr.nesdc.go.th/viewer/view.html?id=5ff2e00fceac3327c2a9a9a4&amp;username=mfa09041" TargetMode="External"/><Relationship Id="rId55" Type="http://schemas.openxmlformats.org/officeDocument/2006/relationships/hyperlink" Target="https://emenscr.nesdc.go.th/viewer/view.html?id=600692a3e733e6193447afc0&amp;username=mfa02041" TargetMode="External"/><Relationship Id="rId76" Type="http://schemas.openxmlformats.org/officeDocument/2006/relationships/hyperlink" Target="https://emenscr.nesdc.go.th/viewer/view.html?id=617bcd6135b84015ad798c32&amp;username=mfa09041" TargetMode="External"/><Relationship Id="rId7" Type="http://schemas.openxmlformats.org/officeDocument/2006/relationships/hyperlink" Target="https://emenscr.nesdc.go.th/viewer/view.html?id=5df3103ec24dfe2c4f174c68&amp;username=ssru0567231" TargetMode="External"/><Relationship Id="rId71" Type="http://schemas.openxmlformats.org/officeDocument/2006/relationships/hyperlink" Target="https://emenscr.nesdc.go.th/viewer/view.html?id=60efd545b292e846d2420698&amp;username=mfa09041" TargetMode="External"/><Relationship Id="rId2" Type="http://schemas.openxmlformats.org/officeDocument/2006/relationships/hyperlink" Target="https://emenscr.nesdc.go.th/viewer/view.html?id=5c5bd258339edb2eebb9714d&amp;username=most02121" TargetMode="External"/><Relationship Id="rId29" Type="http://schemas.openxmlformats.org/officeDocument/2006/relationships/hyperlink" Target="https://emenscr.nesdc.go.th/viewer/view.html?id=5f996ab3c5d64210d5e1d4ea&amp;username=mfa13021" TargetMode="External"/><Relationship Id="rId24" Type="http://schemas.openxmlformats.org/officeDocument/2006/relationships/hyperlink" Target="https://emenscr.nesdc.go.th/viewer/view.html?id=5f91055c690a78101e9727f1&amp;username=mfa09041" TargetMode="External"/><Relationship Id="rId40" Type="http://schemas.openxmlformats.org/officeDocument/2006/relationships/hyperlink" Target="https://emenscr.nesdc.go.th/viewer/view.html?id=5f9bf4fbb7c752135994ee5a&amp;username=mfa10011" TargetMode="External"/><Relationship Id="rId45" Type="http://schemas.openxmlformats.org/officeDocument/2006/relationships/hyperlink" Target="https://emenscr.nesdc.go.th/viewer/view.html?id=5fc4aa210d3eec2a6b9e51ee&amp;username=mol02101" TargetMode="External"/><Relationship Id="rId66" Type="http://schemas.openxmlformats.org/officeDocument/2006/relationships/hyperlink" Target="https://emenscr.nesdc.go.th/viewer/view.html?id=6087b578fb0f04238036a268&amp;username=mfa09041" TargetMode="External"/><Relationship Id="rId87" Type="http://schemas.openxmlformats.org/officeDocument/2006/relationships/printerSettings" Target="../printerSettings/printerSettings3.bin"/><Relationship Id="rId61" Type="http://schemas.openxmlformats.org/officeDocument/2006/relationships/hyperlink" Target="https://emenscr.nesdc.go.th/viewer/view.html?id=6013fb8ce172002f71a84c3d&amp;username=mfa02041" TargetMode="External"/><Relationship Id="rId82" Type="http://schemas.openxmlformats.org/officeDocument/2006/relationships/hyperlink" Target="https://emenscr.nesdc.go.th/viewer/view.html?id=5e72df9f3ce0a92872301d8e&amp;username=mfa02061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0000"/>
  </sheetPr>
  <dimension ref="A1:X125"/>
  <sheetViews>
    <sheetView topLeftCell="S1" zoomScale="70" zoomScaleNormal="70" workbookViewId="0">
      <selection activeCell="E16" sqref="E16"/>
    </sheetView>
  </sheetViews>
  <sheetFormatPr defaultRowHeight="14.4" x14ac:dyDescent="0.3"/>
  <cols>
    <col min="1" max="1" width="18.88671875" customWidth="1"/>
    <col min="2" max="2" width="23" customWidth="1"/>
    <col min="3" max="3" width="54" customWidth="1"/>
    <col min="4" max="4" width="44.5546875" customWidth="1"/>
    <col min="5" max="5" width="37.88671875" customWidth="1"/>
    <col min="6" max="7" width="54" customWidth="1"/>
    <col min="8" max="8" width="51.33203125" customWidth="1"/>
    <col min="9" max="9" width="54" customWidth="1"/>
    <col min="10" max="10" width="31" customWidth="1"/>
    <col min="11" max="11" width="54" customWidth="1"/>
    <col min="12" max="12" width="37.88671875" customWidth="1"/>
    <col min="13" max="13" width="14.88671875" customWidth="1"/>
    <col min="14" max="14" width="28.33203125" customWidth="1"/>
    <col min="15" max="15" width="27" customWidth="1"/>
    <col min="16" max="16" width="32.44140625" customWidth="1"/>
    <col min="17" max="17" width="45.88671875" customWidth="1"/>
    <col min="18" max="18" width="54" customWidth="1"/>
    <col min="19" max="19" width="50" customWidth="1"/>
    <col min="20" max="21" width="54" customWidth="1"/>
    <col min="22" max="22" width="16.109375" customWidth="1"/>
    <col min="23" max="23" width="20.33203125" customWidth="1"/>
    <col min="24" max="24" width="17.5546875" customWidth="1"/>
  </cols>
  <sheetData>
    <row r="1" spans="1:24" x14ac:dyDescent="0.3">
      <c r="A1" s="134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</row>
    <row r="2" spans="1:24" x14ac:dyDescent="0.3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1" t="s">
        <v>575</v>
      </c>
    </row>
    <row r="3" spans="1:24" x14ac:dyDescent="0.3">
      <c r="A3" t="s">
        <v>24</v>
      </c>
      <c r="B3" t="s">
        <v>25</v>
      </c>
      <c r="C3" t="s">
        <v>26</v>
      </c>
      <c r="F3" t="s">
        <v>27</v>
      </c>
      <c r="G3" t="s">
        <v>28</v>
      </c>
      <c r="H3" t="s">
        <v>29</v>
      </c>
      <c r="I3" t="s">
        <v>27</v>
      </c>
      <c r="J3" t="s">
        <v>30</v>
      </c>
      <c r="K3" t="s">
        <v>31</v>
      </c>
      <c r="L3" t="s">
        <v>32</v>
      </c>
      <c r="M3" t="s">
        <v>33</v>
      </c>
      <c r="N3" t="s">
        <v>34</v>
      </c>
      <c r="O3" t="s">
        <v>35</v>
      </c>
      <c r="P3" s="2">
        <v>79329600</v>
      </c>
      <c r="Q3" s="2">
        <v>79329600</v>
      </c>
      <c r="R3" t="s">
        <v>36</v>
      </c>
      <c r="S3" t="s">
        <v>37</v>
      </c>
      <c r="T3" t="s">
        <v>38</v>
      </c>
      <c r="X3" s="5" t="s">
        <v>26</v>
      </c>
    </row>
    <row r="4" spans="1:24" x14ac:dyDescent="0.3">
      <c r="A4" t="s">
        <v>24</v>
      </c>
      <c r="B4" t="s">
        <v>39</v>
      </c>
      <c r="C4" t="s">
        <v>40</v>
      </c>
      <c r="F4" t="s">
        <v>27</v>
      </c>
      <c r="G4" t="s">
        <v>28</v>
      </c>
      <c r="H4" t="s">
        <v>29</v>
      </c>
      <c r="I4" t="s">
        <v>27</v>
      </c>
      <c r="J4" t="s">
        <v>30</v>
      </c>
      <c r="K4" t="s">
        <v>31</v>
      </c>
      <c r="L4" t="s">
        <v>41</v>
      </c>
      <c r="M4" t="s">
        <v>33</v>
      </c>
      <c r="N4" t="s">
        <v>42</v>
      </c>
      <c r="O4" t="s">
        <v>35</v>
      </c>
      <c r="P4" s="2">
        <v>10000000</v>
      </c>
      <c r="Q4" s="2">
        <v>10000000</v>
      </c>
      <c r="R4" t="s">
        <v>36</v>
      </c>
      <c r="S4" t="s">
        <v>37</v>
      </c>
      <c r="T4" t="s">
        <v>38</v>
      </c>
      <c r="X4" s="5" t="s">
        <v>40</v>
      </c>
    </row>
    <row r="5" spans="1:24" x14ac:dyDescent="0.3">
      <c r="A5" t="s">
        <v>24</v>
      </c>
      <c r="B5" t="s">
        <v>43</v>
      </c>
      <c r="C5" t="s">
        <v>44</v>
      </c>
      <c r="F5" t="s">
        <v>27</v>
      </c>
      <c r="G5" t="s">
        <v>28</v>
      </c>
      <c r="H5" t="s">
        <v>29</v>
      </c>
      <c r="I5" t="s">
        <v>27</v>
      </c>
      <c r="J5" t="s">
        <v>30</v>
      </c>
      <c r="K5" t="s">
        <v>31</v>
      </c>
      <c r="L5" t="s">
        <v>45</v>
      </c>
      <c r="M5" t="s">
        <v>33</v>
      </c>
      <c r="N5" t="s">
        <v>42</v>
      </c>
      <c r="O5" t="s">
        <v>35</v>
      </c>
      <c r="P5" s="2">
        <v>15000000</v>
      </c>
      <c r="Q5" s="2">
        <v>15000000</v>
      </c>
      <c r="R5" t="s">
        <v>36</v>
      </c>
      <c r="S5" t="s">
        <v>37</v>
      </c>
      <c r="T5" t="s">
        <v>38</v>
      </c>
      <c r="X5" s="5" t="s">
        <v>44</v>
      </c>
    </row>
    <row r="6" spans="1:24" x14ac:dyDescent="0.3">
      <c r="A6" t="s">
        <v>24</v>
      </c>
      <c r="B6" t="s">
        <v>46</v>
      </c>
      <c r="C6" t="s">
        <v>47</v>
      </c>
      <c r="F6" t="s">
        <v>27</v>
      </c>
      <c r="G6" t="s">
        <v>28</v>
      </c>
      <c r="H6" t="s">
        <v>29</v>
      </c>
      <c r="I6" t="s">
        <v>27</v>
      </c>
      <c r="J6" t="s">
        <v>30</v>
      </c>
      <c r="K6" t="s">
        <v>31</v>
      </c>
      <c r="L6" t="s">
        <v>48</v>
      </c>
      <c r="M6" t="s">
        <v>33</v>
      </c>
      <c r="N6" t="s">
        <v>42</v>
      </c>
      <c r="O6" t="s">
        <v>35</v>
      </c>
      <c r="P6" s="2">
        <v>26304200</v>
      </c>
      <c r="Q6" s="2">
        <v>26304200</v>
      </c>
      <c r="R6" t="s">
        <v>36</v>
      </c>
      <c r="S6" t="s">
        <v>37</v>
      </c>
      <c r="T6" t="s">
        <v>38</v>
      </c>
      <c r="X6" s="5" t="s">
        <v>47</v>
      </c>
    </row>
    <row r="7" spans="1:24" x14ac:dyDescent="0.3">
      <c r="A7" t="s">
        <v>49</v>
      </c>
      <c r="B7" t="s">
        <v>50</v>
      </c>
      <c r="C7" t="s">
        <v>51</v>
      </c>
      <c r="F7" t="s">
        <v>27</v>
      </c>
      <c r="G7" t="s">
        <v>28</v>
      </c>
      <c r="I7" t="s">
        <v>27</v>
      </c>
      <c r="J7" t="s">
        <v>30</v>
      </c>
      <c r="K7" t="s">
        <v>31</v>
      </c>
      <c r="L7" t="s">
        <v>52</v>
      </c>
      <c r="M7" t="s">
        <v>33</v>
      </c>
      <c r="N7" t="s">
        <v>53</v>
      </c>
      <c r="O7" t="s">
        <v>54</v>
      </c>
      <c r="P7" s="4">
        <v>0</v>
      </c>
      <c r="Q7" s="4">
        <v>0</v>
      </c>
      <c r="R7" t="s">
        <v>55</v>
      </c>
      <c r="S7" t="s">
        <v>56</v>
      </c>
      <c r="T7" t="s">
        <v>57</v>
      </c>
      <c r="X7" s="5" t="s">
        <v>51</v>
      </c>
    </row>
    <row r="8" spans="1:24" x14ac:dyDescent="0.3">
      <c r="A8" t="s">
        <v>58</v>
      </c>
      <c r="B8" t="s">
        <v>59</v>
      </c>
      <c r="C8" t="s">
        <v>60</v>
      </c>
      <c r="F8" t="s">
        <v>27</v>
      </c>
      <c r="G8" t="s">
        <v>61</v>
      </c>
      <c r="I8" t="s">
        <v>27</v>
      </c>
      <c r="J8" t="s">
        <v>30</v>
      </c>
      <c r="K8" t="s">
        <v>31</v>
      </c>
      <c r="L8" t="s">
        <v>62</v>
      </c>
      <c r="M8" t="s">
        <v>33</v>
      </c>
      <c r="N8" t="s">
        <v>63</v>
      </c>
      <c r="O8" t="s">
        <v>64</v>
      </c>
      <c r="P8" s="2">
        <v>5000000</v>
      </c>
      <c r="Q8" s="2">
        <v>3439073</v>
      </c>
      <c r="S8" t="s">
        <v>65</v>
      </c>
      <c r="T8" t="s">
        <v>66</v>
      </c>
      <c r="X8" s="5" t="s">
        <v>60</v>
      </c>
    </row>
    <row r="9" spans="1:24" x14ac:dyDescent="0.3">
      <c r="A9" t="s">
        <v>58</v>
      </c>
      <c r="B9" t="s">
        <v>67</v>
      </c>
      <c r="C9" t="s">
        <v>68</v>
      </c>
      <c r="F9" t="s">
        <v>27</v>
      </c>
      <c r="G9" t="s">
        <v>69</v>
      </c>
      <c r="H9" t="s">
        <v>70</v>
      </c>
      <c r="I9" t="s">
        <v>27</v>
      </c>
      <c r="J9" t="s">
        <v>30</v>
      </c>
      <c r="K9" t="s">
        <v>31</v>
      </c>
      <c r="L9" t="s">
        <v>71</v>
      </c>
      <c r="M9" t="s">
        <v>33</v>
      </c>
      <c r="N9" t="s">
        <v>42</v>
      </c>
      <c r="O9" t="s">
        <v>35</v>
      </c>
      <c r="P9" s="2">
        <v>6000000</v>
      </c>
      <c r="Q9" s="2">
        <v>6000000</v>
      </c>
      <c r="S9" t="s">
        <v>65</v>
      </c>
      <c r="T9" t="s">
        <v>66</v>
      </c>
      <c r="X9" s="5" t="s">
        <v>68</v>
      </c>
    </row>
    <row r="10" spans="1:24" x14ac:dyDescent="0.3">
      <c r="A10" t="s">
        <v>58</v>
      </c>
      <c r="B10" t="s">
        <v>72</v>
      </c>
      <c r="C10" t="s">
        <v>73</v>
      </c>
      <c r="F10" t="s">
        <v>27</v>
      </c>
      <c r="G10" t="s">
        <v>28</v>
      </c>
      <c r="I10" t="s">
        <v>27</v>
      </c>
      <c r="J10" t="s">
        <v>30</v>
      </c>
      <c r="K10" t="s">
        <v>31</v>
      </c>
      <c r="L10" t="s">
        <v>74</v>
      </c>
      <c r="M10" t="s">
        <v>33</v>
      </c>
      <c r="N10" t="s">
        <v>42</v>
      </c>
      <c r="O10" t="s">
        <v>35</v>
      </c>
      <c r="P10" s="4">
        <v>0</v>
      </c>
      <c r="Q10" s="4">
        <v>0</v>
      </c>
      <c r="S10" t="s">
        <v>65</v>
      </c>
      <c r="T10" t="s">
        <v>66</v>
      </c>
      <c r="X10" s="5" t="s">
        <v>73</v>
      </c>
    </row>
    <row r="11" spans="1:24" x14ac:dyDescent="0.3">
      <c r="A11" t="s">
        <v>75</v>
      </c>
      <c r="B11" t="s">
        <v>76</v>
      </c>
      <c r="C11" t="s">
        <v>77</v>
      </c>
      <c r="F11" t="s">
        <v>27</v>
      </c>
      <c r="G11" t="s">
        <v>78</v>
      </c>
      <c r="I11" t="s">
        <v>27</v>
      </c>
      <c r="J11" t="s">
        <v>30</v>
      </c>
      <c r="K11" t="s">
        <v>31</v>
      </c>
      <c r="L11" t="s">
        <v>79</v>
      </c>
      <c r="M11" t="s">
        <v>33</v>
      </c>
      <c r="N11" t="s">
        <v>53</v>
      </c>
      <c r="O11" t="s">
        <v>80</v>
      </c>
      <c r="P11" s="2">
        <v>15000</v>
      </c>
      <c r="Q11" s="2">
        <v>15000</v>
      </c>
      <c r="R11" t="s">
        <v>81</v>
      </c>
      <c r="S11" t="s">
        <v>82</v>
      </c>
      <c r="T11" t="s">
        <v>38</v>
      </c>
      <c r="X11" s="5" t="s">
        <v>77</v>
      </c>
    </row>
    <row r="12" spans="1:24" x14ac:dyDescent="0.3">
      <c r="A12" t="s">
        <v>83</v>
      </c>
      <c r="B12" t="s">
        <v>84</v>
      </c>
      <c r="C12" t="s">
        <v>77</v>
      </c>
      <c r="F12" t="s">
        <v>27</v>
      </c>
      <c r="G12" t="s">
        <v>78</v>
      </c>
      <c r="I12" t="s">
        <v>27</v>
      </c>
      <c r="J12" t="s">
        <v>30</v>
      </c>
      <c r="K12" t="s">
        <v>31</v>
      </c>
      <c r="L12" t="s">
        <v>85</v>
      </c>
      <c r="M12" t="s">
        <v>33</v>
      </c>
      <c r="N12" t="s">
        <v>53</v>
      </c>
      <c r="O12" t="s">
        <v>80</v>
      </c>
      <c r="P12" s="2">
        <v>1000000</v>
      </c>
      <c r="Q12" s="2">
        <v>1000000</v>
      </c>
      <c r="R12" t="s">
        <v>86</v>
      </c>
      <c r="S12" t="s">
        <v>82</v>
      </c>
      <c r="T12" t="s">
        <v>38</v>
      </c>
      <c r="X12" s="5" t="s">
        <v>77</v>
      </c>
    </row>
    <row r="13" spans="1:24" x14ac:dyDescent="0.3">
      <c r="A13" t="s">
        <v>87</v>
      </c>
      <c r="B13" t="s">
        <v>88</v>
      </c>
      <c r="C13" t="s">
        <v>77</v>
      </c>
      <c r="F13" t="s">
        <v>27</v>
      </c>
      <c r="G13" t="s">
        <v>78</v>
      </c>
      <c r="I13" t="s">
        <v>27</v>
      </c>
      <c r="J13" t="s">
        <v>30</v>
      </c>
      <c r="K13" t="s">
        <v>31</v>
      </c>
      <c r="L13" t="s">
        <v>89</v>
      </c>
      <c r="M13" t="s">
        <v>33</v>
      </c>
      <c r="N13" t="s">
        <v>53</v>
      </c>
      <c r="O13" t="s">
        <v>80</v>
      </c>
      <c r="P13" s="2">
        <v>100000</v>
      </c>
      <c r="Q13" s="2">
        <v>100000</v>
      </c>
      <c r="R13" t="s">
        <v>90</v>
      </c>
      <c r="S13" t="s">
        <v>82</v>
      </c>
      <c r="T13" t="s">
        <v>38</v>
      </c>
      <c r="X13" s="5" t="s">
        <v>77</v>
      </c>
    </row>
    <row r="14" spans="1:24" x14ac:dyDescent="0.3">
      <c r="A14" t="s">
        <v>91</v>
      </c>
      <c r="B14" t="s">
        <v>92</v>
      </c>
      <c r="C14" t="s">
        <v>77</v>
      </c>
      <c r="F14" t="s">
        <v>27</v>
      </c>
      <c r="G14" t="s">
        <v>28</v>
      </c>
      <c r="I14" t="s">
        <v>27</v>
      </c>
      <c r="J14" t="s">
        <v>30</v>
      </c>
      <c r="K14" t="s">
        <v>31</v>
      </c>
      <c r="L14" t="s">
        <v>93</v>
      </c>
      <c r="M14" t="s">
        <v>33</v>
      </c>
      <c r="N14" t="s">
        <v>53</v>
      </c>
      <c r="O14" t="s">
        <v>80</v>
      </c>
      <c r="P14" s="2">
        <v>300000</v>
      </c>
      <c r="Q14" s="2">
        <v>300000</v>
      </c>
      <c r="R14" t="s">
        <v>94</v>
      </c>
      <c r="S14" t="s">
        <v>82</v>
      </c>
      <c r="T14" t="s">
        <v>38</v>
      </c>
      <c r="X14" s="5" t="s">
        <v>77</v>
      </c>
    </row>
    <row r="15" spans="1:24" x14ac:dyDescent="0.3">
      <c r="A15" t="s">
        <v>95</v>
      </c>
      <c r="B15" t="s">
        <v>96</v>
      </c>
      <c r="C15" t="s">
        <v>97</v>
      </c>
      <c r="F15" t="s">
        <v>27</v>
      </c>
      <c r="G15" t="s">
        <v>98</v>
      </c>
      <c r="I15" t="s">
        <v>27</v>
      </c>
      <c r="J15" t="s">
        <v>30</v>
      </c>
      <c r="K15" t="s">
        <v>31</v>
      </c>
      <c r="L15" t="s">
        <v>99</v>
      </c>
      <c r="M15" t="s">
        <v>33</v>
      </c>
      <c r="N15" t="s">
        <v>42</v>
      </c>
      <c r="O15" t="s">
        <v>100</v>
      </c>
      <c r="P15" s="3">
        <v>195827216.21000001</v>
      </c>
      <c r="Q15" s="3">
        <v>195827216.21000001</v>
      </c>
      <c r="R15" t="s">
        <v>101</v>
      </c>
      <c r="S15" t="s">
        <v>102</v>
      </c>
      <c r="T15" t="s">
        <v>103</v>
      </c>
      <c r="X15" s="5" t="s">
        <v>97</v>
      </c>
    </row>
    <row r="16" spans="1:24" x14ac:dyDescent="0.3">
      <c r="A16" t="s">
        <v>104</v>
      </c>
      <c r="B16" t="s">
        <v>105</v>
      </c>
      <c r="C16" t="s">
        <v>77</v>
      </c>
      <c r="F16" t="s">
        <v>27</v>
      </c>
      <c r="G16" t="s">
        <v>78</v>
      </c>
      <c r="I16" t="s">
        <v>27</v>
      </c>
      <c r="J16" t="s">
        <v>30</v>
      </c>
      <c r="K16" t="s">
        <v>31</v>
      </c>
      <c r="L16" t="s">
        <v>106</v>
      </c>
      <c r="M16" t="s">
        <v>33</v>
      </c>
      <c r="N16" t="s">
        <v>53</v>
      </c>
      <c r="O16" t="s">
        <v>80</v>
      </c>
      <c r="P16" s="2">
        <v>300000</v>
      </c>
      <c r="Q16" s="2">
        <v>300000</v>
      </c>
      <c r="R16" t="s">
        <v>107</v>
      </c>
      <c r="S16" t="s">
        <v>82</v>
      </c>
      <c r="T16" t="s">
        <v>38</v>
      </c>
      <c r="X16" s="5" t="s">
        <v>77</v>
      </c>
    </row>
    <row r="17" spans="1:24" x14ac:dyDescent="0.3">
      <c r="A17" t="s">
        <v>108</v>
      </c>
      <c r="B17" t="s">
        <v>109</v>
      </c>
      <c r="C17" t="s">
        <v>110</v>
      </c>
      <c r="F17" t="s">
        <v>27</v>
      </c>
      <c r="G17" t="s">
        <v>78</v>
      </c>
      <c r="I17" t="s">
        <v>27</v>
      </c>
      <c r="J17" t="s">
        <v>30</v>
      </c>
      <c r="K17" t="s">
        <v>31</v>
      </c>
      <c r="L17" t="s">
        <v>111</v>
      </c>
      <c r="M17" t="s">
        <v>33</v>
      </c>
      <c r="N17" t="s">
        <v>53</v>
      </c>
      <c r="O17" t="s">
        <v>80</v>
      </c>
      <c r="P17" s="2">
        <v>299000</v>
      </c>
      <c r="Q17" s="2">
        <v>299000</v>
      </c>
      <c r="R17" t="s">
        <v>112</v>
      </c>
      <c r="S17" t="s">
        <v>113</v>
      </c>
      <c r="T17" t="s">
        <v>38</v>
      </c>
      <c r="X17" s="5" t="s">
        <v>110</v>
      </c>
    </row>
    <row r="18" spans="1:24" x14ac:dyDescent="0.3">
      <c r="A18" t="s">
        <v>58</v>
      </c>
      <c r="B18" t="s">
        <v>114</v>
      </c>
      <c r="C18" t="s">
        <v>115</v>
      </c>
      <c r="F18" t="s">
        <v>27</v>
      </c>
      <c r="G18" t="s">
        <v>98</v>
      </c>
      <c r="H18" t="s">
        <v>116</v>
      </c>
      <c r="I18" t="s">
        <v>27</v>
      </c>
      <c r="J18" t="s">
        <v>30</v>
      </c>
      <c r="K18" t="s">
        <v>31</v>
      </c>
      <c r="L18" t="s">
        <v>117</v>
      </c>
      <c r="M18" t="s">
        <v>33</v>
      </c>
      <c r="N18" t="s">
        <v>42</v>
      </c>
      <c r="O18" t="s">
        <v>54</v>
      </c>
      <c r="P18" s="2">
        <v>6500000</v>
      </c>
      <c r="Q18" s="2">
        <v>6500000</v>
      </c>
      <c r="S18" t="s">
        <v>65</v>
      </c>
      <c r="T18" t="s">
        <v>66</v>
      </c>
      <c r="X18" s="5" t="s">
        <v>115</v>
      </c>
    </row>
    <row r="19" spans="1:24" x14ac:dyDescent="0.3">
      <c r="A19" t="s">
        <v>118</v>
      </c>
      <c r="B19" t="s">
        <v>119</v>
      </c>
      <c r="C19" t="s">
        <v>120</v>
      </c>
      <c r="F19" t="s">
        <v>27</v>
      </c>
      <c r="G19" t="s">
        <v>69</v>
      </c>
      <c r="I19" t="s">
        <v>27</v>
      </c>
      <c r="J19" t="s">
        <v>30</v>
      </c>
      <c r="K19" t="s">
        <v>31</v>
      </c>
      <c r="L19" t="s">
        <v>121</v>
      </c>
      <c r="M19" t="s">
        <v>33</v>
      </c>
      <c r="N19" t="s">
        <v>53</v>
      </c>
      <c r="O19" t="s">
        <v>80</v>
      </c>
      <c r="P19" s="4">
        <v>0</v>
      </c>
      <c r="Q19" s="4">
        <v>0</v>
      </c>
      <c r="R19" t="s">
        <v>122</v>
      </c>
      <c r="S19" t="s">
        <v>123</v>
      </c>
      <c r="T19" t="s">
        <v>57</v>
      </c>
      <c r="X19" s="5" t="s">
        <v>120</v>
      </c>
    </row>
    <row r="20" spans="1:24" x14ac:dyDescent="0.3">
      <c r="A20" t="s">
        <v>58</v>
      </c>
      <c r="B20" t="s">
        <v>124</v>
      </c>
      <c r="C20" t="s">
        <v>125</v>
      </c>
      <c r="F20" t="s">
        <v>27</v>
      </c>
      <c r="G20" t="s">
        <v>98</v>
      </c>
      <c r="H20" t="s">
        <v>116</v>
      </c>
      <c r="I20" t="s">
        <v>27</v>
      </c>
      <c r="J20" t="s">
        <v>30</v>
      </c>
      <c r="K20" t="s">
        <v>31</v>
      </c>
      <c r="L20" t="s">
        <v>126</v>
      </c>
      <c r="M20" t="s">
        <v>33</v>
      </c>
      <c r="N20" t="s">
        <v>127</v>
      </c>
      <c r="O20" t="s">
        <v>100</v>
      </c>
      <c r="P20" s="2">
        <v>850000</v>
      </c>
      <c r="Q20" s="4">
        <v>0</v>
      </c>
      <c r="S20" t="s">
        <v>65</v>
      </c>
      <c r="T20" t="s">
        <v>66</v>
      </c>
      <c r="X20" s="5" t="s">
        <v>576</v>
      </c>
    </row>
    <row r="21" spans="1:24" x14ac:dyDescent="0.3">
      <c r="A21" t="s">
        <v>58</v>
      </c>
      <c r="B21" t="s">
        <v>128</v>
      </c>
      <c r="C21" t="s">
        <v>129</v>
      </c>
      <c r="F21" t="s">
        <v>27</v>
      </c>
      <c r="G21" t="s">
        <v>78</v>
      </c>
      <c r="H21" t="s">
        <v>70</v>
      </c>
      <c r="I21" t="s">
        <v>27</v>
      </c>
      <c r="J21" t="s">
        <v>30</v>
      </c>
      <c r="K21" t="s">
        <v>31</v>
      </c>
      <c r="L21" t="s">
        <v>130</v>
      </c>
      <c r="M21" t="s">
        <v>33</v>
      </c>
      <c r="N21" t="s">
        <v>42</v>
      </c>
      <c r="O21" t="s">
        <v>35</v>
      </c>
      <c r="P21" s="2">
        <v>6000000</v>
      </c>
      <c r="Q21" s="2">
        <v>6000000</v>
      </c>
      <c r="S21" t="s">
        <v>65</v>
      </c>
      <c r="T21" t="s">
        <v>66</v>
      </c>
      <c r="X21" s="5" t="s">
        <v>129</v>
      </c>
    </row>
    <row r="22" spans="1:24" x14ac:dyDescent="0.3">
      <c r="A22" t="s">
        <v>58</v>
      </c>
      <c r="B22" t="s">
        <v>131</v>
      </c>
      <c r="C22" t="s">
        <v>132</v>
      </c>
      <c r="F22" t="s">
        <v>27</v>
      </c>
      <c r="G22" t="s">
        <v>28</v>
      </c>
      <c r="I22" t="s">
        <v>27</v>
      </c>
      <c r="J22" t="s">
        <v>30</v>
      </c>
      <c r="K22" t="s">
        <v>31</v>
      </c>
      <c r="L22" t="s">
        <v>133</v>
      </c>
      <c r="M22" t="s">
        <v>33</v>
      </c>
      <c r="N22" t="s">
        <v>134</v>
      </c>
      <c r="O22" t="s">
        <v>80</v>
      </c>
      <c r="P22" s="4">
        <v>0</v>
      </c>
      <c r="Q22" s="4">
        <v>0</v>
      </c>
      <c r="S22" t="s">
        <v>65</v>
      </c>
      <c r="T22" t="s">
        <v>66</v>
      </c>
      <c r="X22" s="5" t="s">
        <v>132</v>
      </c>
    </row>
    <row r="23" spans="1:24" x14ac:dyDescent="0.3">
      <c r="A23" t="s">
        <v>58</v>
      </c>
      <c r="B23" t="s">
        <v>135</v>
      </c>
      <c r="C23" t="s">
        <v>136</v>
      </c>
      <c r="F23" t="s">
        <v>27</v>
      </c>
      <c r="G23" t="s">
        <v>98</v>
      </c>
      <c r="H23" t="s">
        <v>116</v>
      </c>
      <c r="I23" t="s">
        <v>27</v>
      </c>
      <c r="J23" t="s">
        <v>30</v>
      </c>
      <c r="K23" t="s">
        <v>31</v>
      </c>
      <c r="L23" t="s">
        <v>137</v>
      </c>
      <c r="M23" t="s">
        <v>33</v>
      </c>
      <c r="N23" t="s">
        <v>42</v>
      </c>
      <c r="O23" t="s">
        <v>80</v>
      </c>
      <c r="P23" s="2">
        <v>6500000</v>
      </c>
      <c r="Q23" s="2">
        <v>6500000</v>
      </c>
      <c r="S23" t="s">
        <v>65</v>
      </c>
      <c r="T23" t="s">
        <v>66</v>
      </c>
      <c r="X23" s="5" t="s">
        <v>136</v>
      </c>
    </row>
    <row r="24" spans="1:24" x14ac:dyDescent="0.3">
      <c r="A24" t="s">
        <v>58</v>
      </c>
      <c r="B24" t="s">
        <v>138</v>
      </c>
      <c r="C24" t="s">
        <v>139</v>
      </c>
      <c r="F24" t="s">
        <v>27</v>
      </c>
      <c r="G24" t="s">
        <v>28</v>
      </c>
      <c r="H24" t="s">
        <v>140</v>
      </c>
      <c r="I24" t="s">
        <v>27</v>
      </c>
      <c r="J24" t="s">
        <v>30</v>
      </c>
      <c r="K24" t="s">
        <v>31</v>
      </c>
      <c r="L24" t="s">
        <v>141</v>
      </c>
      <c r="M24" t="s">
        <v>33</v>
      </c>
      <c r="N24" t="s">
        <v>64</v>
      </c>
      <c r="O24" t="s">
        <v>142</v>
      </c>
      <c r="P24" s="2">
        <v>7800000</v>
      </c>
      <c r="Q24" s="2">
        <v>6240200</v>
      </c>
      <c r="S24" t="s">
        <v>65</v>
      </c>
      <c r="T24" t="s">
        <v>66</v>
      </c>
      <c r="X24" s="5" t="s">
        <v>577</v>
      </c>
    </row>
    <row r="25" spans="1:24" x14ac:dyDescent="0.3">
      <c r="A25" t="s">
        <v>58</v>
      </c>
      <c r="B25" t="s">
        <v>143</v>
      </c>
      <c r="C25" t="s">
        <v>144</v>
      </c>
      <c r="F25" t="s">
        <v>27</v>
      </c>
      <c r="G25" t="s">
        <v>98</v>
      </c>
      <c r="H25" t="s">
        <v>116</v>
      </c>
      <c r="I25" t="s">
        <v>27</v>
      </c>
      <c r="J25" t="s">
        <v>30</v>
      </c>
      <c r="K25" t="s">
        <v>31</v>
      </c>
      <c r="L25" t="s">
        <v>145</v>
      </c>
      <c r="M25" t="s">
        <v>33</v>
      </c>
      <c r="N25" t="s">
        <v>53</v>
      </c>
      <c r="O25" t="s">
        <v>80</v>
      </c>
      <c r="P25" s="2">
        <v>5000000</v>
      </c>
      <c r="Q25" s="2">
        <v>5000000</v>
      </c>
      <c r="S25" t="s">
        <v>65</v>
      </c>
      <c r="T25" t="s">
        <v>66</v>
      </c>
      <c r="X25" s="5" t="s">
        <v>144</v>
      </c>
    </row>
    <row r="26" spans="1:24" x14ac:dyDescent="0.3">
      <c r="A26" t="s">
        <v>58</v>
      </c>
      <c r="B26" t="s">
        <v>146</v>
      </c>
      <c r="C26" t="s">
        <v>129</v>
      </c>
      <c r="F26" t="s">
        <v>27</v>
      </c>
      <c r="G26" t="s">
        <v>78</v>
      </c>
      <c r="H26" t="s">
        <v>70</v>
      </c>
      <c r="I26" t="s">
        <v>27</v>
      </c>
      <c r="J26" t="s">
        <v>30</v>
      </c>
      <c r="K26" t="s">
        <v>31</v>
      </c>
      <c r="L26" t="s">
        <v>147</v>
      </c>
      <c r="M26" t="s">
        <v>33</v>
      </c>
      <c r="N26" t="s">
        <v>53</v>
      </c>
      <c r="O26" t="s">
        <v>80</v>
      </c>
      <c r="P26" s="2">
        <v>8000000</v>
      </c>
      <c r="Q26" s="2">
        <v>8000000</v>
      </c>
      <c r="S26" t="s">
        <v>65</v>
      </c>
      <c r="T26" t="s">
        <v>66</v>
      </c>
      <c r="X26" s="5" t="s">
        <v>129</v>
      </c>
    </row>
    <row r="27" spans="1:24" x14ac:dyDescent="0.3">
      <c r="A27" t="s">
        <v>58</v>
      </c>
      <c r="B27" t="s">
        <v>148</v>
      </c>
      <c r="C27" t="s">
        <v>149</v>
      </c>
      <c r="F27" t="s">
        <v>27</v>
      </c>
      <c r="G27" t="s">
        <v>78</v>
      </c>
      <c r="H27" t="s">
        <v>140</v>
      </c>
      <c r="I27" t="s">
        <v>27</v>
      </c>
      <c r="J27" t="s">
        <v>30</v>
      </c>
      <c r="K27" t="s">
        <v>31</v>
      </c>
      <c r="L27" t="s">
        <v>150</v>
      </c>
      <c r="M27" t="s">
        <v>33</v>
      </c>
      <c r="N27" t="s">
        <v>151</v>
      </c>
      <c r="O27" t="s">
        <v>152</v>
      </c>
      <c r="P27" s="2">
        <v>5000000</v>
      </c>
      <c r="Q27" s="2">
        <v>4549010</v>
      </c>
      <c r="S27" t="s">
        <v>65</v>
      </c>
      <c r="T27" t="s">
        <v>66</v>
      </c>
      <c r="X27" s="5" t="s">
        <v>149</v>
      </c>
    </row>
    <row r="28" spans="1:24" x14ac:dyDescent="0.3">
      <c r="A28" t="s">
        <v>58</v>
      </c>
      <c r="B28" t="s">
        <v>153</v>
      </c>
      <c r="C28" t="s">
        <v>154</v>
      </c>
      <c r="F28" t="s">
        <v>27</v>
      </c>
      <c r="G28" t="s">
        <v>78</v>
      </c>
      <c r="H28" t="s">
        <v>140</v>
      </c>
      <c r="I28" t="s">
        <v>27</v>
      </c>
      <c r="J28" t="s">
        <v>30</v>
      </c>
      <c r="K28" t="s">
        <v>31</v>
      </c>
      <c r="L28" t="s">
        <v>155</v>
      </c>
      <c r="M28" t="s">
        <v>33</v>
      </c>
      <c r="N28" t="s">
        <v>53</v>
      </c>
      <c r="O28" t="s">
        <v>80</v>
      </c>
      <c r="P28" s="2">
        <v>1300000</v>
      </c>
      <c r="Q28" s="2">
        <v>1224615</v>
      </c>
      <c r="S28" t="s">
        <v>65</v>
      </c>
      <c r="T28" t="s">
        <v>66</v>
      </c>
      <c r="X28" s="5" t="s">
        <v>154</v>
      </c>
    </row>
    <row r="29" spans="1:24" x14ac:dyDescent="0.3">
      <c r="A29" t="s">
        <v>156</v>
      </c>
      <c r="B29" t="s">
        <v>157</v>
      </c>
      <c r="C29" t="s">
        <v>158</v>
      </c>
      <c r="F29" t="s">
        <v>27</v>
      </c>
      <c r="G29" t="s">
        <v>28</v>
      </c>
      <c r="I29" t="s">
        <v>27</v>
      </c>
      <c r="J29" t="s">
        <v>30</v>
      </c>
      <c r="K29" t="s">
        <v>31</v>
      </c>
      <c r="L29" t="s">
        <v>159</v>
      </c>
      <c r="M29" t="s">
        <v>33</v>
      </c>
      <c r="N29" t="s">
        <v>160</v>
      </c>
      <c r="O29" t="s">
        <v>100</v>
      </c>
      <c r="P29" s="2">
        <v>7955640</v>
      </c>
      <c r="Q29" s="2">
        <v>7955640</v>
      </c>
      <c r="R29" t="s">
        <v>161</v>
      </c>
      <c r="S29" t="s">
        <v>162</v>
      </c>
      <c r="T29" t="s">
        <v>163</v>
      </c>
      <c r="X29" s="5" t="s">
        <v>158</v>
      </c>
    </row>
    <row r="30" spans="1:24" x14ac:dyDescent="0.3">
      <c r="A30" t="s">
        <v>164</v>
      </c>
      <c r="B30" t="s">
        <v>165</v>
      </c>
      <c r="C30" t="s">
        <v>166</v>
      </c>
      <c r="F30" t="s">
        <v>27</v>
      </c>
      <c r="G30" t="s">
        <v>61</v>
      </c>
      <c r="I30" t="s">
        <v>27</v>
      </c>
      <c r="J30" t="s">
        <v>30</v>
      </c>
      <c r="K30" t="s">
        <v>31</v>
      </c>
      <c r="L30" t="s">
        <v>167</v>
      </c>
      <c r="M30" t="s">
        <v>33</v>
      </c>
      <c r="N30" t="s">
        <v>160</v>
      </c>
      <c r="O30" t="s">
        <v>100</v>
      </c>
      <c r="P30" s="4">
        <v>0</v>
      </c>
      <c r="Q30" s="4">
        <v>0</v>
      </c>
      <c r="R30" t="s">
        <v>168</v>
      </c>
      <c r="S30" t="s">
        <v>169</v>
      </c>
      <c r="T30" t="s">
        <v>170</v>
      </c>
      <c r="U30" t="s">
        <v>171</v>
      </c>
      <c r="V30" t="s">
        <v>172</v>
      </c>
      <c r="W30" t="s">
        <v>173</v>
      </c>
      <c r="X30" s="5" t="s">
        <v>166</v>
      </c>
    </row>
    <row r="31" spans="1:24" x14ac:dyDescent="0.3">
      <c r="A31" t="s">
        <v>58</v>
      </c>
      <c r="B31" t="s">
        <v>174</v>
      </c>
      <c r="C31" t="s">
        <v>175</v>
      </c>
      <c r="F31" t="s">
        <v>27</v>
      </c>
      <c r="G31" t="s">
        <v>28</v>
      </c>
      <c r="I31" t="s">
        <v>27</v>
      </c>
      <c r="J31" t="s">
        <v>30</v>
      </c>
      <c r="K31" t="s">
        <v>31</v>
      </c>
      <c r="L31" t="s">
        <v>176</v>
      </c>
      <c r="M31" t="s">
        <v>33</v>
      </c>
      <c r="N31" t="s">
        <v>177</v>
      </c>
      <c r="O31" t="s">
        <v>142</v>
      </c>
      <c r="P31" s="2">
        <v>34200</v>
      </c>
      <c r="Q31" s="2">
        <v>29760</v>
      </c>
      <c r="S31" t="s">
        <v>65</v>
      </c>
      <c r="T31" t="s">
        <v>66</v>
      </c>
      <c r="V31" t="s">
        <v>178</v>
      </c>
      <c r="W31" t="s">
        <v>179</v>
      </c>
      <c r="X31" s="5" t="s">
        <v>578</v>
      </c>
    </row>
    <row r="32" spans="1:24" x14ac:dyDescent="0.3">
      <c r="A32" t="s">
        <v>58</v>
      </c>
      <c r="B32" t="s">
        <v>180</v>
      </c>
      <c r="C32" t="s">
        <v>181</v>
      </c>
      <c r="F32" t="s">
        <v>27</v>
      </c>
      <c r="G32" t="s">
        <v>98</v>
      </c>
      <c r="H32" t="s">
        <v>116</v>
      </c>
      <c r="I32" t="s">
        <v>27</v>
      </c>
      <c r="J32" t="s">
        <v>30</v>
      </c>
      <c r="K32" t="s">
        <v>31</v>
      </c>
      <c r="L32" t="s">
        <v>182</v>
      </c>
      <c r="M32" t="s">
        <v>33</v>
      </c>
      <c r="N32" t="s">
        <v>127</v>
      </c>
      <c r="O32" t="s">
        <v>80</v>
      </c>
      <c r="P32" s="2">
        <v>3687700</v>
      </c>
      <c r="Q32" s="2">
        <v>3687700</v>
      </c>
      <c r="S32" t="s">
        <v>65</v>
      </c>
      <c r="T32" t="s">
        <v>66</v>
      </c>
      <c r="V32" t="s">
        <v>183</v>
      </c>
      <c r="W32" t="s">
        <v>184</v>
      </c>
      <c r="X32" s="5" t="s">
        <v>579</v>
      </c>
    </row>
    <row r="33" spans="1:24" x14ac:dyDescent="0.3">
      <c r="A33" t="s">
        <v>185</v>
      </c>
      <c r="B33" t="s">
        <v>186</v>
      </c>
      <c r="C33" t="s">
        <v>187</v>
      </c>
      <c r="F33" t="s">
        <v>27</v>
      </c>
      <c r="G33" t="s">
        <v>61</v>
      </c>
      <c r="I33" t="s">
        <v>27</v>
      </c>
      <c r="J33" t="s">
        <v>30</v>
      </c>
      <c r="K33" t="s">
        <v>31</v>
      </c>
      <c r="L33" t="s">
        <v>188</v>
      </c>
      <c r="M33" t="s">
        <v>33</v>
      </c>
      <c r="N33" t="s">
        <v>160</v>
      </c>
      <c r="O33" t="s">
        <v>100</v>
      </c>
      <c r="P33" s="2">
        <v>1200000</v>
      </c>
      <c r="Q33" s="2">
        <v>1200000</v>
      </c>
      <c r="R33" t="s">
        <v>189</v>
      </c>
      <c r="S33" t="s">
        <v>190</v>
      </c>
      <c r="T33" t="s">
        <v>191</v>
      </c>
      <c r="U33" t="s">
        <v>171</v>
      </c>
      <c r="V33" t="s">
        <v>178</v>
      </c>
      <c r="W33" t="s">
        <v>192</v>
      </c>
      <c r="X33" s="5" t="s">
        <v>187</v>
      </c>
    </row>
    <row r="34" spans="1:24" x14ac:dyDescent="0.3">
      <c r="A34" t="s">
        <v>193</v>
      </c>
      <c r="B34" t="s">
        <v>194</v>
      </c>
      <c r="C34" t="s">
        <v>120</v>
      </c>
      <c r="F34" t="s">
        <v>27</v>
      </c>
      <c r="G34" t="s">
        <v>28</v>
      </c>
      <c r="I34" t="s">
        <v>27</v>
      </c>
      <c r="J34" t="s">
        <v>30</v>
      </c>
      <c r="K34" t="s">
        <v>31</v>
      </c>
      <c r="L34" t="s">
        <v>195</v>
      </c>
      <c r="M34" t="s">
        <v>33</v>
      </c>
      <c r="N34" t="s">
        <v>160</v>
      </c>
      <c r="O34" t="s">
        <v>100</v>
      </c>
      <c r="P34" s="2">
        <v>1200000</v>
      </c>
      <c r="Q34" s="2">
        <v>1200000</v>
      </c>
      <c r="R34" t="s">
        <v>196</v>
      </c>
      <c r="S34" t="s">
        <v>123</v>
      </c>
      <c r="T34" t="s">
        <v>57</v>
      </c>
      <c r="U34" t="s">
        <v>171</v>
      </c>
      <c r="V34" t="s">
        <v>172</v>
      </c>
      <c r="W34" t="s">
        <v>197</v>
      </c>
      <c r="X34" s="5" t="s">
        <v>120</v>
      </c>
    </row>
    <row r="35" spans="1:24" x14ac:dyDescent="0.3">
      <c r="A35" t="s">
        <v>198</v>
      </c>
      <c r="B35" t="s">
        <v>199</v>
      </c>
      <c r="C35" t="s">
        <v>200</v>
      </c>
      <c r="F35" t="s">
        <v>27</v>
      </c>
      <c r="G35" t="s">
        <v>28</v>
      </c>
      <c r="I35" t="s">
        <v>27</v>
      </c>
      <c r="J35" t="s">
        <v>30</v>
      </c>
      <c r="K35" t="s">
        <v>31</v>
      </c>
      <c r="L35" t="s">
        <v>201</v>
      </c>
      <c r="M35" t="s">
        <v>33</v>
      </c>
      <c r="N35" t="s">
        <v>160</v>
      </c>
      <c r="O35" t="s">
        <v>100</v>
      </c>
      <c r="P35" s="2">
        <v>8637000</v>
      </c>
      <c r="Q35" s="2">
        <v>8637000</v>
      </c>
      <c r="R35" t="s">
        <v>202</v>
      </c>
      <c r="S35" t="s">
        <v>37</v>
      </c>
      <c r="T35" t="s">
        <v>38</v>
      </c>
      <c r="U35" t="s">
        <v>171</v>
      </c>
      <c r="V35" t="s">
        <v>178</v>
      </c>
      <c r="W35" t="s">
        <v>203</v>
      </c>
      <c r="X35" s="5" t="s">
        <v>200</v>
      </c>
    </row>
    <row r="36" spans="1:24" x14ac:dyDescent="0.3">
      <c r="A36" t="s">
        <v>198</v>
      </c>
      <c r="B36" t="s">
        <v>204</v>
      </c>
      <c r="C36" t="s">
        <v>205</v>
      </c>
      <c r="F36" t="s">
        <v>27</v>
      </c>
      <c r="G36" t="s">
        <v>28</v>
      </c>
      <c r="I36" t="s">
        <v>27</v>
      </c>
      <c r="J36" t="s">
        <v>30</v>
      </c>
      <c r="K36" t="s">
        <v>31</v>
      </c>
      <c r="L36" t="s">
        <v>206</v>
      </c>
      <c r="M36" t="s">
        <v>33</v>
      </c>
      <c r="N36" t="s">
        <v>160</v>
      </c>
      <c r="O36" t="s">
        <v>100</v>
      </c>
      <c r="P36" s="2">
        <v>2050000</v>
      </c>
      <c r="Q36" s="2">
        <v>2050000</v>
      </c>
      <c r="R36" t="s">
        <v>202</v>
      </c>
      <c r="S36" t="s">
        <v>37</v>
      </c>
      <c r="T36" t="s">
        <v>38</v>
      </c>
      <c r="U36" t="s">
        <v>171</v>
      </c>
      <c r="V36" t="s">
        <v>178</v>
      </c>
      <c r="W36" t="s">
        <v>203</v>
      </c>
      <c r="X36" s="5" t="s">
        <v>205</v>
      </c>
    </row>
    <row r="37" spans="1:24" x14ac:dyDescent="0.3">
      <c r="A37" t="s">
        <v>198</v>
      </c>
      <c r="B37" t="s">
        <v>207</v>
      </c>
      <c r="C37" t="s">
        <v>208</v>
      </c>
      <c r="F37" t="s">
        <v>27</v>
      </c>
      <c r="G37" t="s">
        <v>28</v>
      </c>
      <c r="I37" t="s">
        <v>27</v>
      </c>
      <c r="J37" t="s">
        <v>30</v>
      </c>
      <c r="K37" t="s">
        <v>31</v>
      </c>
      <c r="L37" t="s">
        <v>209</v>
      </c>
      <c r="M37" t="s">
        <v>33</v>
      </c>
      <c r="N37" t="s">
        <v>160</v>
      </c>
      <c r="O37" t="s">
        <v>100</v>
      </c>
      <c r="P37" s="2">
        <v>6431900</v>
      </c>
      <c r="Q37" s="2">
        <v>6431900</v>
      </c>
      <c r="R37" t="s">
        <v>202</v>
      </c>
      <c r="S37" t="s">
        <v>37</v>
      </c>
      <c r="T37" t="s">
        <v>38</v>
      </c>
      <c r="U37" t="s">
        <v>171</v>
      </c>
      <c r="V37" t="s">
        <v>178</v>
      </c>
      <c r="W37" t="s">
        <v>203</v>
      </c>
      <c r="X37" s="5" t="s">
        <v>208</v>
      </c>
    </row>
    <row r="38" spans="1:24" x14ac:dyDescent="0.3">
      <c r="A38" t="s">
        <v>198</v>
      </c>
      <c r="B38" t="s">
        <v>210</v>
      </c>
      <c r="C38" t="s">
        <v>211</v>
      </c>
      <c r="F38" t="s">
        <v>27</v>
      </c>
      <c r="G38" t="s">
        <v>28</v>
      </c>
      <c r="I38" t="s">
        <v>27</v>
      </c>
      <c r="J38" t="s">
        <v>30</v>
      </c>
      <c r="K38" t="s">
        <v>31</v>
      </c>
      <c r="L38" t="s">
        <v>212</v>
      </c>
      <c r="M38" t="s">
        <v>33</v>
      </c>
      <c r="N38" t="s">
        <v>160</v>
      </c>
      <c r="O38" t="s">
        <v>100</v>
      </c>
      <c r="P38" s="2">
        <v>15375000</v>
      </c>
      <c r="Q38" s="2">
        <v>15375000</v>
      </c>
      <c r="R38" t="s">
        <v>202</v>
      </c>
      <c r="S38" t="s">
        <v>37</v>
      </c>
      <c r="T38" t="s">
        <v>38</v>
      </c>
      <c r="U38" t="s">
        <v>171</v>
      </c>
      <c r="V38" t="s">
        <v>178</v>
      </c>
      <c r="W38" t="s">
        <v>203</v>
      </c>
      <c r="X38" s="5" t="s">
        <v>211</v>
      </c>
    </row>
    <row r="39" spans="1:24" x14ac:dyDescent="0.3">
      <c r="A39" t="s">
        <v>213</v>
      </c>
      <c r="B39" t="s">
        <v>214</v>
      </c>
      <c r="C39" t="s">
        <v>215</v>
      </c>
      <c r="F39" t="s">
        <v>27</v>
      </c>
      <c r="G39" t="s">
        <v>28</v>
      </c>
      <c r="I39" t="s">
        <v>27</v>
      </c>
      <c r="J39" t="s">
        <v>30</v>
      </c>
      <c r="K39" t="s">
        <v>31</v>
      </c>
      <c r="L39" t="s">
        <v>216</v>
      </c>
      <c r="M39" t="s">
        <v>33</v>
      </c>
      <c r="N39" t="s">
        <v>160</v>
      </c>
      <c r="O39" t="s">
        <v>100</v>
      </c>
      <c r="P39" s="2">
        <v>181700000</v>
      </c>
      <c r="Q39" s="2">
        <v>181700000</v>
      </c>
      <c r="R39" t="s">
        <v>217</v>
      </c>
      <c r="S39" t="s">
        <v>218</v>
      </c>
      <c r="T39" t="s">
        <v>219</v>
      </c>
      <c r="U39" t="s">
        <v>220</v>
      </c>
      <c r="V39" t="s">
        <v>178</v>
      </c>
      <c r="W39" t="s">
        <v>203</v>
      </c>
      <c r="X39" s="5" t="s">
        <v>215</v>
      </c>
    </row>
    <row r="40" spans="1:24" x14ac:dyDescent="0.3">
      <c r="A40" t="s">
        <v>221</v>
      </c>
      <c r="B40" t="s">
        <v>222</v>
      </c>
      <c r="C40" t="s">
        <v>223</v>
      </c>
      <c r="F40" t="s">
        <v>27</v>
      </c>
      <c r="G40" t="s">
        <v>28</v>
      </c>
      <c r="I40" t="s">
        <v>27</v>
      </c>
      <c r="J40" t="s">
        <v>30</v>
      </c>
      <c r="K40" t="s">
        <v>31</v>
      </c>
      <c r="L40" t="s">
        <v>224</v>
      </c>
      <c r="M40" t="s">
        <v>33</v>
      </c>
      <c r="N40" t="s">
        <v>160</v>
      </c>
      <c r="O40" t="s">
        <v>100</v>
      </c>
      <c r="P40" s="2">
        <v>10160000</v>
      </c>
      <c r="Q40" s="2">
        <v>10160000</v>
      </c>
      <c r="R40" t="s">
        <v>225</v>
      </c>
      <c r="S40" t="s">
        <v>226</v>
      </c>
      <c r="T40" t="s">
        <v>227</v>
      </c>
      <c r="U40" t="s">
        <v>171</v>
      </c>
      <c r="V40" t="s">
        <v>172</v>
      </c>
      <c r="W40" t="s">
        <v>173</v>
      </c>
      <c r="X40" s="5" t="s">
        <v>223</v>
      </c>
    </row>
    <row r="41" spans="1:24" x14ac:dyDescent="0.3">
      <c r="A41" t="s">
        <v>228</v>
      </c>
      <c r="B41" t="s">
        <v>229</v>
      </c>
      <c r="C41" t="s">
        <v>158</v>
      </c>
      <c r="F41" t="s">
        <v>27</v>
      </c>
      <c r="G41" t="s">
        <v>28</v>
      </c>
      <c r="I41" t="s">
        <v>27</v>
      </c>
      <c r="J41" t="s">
        <v>30</v>
      </c>
      <c r="K41" t="s">
        <v>31</v>
      </c>
      <c r="L41" t="s">
        <v>230</v>
      </c>
      <c r="M41" t="s">
        <v>33</v>
      </c>
      <c r="N41" t="s">
        <v>160</v>
      </c>
      <c r="O41" t="s">
        <v>100</v>
      </c>
      <c r="P41" s="2">
        <v>7955640</v>
      </c>
      <c r="Q41" s="2">
        <v>7955640</v>
      </c>
      <c r="R41" t="s">
        <v>231</v>
      </c>
      <c r="S41" t="s">
        <v>162</v>
      </c>
      <c r="T41" t="s">
        <v>163</v>
      </c>
      <c r="U41" t="s">
        <v>171</v>
      </c>
      <c r="V41" t="s">
        <v>178</v>
      </c>
      <c r="W41" t="s">
        <v>203</v>
      </c>
      <c r="X41" s="5" t="s">
        <v>158</v>
      </c>
    </row>
    <row r="42" spans="1:24" x14ac:dyDescent="0.3">
      <c r="A42" t="s">
        <v>232</v>
      </c>
      <c r="B42" t="s">
        <v>233</v>
      </c>
      <c r="C42" t="s">
        <v>234</v>
      </c>
      <c r="F42" t="s">
        <v>27</v>
      </c>
      <c r="G42" t="s">
        <v>98</v>
      </c>
      <c r="H42" t="s">
        <v>116</v>
      </c>
      <c r="I42" t="s">
        <v>27</v>
      </c>
      <c r="J42" t="s">
        <v>30</v>
      </c>
      <c r="K42" t="s">
        <v>31</v>
      </c>
      <c r="L42" t="s">
        <v>235</v>
      </c>
      <c r="M42" t="s">
        <v>33</v>
      </c>
      <c r="N42" t="s">
        <v>236</v>
      </c>
      <c r="O42" t="s">
        <v>237</v>
      </c>
      <c r="P42" s="2">
        <v>5000000</v>
      </c>
      <c r="Q42" s="2">
        <v>5000000</v>
      </c>
      <c r="R42" t="s">
        <v>238</v>
      </c>
      <c r="S42" t="s">
        <v>239</v>
      </c>
      <c r="T42" t="s">
        <v>66</v>
      </c>
      <c r="V42" t="s">
        <v>172</v>
      </c>
      <c r="W42" t="s">
        <v>240</v>
      </c>
      <c r="X42" s="5" t="s">
        <v>234</v>
      </c>
    </row>
    <row r="43" spans="1:24" x14ac:dyDescent="0.3">
      <c r="A43" t="s">
        <v>241</v>
      </c>
      <c r="B43" t="s">
        <v>242</v>
      </c>
      <c r="C43" t="s">
        <v>149</v>
      </c>
      <c r="F43" t="s">
        <v>27</v>
      </c>
      <c r="G43" t="s">
        <v>78</v>
      </c>
      <c r="I43" t="s">
        <v>27</v>
      </c>
      <c r="J43" t="s">
        <v>30</v>
      </c>
      <c r="K43" t="s">
        <v>31</v>
      </c>
      <c r="L43" t="s">
        <v>243</v>
      </c>
      <c r="M43" t="s">
        <v>33</v>
      </c>
      <c r="N43" t="s">
        <v>151</v>
      </c>
      <c r="O43" t="s">
        <v>152</v>
      </c>
      <c r="P43" s="2">
        <v>4549010</v>
      </c>
      <c r="Q43" s="2">
        <v>4549010</v>
      </c>
      <c r="R43" t="s">
        <v>244</v>
      </c>
      <c r="S43" t="s">
        <v>245</v>
      </c>
      <c r="T43" t="s">
        <v>66</v>
      </c>
      <c r="V43" t="s">
        <v>183</v>
      </c>
      <c r="W43" t="s">
        <v>246</v>
      </c>
      <c r="X43" s="5" t="s">
        <v>149</v>
      </c>
    </row>
    <row r="44" spans="1:24" x14ac:dyDescent="0.3">
      <c r="A44" t="s">
        <v>247</v>
      </c>
      <c r="B44" t="s">
        <v>248</v>
      </c>
      <c r="C44" t="s">
        <v>249</v>
      </c>
      <c r="F44" t="s">
        <v>27</v>
      </c>
      <c r="G44" t="s">
        <v>28</v>
      </c>
      <c r="I44" t="s">
        <v>27</v>
      </c>
      <c r="J44" t="s">
        <v>30</v>
      </c>
      <c r="K44" t="s">
        <v>31</v>
      </c>
      <c r="L44" t="s">
        <v>250</v>
      </c>
      <c r="M44" t="s">
        <v>33</v>
      </c>
      <c r="N44" t="s">
        <v>53</v>
      </c>
      <c r="O44" t="s">
        <v>80</v>
      </c>
      <c r="P44" s="2">
        <v>59000000</v>
      </c>
      <c r="Q44" s="2">
        <v>59000000</v>
      </c>
      <c r="R44" t="s">
        <v>251</v>
      </c>
      <c r="S44" t="s">
        <v>252</v>
      </c>
      <c r="T44" t="s">
        <v>66</v>
      </c>
      <c r="V44" t="s">
        <v>172</v>
      </c>
      <c r="W44" t="s">
        <v>173</v>
      </c>
      <c r="X44" s="5" t="s">
        <v>249</v>
      </c>
    </row>
    <row r="45" spans="1:24" x14ac:dyDescent="0.3">
      <c r="A45" t="s">
        <v>247</v>
      </c>
      <c r="B45" t="s">
        <v>253</v>
      </c>
      <c r="C45" t="s">
        <v>254</v>
      </c>
      <c r="F45" t="s">
        <v>27</v>
      </c>
      <c r="G45" t="s">
        <v>28</v>
      </c>
      <c r="I45" t="s">
        <v>27</v>
      </c>
      <c r="J45" t="s">
        <v>30</v>
      </c>
      <c r="K45" t="s">
        <v>31</v>
      </c>
      <c r="L45" t="s">
        <v>255</v>
      </c>
      <c r="M45" t="s">
        <v>33</v>
      </c>
      <c r="N45" t="s">
        <v>53</v>
      </c>
      <c r="O45" t="s">
        <v>80</v>
      </c>
      <c r="P45" s="2">
        <v>2000000</v>
      </c>
      <c r="Q45" s="2">
        <v>2000000</v>
      </c>
      <c r="R45" t="s">
        <v>251</v>
      </c>
      <c r="S45" t="s">
        <v>252</v>
      </c>
      <c r="T45" t="s">
        <v>66</v>
      </c>
      <c r="V45" t="s">
        <v>172</v>
      </c>
      <c r="W45" t="s">
        <v>173</v>
      </c>
      <c r="X45" s="5" t="s">
        <v>254</v>
      </c>
    </row>
    <row r="46" spans="1:24" x14ac:dyDescent="0.3">
      <c r="A46" t="s">
        <v>256</v>
      </c>
      <c r="B46" t="s">
        <v>257</v>
      </c>
      <c r="C46" t="s">
        <v>258</v>
      </c>
      <c r="F46" t="s">
        <v>27</v>
      </c>
      <c r="G46" t="s">
        <v>98</v>
      </c>
      <c r="H46" t="s">
        <v>116</v>
      </c>
      <c r="I46" t="s">
        <v>27</v>
      </c>
      <c r="J46" t="s">
        <v>30</v>
      </c>
      <c r="K46" t="s">
        <v>31</v>
      </c>
      <c r="L46" t="s">
        <v>259</v>
      </c>
      <c r="M46" t="s">
        <v>33</v>
      </c>
      <c r="N46" t="s">
        <v>236</v>
      </c>
      <c r="O46" t="s">
        <v>237</v>
      </c>
      <c r="P46" s="2">
        <v>850000</v>
      </c>
      <c r="Q46" s="2">
        <v>850000</v>
      </c>
      <c r="R46" t="s">
        <v>260</v>
      </c>
      <c r="S46" t="s">
        <v>261</v>
      </c>
      <c r="T46" t="s">
        <v>66</v>
      </c>
      <c r="V46" t="s">
        <v>172</v>
      </c>
      <c r="W46" t="s">
        <v>173</v>
      </c>
      <c r="X46" s="5" t="s">
        <v>580</v>
      </c>
    </row>
    <row r="47" spans="1:24" x14ac:dyDescent="0.3">
      <c r="A47" t="s">
        <v>262</v>
      </c>
      <c r="B47" t="s">
        <v>263</v>
      </c>
      <c r="C47" t="s">
        <v>264</v>
      </c>
      <c r="F47" t="s">
        <v>27</v>
      </c>
      <c r="G47" t="s">
        <v>98</v>
      </c>
      <c r="I47" t="s">
        <v>27</v>
      </c>
      <c r="J47" t="s">
        <v>30</v>
      </c>
      <c r="K47" t="s">
        <v>31</v>
      </c>
      <c r="L47" t="s">
        <v>265</v>
      </c>
      <c r="M47" t="s">
        <v>33</v>
      </c>
      <c r="N47" t="s">
        <v>34</v>
      </c>
      <c r="O47" t="s">
        <v>80</v>
      </c>
      <c r="P47" s="2">
        <v>8000000</v>
      </c>
      <c r="Q47" s="2">
        <v>8000000</v>
      </c>
      <c r="R47" t="s">
        <v>266</v>
      </c>
      <c r="S47" t="s">
        <v>65</v>
      </c>
      <c r="T47" t="s">
        <v>66</v>
      </c>
      <c r="V47" t="s">
        <v>172</v>
      </c>
      <c r="W47" t="s">
        <v>173</v>
      </c>
      <c r="X47" s="5" t="s">
        <v>264</v>
      </c>
    </row>
    <row r="48" spans="1:24" x14ac:dyDescent="0.3">
      <c r="A48" t="s">
        <v>267</v>
      </c>
      <c r="B48" t="s">
        <v>268</v>
      </c>
      <c r="C48" t="s">
        <v>269</v>
      </c>
      <c r="F48" t="s">
        <v>27</v>
      </c>
      <c r="G48" t="s">
        <v>28</v>
      </c>
      <c r="I48" t="s">
        <v>27</v>
      </c>
      <c r="J48" t="s">
        <v>30</v>
      </c>
      <c r="K48" t="s">
        <v>31</v>
      </c>
      <c r="L48" t="s">
        <v>270</v>
      </c>
      <c r="M48" t="s">
        <v>33</v>
      </c>
      <c r="N48" t="s">
        <v>271</v>
      </c>
      <c r="O48" t="s">
        <v>80</v>
      </c>
      <c r="P48" s="4">
        <v>0</v>
      </c>
      <c r="Q48" s="4">
        <v>0</v>
      </c>
      <c r="R48" t="s">
        <v>272</v>
      </c>
      <c r="S48" t="s">
        <v>273</v>
      </c>
      <c r="T48" t="s">
        <v>66</v>
      </c>
      <c r="V48" t="s">
        <v>172</v>
      </c>
      <c r="W48" t="s">
        <v>197</v>
      </c>
      <c r="X48" s="5" t="s">
        <v>269</v>
      </c>
    </row>
    <row r="49" spans="1:24" x14ac:dyDescent="0.3">
      <c r="A49" t="s">
        <v>274</v>
      </c>
      <c r="B49" t="s">
        <v>275</v>
      </c>
      <c r="C49" t="s">
        <v>276</v>
      </c>
      <c r="F49" t="s">
        <v>27</v>
      </c>
      <c r="G49" t="s">
        <v>28</v>
      </c>
      <c r="H49" t="s">
        <v>277</v>
      </c>
      <c r="I49" t="s">
        <v>27</v>
      </c>
      <c r="J49" t="s">
        <v>30</v>
      </c>
      <c r="K49" t="s">
        <v>31</v>
      </c>
      <c r="L49" t="s">
        <v>278</v>
      </c>
      <c r="M49" t="s">
        <v>33</v>
      </c>
      <c r="N49" t="s">
        <v>236</v>
      </c>
      <c r="O49" t="s">
        <v>237</v>
      </c>
      <c r="P49" s="4">
        <v>0</v>
      </c>
      <c r="Q49" s="4">
        <v>0</v>
      </c>
      <c r="R49" t="s">
        <v>279</v>
      </c>
      <c r="S49" t="s">
        <v>273</v>
      </c>
      <c r="T49" t="s">
        <v>66</v>
      </c>
      <c r="V49" t="s">
        <v>172</v>
      </c>
      <c r="W49" t="s">
        <v>173</v>
      </c>
      <c r="X49" s="5" t="s">
        <v>276</v>
      </c>
    </row>
    <row r="50" spans="1:24" x14ac:dyDescent="0.3">
      <c r="A50" t="s">
        <v>280</v>
      </c>
      <c r="B50" t="s">
        <v>281</v>
      </c>
      <c r="C50" t="s">
        <v>282</v>
      </c>
      <c r="F50" t="s">
        <v>27</v>
      </c>
      <c r="G50" t="s">
        <v>78</v>
      </c>
      <c r="H50" t="s">
        <v>70</v>
      </c>
      <c r="I50" t="s">
        <v>27</v>
      </c>
      <c r="J50" t="s">
        <v>30</v>
      </c>
      <c r="K50" t="s">
        <v>31</v>
      </c>
      <c r="L50" t="s">
        <v>283</v>
      </c>
      <c r="M50" t="s">
        <v>33</v>
      </c>
      <c r="N50" t="s">
        <v>53</v>
      </c>
      <c r="O50" t="s">
        <v>80</v>
      </c>
      <c r="P50" s="2">
        <v>8000000</v>
      </c>
      <c r="Q50" s="2">
        <v>7993000</v>
      </c>
      <c r="R50" t="s">
        <v>284</v>
      </c>
      <c r="S50" t="s">
        <v>239</v>
      </c>
      <c r="T50" t="s">
        <v>66</v>
      </c>
      <c r="V50" t="s">
        <v>172</v>
      </c>
      <c r="W50" t="s">
        <v>173</v>
      </c>
      <c r="X50" s="5" t="s">
        <v>282</v>
      </c>
    </row>
    <row r="51" spans="1:24" x14ac:dyDescent="0.3">
      <c r="A51" t="s">
        <v>280</v>
      </c>
      <c r="B51" t="s">
        <v>285</v>
      </c>
      <c r="C51" t="s">
        <v>286</v>
      </c>
      <c r="F51" t="s">
        <v>27</v>
      </c>
      <c r="G51" t="s">
        <v>78</v>
      </c>
      <c r="H51" t="s">
        <v>70</v>
      </c>
      <c r="I51" t="s">
        <v>27</v>
      </c>
      <c r="J51" t="s">
        <v>30</v>
      </c>
      <c r="K51" t="s">
        <v>31</v>
      </c>
      <c r="L51" t="s">
        <v>287</v>
      </c>
      <c r="M51" t="s">
        <v>33</v>
      </c>
      <c r="N51" t="s">
        <v>53</v>
      </c>
      <c r="O51" t="s">
        <v>80</v>
      </c>
      <c r="P51" s="2">
        <v>8000000</v>
      </c>
      <c r="Q51" s="2">
        <v>7993000</v>
      </c>
      <c r="R51" t="s">
        <v>284</v>
      </c>
      <c r="S51" t="s">
        <v>239</v>
      </c>
      <c r="T51" t="s">
        <v>66</v>
      </c>
      <c r="V51" t="s">
        <v>172</v>
      </c>
      <c r="W51" t="s">
        <v>173</v>
      </c>
      <c r="X51" s="5" t="s">
        <v>286</v>
      </c>
    </row>
    <row r="52" spans="1:24" x14ac:dyDescent="0.3">
      <c r="A52" t="s">
        <v>288</v>
      </c>
      <c r="B52" t="s">
        <v>289</v>
      </c>
      <c r="C52" t="s">
        <v>290</v>
      </c>
      <c r="F52" t="s">
        <v>27</v>
      </c>
      <c r="G52" t="s">
        <v>78</v>
      </c>
      <c r="I52" t="s">
        <v>27</v>
      </c>
      <c r="J52" t="s">
        <v>30</v>
      </c>
      <c r="K52" t="s">
        <v>31</v>
      </c>
      <c r="L52" t="s">
        <v>291</v>
      </c>
      <c r="M52" t="s">
        <v>33</v>
      </c>
      <c r="N52" t="s">
        <v>292</v>
      </c>
      <c r="O52" t="s">
        <v>292</v>
      </c>
      <c r="P52" s="2">
        <v>322500</v>
      </c>
      <c r="Q52" s="2">
        <v>322500</v>
      </c>
      <c r="R52" t="s">
        <v>260</v>
      </c>
      <c r="S52" t="s">
        <v>293</v>
      </c>
      <c r="T52" t="s">
        <v>66</v>
      </c>
      <c r="V52" t="s">
        <v>183</v>
      </c>
      <c r="W52" t="s">
        <v>294</v>
      </c>
      <c r="X52" s="5" t="s">
        <v>290</v>
      </c>
    </row>
    <row r="53" spans="1:24" x14ac:dyDescent="0.3">
      <c r="A53" t="s">
        <v>295</v>
      </c>
      <c r="B53" t="s">
        <v>296</v>
      </c>
      <c r="C53" t="s">
        <v>297</v>
      </c>
      <c r="F53" t="s">
        <v>27</v>
      </c>
      <c r="G53" t="s">
        <v>28</v>
      </c>
      <c r="I53" t="s">
        <v>27</v>
      </c>
      <c r="J53" t="s">
        <v>30</v>
      </c>
      <c r="K53" t="s">
        <v>31</v>
      </c>
      <c r="L53" t="s">
        <v>298</v>
      </c>
      <c r="M53" t="s">
        <v>33</v>
      </c>
      <c r="N53" t="s">
        <v>292</v>
      </c>
      <c r="O53" t="s">
        <v>292</v>
      </c>
      <c r="P53" s="2">
        <v>1495</v>
      </c>
      <c r="Q53" s="2">
        <v>1495</v>
      </c>
      <c r="R53" t="s">
        <v>299</v>
      </c>
      <c r="S53" t="s">
        <v>293</v>
      </c>
      <c r="T53" t="s">
        <v>66</v>
      </c>
      <c r="V53" t="s">
        <v>172</v>
      </c>
      <c r="W53" t="s">
        <v>197</v>
      </c>
      <c r="X53" s="5" t="s">
        <v>297</v>
      </c>
    </row>
    <row r="54" spans="1:24" x14ac:dyDescent="0.3">
      <c r="A54" t="s">
        <v>288</v>
      </c>
      <c r="B54" t="s">
        <v>300</v>
      </c>
      <c r="C54" t="s">
        <v>301</v>
      </c>
      <c r="F54" t="s">
        <v>27</v>
      </c>
      <c r="G54" t="s">
        <v>78</v>
      </c>
      <c r="I54" t="s">
        <v>27</v>
      </c>
      <c r="J54" t="s">
        <v>30</v>
      </c>
      <c r="K54" t="s">
        <v>31</v>
      </c>
      <c r="L54" t="s">
        <v>302</v>
      </c>
      <c r="M54" t="s">
        <v>33</v>
      </c>
      <c r="N54" t="s">
        <v>292</v>
      </c>
      <c r="O54" t="s">
        <v>160</v>
      </c>
      <c r="P54" s="2">
        <v>479895</v>
      </c>
      <c r="Q54" s="4">
        <v>0</v>
      </c>
      <c r="R54" t="s">
        <v>260</v>
      </c>
      <c r="S54" t="s">
        <v>293</v>
      </c>
      <c r="T54" t="s">
        <v>66</v>
      </c>
      <c r="V54" t="s">
        <v>178</v>
      </c>
      <c r="W54" t="s">
        <v>179</v>
      </c>
      <c r="X54" s="5" t="s">
        <v>301</v>
      </c>
    </row>
    <row r="55" spans="1:24" x14ac:dyDescent="0.3">
      <c r="A55" t="s">
        <v>303</v>
      </c>
      <c r="B55" t="s">
        <v>304</v>
      </c>
      <c r="C55" t="s">
        <v>305</v>
      </c>
      <c r="F55" t="s">
        <v>27</v>
      </c>
      <c r="G55" t="s">
        <v>98</v>
      </c>
      <c r="I55" t="s">
        <v>27</v>
      </c>
      <c r="J55" t="s">
        <v>30</v>
      </c>
      <c r="K55" t="s">
        <v>31</v>
      </c>
      <c r="L55" t="s">
        <v>306</v>
      </c>
      <c r="M55" t="s">
        <v>33</v>
      </c>
      <c r="N55" t="s">
        <v>53</v>
      </c>
      <c r="O55" t="s">
        <v>152</v>
      </c>
      <c r="P55" s="2">
        <v>100000</v>
      </c>
      <c r="Q55" s="2">
        <v>100000</v>
      </c>
      <c r="R55" t="s">
        <v>307</v>
      </c>
      <c r="S55" t="s">
        <v>252</v>
      </c>
      <c r="T55" t="s">
        <v>66</v>
      </c>
      <c r="V55" t="s">
        <v>183</v>
      </c>
      <c r="W55" t="s">
        <v>294</v>
      </c>
      <c r="X55" s="5" t="s">
        <v>305</v>
      </c>
    </row>
    <row r="56" spans="1:24" x14ac:dyDescent="0.3">
      <c r="A56" t="s">
        <v>288</v>
      </c>
      <c r="B56" t="s">
        <v>308</v>
      </c>
      <c r="C56" t="s">
        <v>309</v>
      </c>
      <c r="F56" t="s">
        <v>27</v>
      </c>
      <c r="G56" t="s">
        <v>78</v>
      </c>
      <c r="I56" t="s">
        <v>27</v>
      </c>
      <c r="J56" t="s">
        <v>30</v>
      </c>
      <c r="K56" t="s">
        <v>31</v>
      </c>
      <c r="L56" t="s">
        <v>310</v>
      </c>
      <c r="M56" t="s">
        <v>33</v>
      </c>
      <c r="N56" t="s">
        <v>53</v>
      </c>
      <c r="O56" t="s">
        <v>80</v>
      </c>
      <c r="P56" t="s">
        <v>311</v>
      </c>
      <c r="Q56" t="s">
        <v>311</v>
      </c>
      <c r="R56" t="s">
        <v>260</v>
      </c>
      <c r="S56" t="s">
        <v>293</v>
      </c>
      <c r="T56" t="s">
        <v>66</v>
      </c>
      <c r="V56" t="s">
        <v>178</v>
      </c>
      <c r="W56" t="s">
        <v>179</v>
      </c>
      <c r="X56" s="5" t="s">
        <v>309</v>
      </c>
    </row>
    <row r="57" spans="1:24" x14ac:dyDescent="0.3">
      <c r="A57" t="s">
        <v>312</v>
      </c>
      <c r="B57" t="s">
        <v>313</v>
      </c>
      <c r="C57" t="s">
        <v>314</v>
      </c>
      <c r="F57" t="s">
        <v>27</v>
      </c>
      <c r="G57" t="s">
        <v>28</v>
      </c>
      <c r="I57" t="s">
        <v>27</v>
      </c>
      <c r="J57" t="s">
        <v>30</v>
      </c>
      <c r="K57" t="s">
        <v>31</v>
      </c>
      <c r="L57" t="s">
        <v>315</v>
      </c>
      <c r="M57" t="s">
        <v>33</v>
      </c>
      <c r="N57" t="s">
        <v>80</v>
      </c>
      <c r="O57" t="s">
        <v>80</v>
      </c>
      <c r="P57" s="2">
        <v>495600</v>
      </c>
      <c r="Q57" s="2">
        <v>495600</v>
      </c>
      <c r="R57" t="s">
        <v>260</v>
      </c>
      <c r="S57" t="s">
        <v>316</v>
      </c>
      <c r="T57" t="s">
        <v>66</v>
      </c>
      <c r="V57" t="s">
        <v>172</v>
      </c>
      <c r="W57" t="s">
        <v>173</v>
      </c>
      <c r="X57" s="5" t="s">
        <v>314</v>
      </c>
    </row>
    <row r="58" spans="1:24" x14ac:dyDescent="0.3">
      <c r="A58" t="s">
        <v>256</v>
      </c>
      <c r="B58" t="s">
        <v>317</v>
      </c>
      <c r="C58" t="s">
        <v>318</v>
      </c>
      <c r="F58" t="s">
        <v>27</v>
      </c>
      <c r="G58" t="s">
        <v>98</v>
      </c>
      <c r="H58" t="s">
        <v>116</v>
      </c>
      <c r="I58" t="s">
        <v>27</v>
      </c>
      <c r="J58" t="s">
        <v>30</v>
      </c>
      <c r="K58" t="s">
        <v>31</v>
      </c>
      <c r="L58" t="s">
        <v>319</v>
      </c>
      <c r="M58" t="s">
        <v>33</v>
      </c>
      <c r="N58" t="s">
        <v>271</v>
      </c>
      <c r="O58" t="s">
        <v>80</v>
      </c>
      <c r="P58" s="2">
        <v>850000</v>
      </c>
      <c r="Q58" s="2">
        <v>850000</v>
      </c>
      <c r="R58" t="s">
        <v>260</v>
      </c>
      <c r="S58" t="s">
        <v>261</v>
      </c>
      <c r="T58" t="s">
        <v>66</v>
      </c>
      <c r="V58" t="s">
        <v>172</v>
      </c>
      <c r="W58" t="s">
        <v>173</v>
      </c>
      <c r="X58" s="5" t="s">
        <v>318</v>
      </c>
    </row>
    <row r="59" spans="1:24" x14ac:dyDescent="0.3">
      <c r="A59" t="s">
        <v>303</v>
      </c>
      <c r="B59" t="s">
        <v>320</v>
      </c>
      <c r="C59" t="s">
        <v>321</v>
      </c>
      <c r="F59" t="s">
        <v>27</v>
      </c>
      <c r="G59" t="s">
        <v>98</v>
      </c>
      <c r="I59" t="s">
        <v>27</v>
      </c>
      <c r="J59" t="s">
        <v>30</v>
      </c>
      <c r="K59" t="s">
        <v>31</v>
      </c>
      <c r="L59" t="s">
        <v>322</v>
      </c>
      <c r="M59" t="s">
        <v>33</v>
      </c>
      <c r="N59" t="s">
        <v>53</v>
      </c>
      <c r="O59" t="s">
        <v>152</v>
      </c>
      <c r="P59" s="2">
        <v>500000</v>
      </c>
      <c r="Q59" s="2">
        <v>500000</v>
      </c>
      <c r="R59" t="s">
        <v>307</v>
      </c>
      <c r="S59" t="s">
        <v>252</v>
      </c>
      <c r="T59" t="s">
        <v>66</v>
      </c>
      <c r="V59" t="s">
        <v>183</v>
      </c>
      <c r="W59" t="s">
        <v>294</v>
      </c>
      <c r="X59" s="5" t="s">
        <v>321</v>
      </c>
    </row>
    <row r="60" spans="1:24" x14ac:dyDescent="0.3">
      <c r="A60" t="s">
        <v>323</v>
      </c>
      <c r="B60" t="s">
        <v>324</v>
      </c>
      <c r="C60" t="s">
        <v>325</v>
      </c>
      <c r="F60" t="s">
        <v>27</v>
      </c>
      <c r="G60" t="s">
        <v>28</v>
      </c>
      <c r="I60" t="s">
        <v>27</v>
      </c>
      <c r="J60" t="s">
        <v>30</v>
      </c>
      <c r="K60" t="s">
        <v>31</v>
      </c>
      <c r="L60" t="s">
        <v>326</v>
      </c>
      <c r="M60" t="s">
        <v>33</v>
      </c>
      <c r="N60" t="s">
        <v>80</v>
      </c>
      <c r="O60" t="s">
        <v>80</v>
      </c>
      <c r="P60" s="2">
        <v>41120</v>
      </c>
      <c r="Q60" s="4">
        <v>0</v>
      </c>
      <c r="R60" t="s">
        <v>260</v>
      </c>
      <c r="S60" t="s">
        <v>327</v>
      </c>
      <c r="T60" t="s">
        <v>66</v>
      </c>
      <c r="V60" t="s">
        <v>172</v>
      </c>
      <c r="W60" t="s">
        <v>173</v>
      </c>
      <c r="X60" s="5" t="s">
        <v>325</v>
      </c>
    </row>
    <row r="61" spans="1:24" x14ac:dyDescent="0.3">
      <c r="A61" t="s">
        <v>328</v>
      </c>
      <c r="B61" t="s">
        <v>329</v>
      </c>
      <c r="C61" t="s">
        <v>215</v>
      </c>
      <c r="F61" t="s">
        <v>27</v>
      </c>
      <c r="G61" t="s">
        <v>28</v>
      </c>
      <c r="I61" t="s">
        <v>27</v>
      </c>
      <c r="J61" t="s">
        <v>30</v>
      </c>
      <c r="K61" t="s">
        <v>31</v>
      </c>
      <c r="L61" t="s">
        <v>330</v>
      </c>
      <c r="M61" t="s">
        <v>33</v>
      </c>
      <c r="N61" t="s">
        <v>160</v>
      </c>
      <c r="O61" t="s">
        <v>100</v>
      </c>
      <c r="P61" s="2">
        <v>181700000</v>
      </c>
      <c r="Q61" s="2">
        <v>181700000</v>
      </c>
      <c r="R61" t="s">
        <v>331</v>
      </c>
      <c r="S61" t="s">
        <v>218</v>
      </c>
      <c r="T61" t="s">
        <v>219</v>
      </c>
      <c r="U61" t="s">
        <v>332</v>
      </c>
      <c r="V61" t="s">
        <v>178</v>
      </c>
      <c r="W61" t="s">
        <v>203</v>
      </c>
      <c r="X61" s="5" t="s">
        <v>215</v>
      </c>
    </row>
    <row r="62" spans="1:24" x14ac:dyDescent="0.3">
      <c r="A62" t="s">
        <v>333</v>
      </c>
      <c r="B62" t="s">
        <v>334</v>
      </c>
      <c r="C62" t="s">
        <v>335</v>
      </c>
      <c r="F62" t="s">
        <v>27</v>
      </c>
      <c r="G62" t="s">
        <v>28</v>
      </c>
      <c r="H62" t="s">
        <v>336</v>
      </c>
      <c r="I62" t="s">
        <v>27</v>
      </c>
      <c r="J62" t="s">
        <v>30</v>
      </c>
      <c r="K62" t="s">
        <v>31</v>
      </c>
      <c r="L62" t="s">
        <v>337</v>
      </c>
      <c r="M62" t="s">
        <v>33</v>
      </c>
      <c r="N62" t="s">
        <v>338</v>
      </c>
      <c r="O62" t="s">
        <v>339</v>
      </c>
      <c r="P62" s="2">
        <v>800000</v>
      </c>
      <c r="Q62" s="2">
        <v>800000</v>
      </c>
      <c r="R62" t="s">
        <v>340</v>
      </c>
      <c r="S62" t="s">
        <v>341</v>
      </c>
      <c r="T62" t="s">
        <v>342</v>
      </c>
      <c r="V62" t="s">
        <v>172</v>
      </c>
      <c r="W62" t="s">
        <v>197</v>
      </c>
      <c r="X62" s="5" t="s">
        <v>335</v>
      </c>
    </row>
    <row r="63" spans="1:24" x14ac:dyDescent="0.3">
      <c r="A63" t="s">
        <v>118</v>
      </c>
      <c r="B63" t="s">
        <v>343</v>
      </c>
      <c r="C63" t="s">
        <v>344</v>
      </c>
      <c r="F63" t="s">
        <v>27</v>
      </c>
      <c r="G63" t="s">
        <v>69</v>
      </c>
      <c r="I63" t="s">
        <v>27</v>
      </c>
      <c r="J63" t="s">
        <v>30</v>
      </c>
      <c r="K63" t="s">
        <v>31</v>
      </c>
      <c r="L63" t="s">
        <v>345</v>
      </c>
      <c r="M63" t="s">
        <v>33</v>
      </c>
      <c r="N63" t="s">
        <v>338</v>
      </c>
      <c r="O63" t="s">
        <v>339</v>
      </c>
      <c r="P63" s="2">
        <v>207000</v>
      </c>
      <c r="Q63" s="2">
        <v>207000</v>
      </c>
      <c r="R63" t="s">
        <v>122</v>
      </c>
      <c r="S63" t="s">
        <v>123</v>
      </c>
      <c r="T63" t="s">
        <v>57</v>
      </c>
      <c r="V63" t="s">
        <v>172</v>
      </c>
      <c r="W63" t="s">
        <v>240</v>
      </c>
      <c r="X63" s="5" t="s">
        <v>344</v>
      </c>
    </row>
    <row r="64" spans="1:24" x14ac:dyDescent="0.3">
      <c r="A64" t="s">
        <v>118</v>
      </c>
      <c r="B64" t="s">
        <v>346</v>
      </c>
      <c r="C64" t="s">
        <v>347</v>
      </c>
      <c r="F64" t="s">
        <v>27</v>
      </c>
      <c r="G64" t="s">
        <v>98</v>
      </c>
      <c r="I64" t="s">
        <v>27</v>
      </c>
      <c r="J64" t="s">
        <v>30</v>
      </c>
      <c r="K64" t="s">
        <v>31</v>
      </c>
      <c r="L64" t="s">
        <v>348</v>
      </c>
      <c r="M64" t="s">
        <v>33</v>
      </c>
      <c r="N64" t="s">
        <v>349</v>
      </c>
      <c r="O64" t="s">
        <v>339</v>
      </c>
      <c r="P64" s="2">
        <v>362300</v>
      </c>
      <c r="Q64" s="2">
        <v>362300</v>
      </c>
      <c r="R64" t="s">
        <v>122</v>
      </c>
      <c r="S64" t="s">
        <v>123</v>
      </c>
      <c r="T64" t="s">
        <v>57</v>
      </c>
      <c r="V64" t="s">
        <v>178</v>
      </c>
      <c r="W64" t="s">
        <v>350</v>
      </c>
      <c r="X64" s="5" t="s">
        <v>347</v>
      </c>
    </row>
    <row r="65" spans="1:24" x14ac:dyDescent="0.3">
      <c r="A65" t="s">
        <v>118</v>
      </c>
      <c r="B65" t="s">
        <v>351</v>
      </c>
      <c r="C65" t="s">
        <v>352</v>
      </c>
      <c r="F65" t="s">
        <v>27</v>
      </c>
      <c r="G65" t="s">
        <v>78</v>
      </c>
      <c r="I65" t="s">
        <v>27</v>
      </c>
      <c r="J65" t="s">
        <v>30</v>
      </c>
      <c r="K65" t="s">
        <v>31</v>
      </c>
      <c r="L65" t="s">
        <v>353</v>
      </c>
      <c r="M65" t="s">
        <v>33</v>
      </c>
      <c r="N65" t="s">
        <v>338</v>
      </c>
      <c r="O65" t="s">
        <v>339</v>
      </c>
      <c r="P65" s="2">
        <v>2596400</v>
      </c>
      <c r="Q65" s="2">
        <v>2596400</v>
      </c>
      <c r="R65" t="s">
        <v>122</v>
      </c>
      <c r="S65" t="s">
        <v>123</v>
      </c>
      <c r="T65" t="s">
        <v>57</v>
      </c>
      <c r="V65" t="s">
        <v>183</v>
      </c>
      <c r="W65" t="s">
        <v>354</v>
      </c>
      <c r="X65" s="5" t="s">
        <v>352</v>
      </c>
    </row>
    <row r="66" spans="1:24" x14ac:dyDescent="0.3">
      <c r="A66" t="s">
        <v>118</v>
      </c>
      <c r="B66" t="s">
        <v>355</v>
      </c>
      <c r="C66" t="s">
        <v>356</v>
      </c>
      <c r="F66" t="s">
        <v>27</v>
      </c>
      <c r="G66" t="s">
        <v>69</v>
      </c>
      <c r="I66" t="s">
        <v>27</v>
      </c>
      <c r="J66" t="s">
        <v>30</v>
      </c>
      <c r="K66" t="s">
        <v>31</v>
      </c>
      <c r="L66" t="s">
        <v>357</v>
      </c>
      <c r="M66" t="s">
        <v>33</v>
      </c>
      <c r="N66" t="s">
        <v>338</v>
      </c>
      <c r="O66" t="s">
        <v>339</v>
      </c>
      <c r="P66" s="2">
        <v>300000</v>
      </c>
      <c r="Q66" s="2">
        <v>300000</v>
      </c>
      <c r="R66" t="s">
        <v>122</v>
      </c>
      <c r="S66" t="s">
        <v>123</v>
      </c>
      <c r="T66" t="s">
        <v>57</v>
      </c>
      <c r="V66" t="s">
        <v>172</v>
      </c>
      <c r="W66" t="s">
        <v>240</v>
      </c>
      <c r="X66" s="5" t="s">
        <v>356</v>
      </c>
    </row>
    <row r="67" spans="1:24" x14ac:dyDescent="0.3">
      <c r="A67" t="s">
        <v>358</v>
      </c>
      <c r="B67" t="s">
        <v>359</v>
      </c>
      <c r="C67" t="s">
        <v>360</v>
      </c>
      <c r="F67" t="s">
        <v>27</v>
      </c>
      <c r="G67" t="s">
        <v>28</v>
      </c>
      <c r="I67" t="s">
        <v>27</v>
      </c>
      <c r="J67" t="s">
        <v>30</v>
      </c>
      <c r="K67" t="s">
        <v>31</v>
      </c>
      <c r="L67" t="s">
        <v>361</v>
      </c>
      <c r="M67" t="s">
        <v>33</v>
      </c>
      <c r="N67" t="s">
        <v>362</v>
      </c>
      <c r="O67" t="s">
        <v>152</v>
      </c>
      <c r="P67" s="2">
        <v>40000</v>
      </c>
      <c r="Q67" s="2">
        <v>40000</v>
      </c>
      <c r="R67" t="s">
        <v>363</v>
      </c>
      <c r="S67" t="s">
        <v>364</v>
      </c>
      <c r="T67" t="s">
        <v>38</v>
      </c>
      <c r="V67" t="s">
        <v>172</v>
      </c>
      <c r="W67" t="s">
        <v>197</v>
      </c>
      <c r="X67" s="5" t="s">
        <v>360</v>
      </c>
    </row>
    <row r="68" spans="1:24" x14ac:dyDescent="0.3">
      <c r="A68" t="s">
        <v>365</v>
      </c>
      <c r="B68" t="s">
        <v>366</v>
      </c>
      <c r="C68" t="s">
        <v>367</v>
      </c>
      <c r="F68" t="s">
        <v>27</v>
      </c>
      <c r="G68" t="s">
        <v>28</v>
      </c>
      <c r="I68" t="s">
        <v>27</v>
      </c>
      <c r="J68" t="s">
        <v>30</v>
      </c>
      <c r="K68" t="s">
        <v>31</v>
      </c>
      <c r="L68" t="s">
        <v>368</v>
      </c>
      <c r="M68" t="s">
        <v>33</v>
      </c>
      <c r="N68" t="s">
        <v>54</v>
      </c>
      <c r="O68" t="s">
        <v>54</v>
      </c>
      <c r="P68" s="2">
        <v>431000</v>
      </c>
      <c r="Q68" s="2">
        <v>431000</v>
      </c>
      <c r="R68" t="s">
        <v>369</v>
      </c>
      <c r="S68" t="s">
        <v>370</v>
      </c>
      <c r="T68" t="s">
        <v>371</v>
      </c>
      <c r="V68" t="s">
        <v>172</v>
      </c>
      <c r="W68" t="s">
        <v>197</v>
      </c>
      <c r="X68" s="5" t="s">
        <v>367</v>
      </c>
    </row>
    <row r="69" spans="1:24" x14ac:dyDescent="0.3">
      <c r="A69" t="s">
        <v>108</v>
      </c>
      <c r="B69" t="s">
        <v>372</v>
      </c>
      <c r="C69" t="s">
        <v>373</v>
      </c>
      <c r="F69" t="s">
        <v>27</v>
      </c>
      <c r="G69" t="s">
        <v>78</v>
      </c>
      <c r="I69" t="s">
        <v>27</v>
      </c>
      <c r="J69" t="s">
        <v>30</v>
      </c>
      <c r="K69" t="s">
        <v>31</v>
      </c>
      <c r="L69" t="s">
        <v>374</v>
      </c>
      <c r="M69" t="s">
        <v>33</v>
      </c>
      <c r="N69" t="s">
        <v>338</v>
      </c>
      <c r="O69" t="s">
        <v>339</v>
      </c>
      <c r="P69" s="2">
        <v>500000</v>
      </c>
      <c r="Q69" s="2">
        <v>500000</v>
      </c>
      <c r="R69" t="s">
        <v>112</v>
      </c>
      <c r="S69" t="s">
        <v>113</v>
      </c>
      <c r="T69" t="s">
        <v>38</v>
      </c>
      <c r="V69" t="s">
        <v>178</v>
      </c>
      <c r="W69" t="s">
        <v>203</v>
      </c>
      <c r="X69" s="5" t="s">
        <v>373</v>
      </c>
    </row>
    <row r="70" spans="1:24" x14ac:dyDescent="0.3">
      <c r="A70" t="s">
        <v>108</v>
      </c>
      <c r="B70" t="s">
        <v>375</v>
      </c>
      <c r="C70" t="s">
        <v>376</v>
      </c>
      <c r="F70" t="s">
        <v>27</v>
      </c>
      <c r="G70" t="s">
        <v>78</v>
      </c>
      <c r="I70" t="s">
        <v>27</v>
      </c>
      <c r="J70" t="s">
        <v>30</v>
      </c>
      <c r="K70" t="s">
        <v>31</v>
      </c>
      <c r="L70" t="s">
        <v>377</v>
      </c>
      <c r="M70" t="s">
        <v>33</v>
      </c>
      <c r="N70" t="s">
        <v>338</v>
      </c>
      <c r="O70" t="s">
        <v>339</v>
      </c>
      <c r="P70" s="2">
        <v>160000</v>
      </c>
      <c r="Q70" s="2">
        <v>160000</v>
      </c>
      <c r="R70" t="s">
        <v>112</v>
      </c>
      <c r="S70" t="s">
        <v>113</v>
      </c>
      <c r="T70" t="s">
        <v>38</v>
      </c>
      <c r="V70" t="s">
        <v>178</v>
      </c>
      <c r="W70" t="s">
        <v>203</v>
      </c>
      <c r="X70" s="5" t="s">
        <v>376</v>
      </c>
    </row>
    <row r="71" spans="1:24" x14ac:dyDescent="0.3">
      <c r="A71" t="s">
        <v>241</v>
      </c>
      <c r="B71" t="s">
        <v>378</v>
      </c>
      <c r="C71" t="s">
        <v>379</v>
      </c>
      <c r="F71" t="s">
        <v>27</v>
      </c>
      <c r="G71" t="s">
        <v>78</v>
      </c>
      <c r="I71" t="s">
        <v>27</v>
      </c>
      <c r="J71" t="s">
        <v>30</v>
      </c>
      <c r="K71" t="s">
        <v>31</v>
      </c>
      <c r="L71" t="s">
        <v>380</v>
      </c>
      <c r="M71" t="s">
        <v>33</v>
      </c>
      <c r="N71" t="s">
        <v>381</v>
      </c>
      <c r="O71" t="s">
        <v>339</v>
      </c>
      <c r="P71" s="2">
        <v>942000</v>
      </c>
      <c r="Q71" s="2">
        <v>942000</v>
      </c>
      <c r="R71" t="s">
        <v>244</v>
      </c>
      <c r="S71" t="s">
        <v>245</v>
      </c>
      <c r="T71" t="s">
        <v>66</v>
      </c>
      <c r="V71" t="s">
        <v>183</v>
      </c>
      <c r="W71" t="s">
        <v>294</v>
      </c>
      <c r="X71" s="5" t="s">
        <v>379</v>
      </c>
    </row>
    <row r="72" spans="1:24" x14ac:dyDescent="0.3">
      <c r="A72" t="s">
        <v>247</v>
      </c>
      <c r="B72" t="s">
        <v>382</v>
      </c>
      <c r="C72" t="s">
        <v>383</v>
      </c>
      <c r="F72" t="s">
        <v>27</v>
      </c>
      <c r="G72" t="s">
        <v>28</v>
      </c>
      <c r="I72" t="s">
        <v>27</v>
      </c>
      <c r="J72" t="s">
        <v>30</v>
      </c>
      <c r="K72" t="s">
        <v>31</v>
      </c>
      <c r="L72" t="s">
        <v>384</v>
      </c>
      <c r="M72" t="s">
        <v>33</v>
      </c>
      <c r="N72" t="s">
        <v>338</v>
      </c>
      <c r="O72" t="s">
        <v>339</v>
      </c>
      <c r="P72" s="2">
        <v>54500000</v>
      </c>
      <c r="Q72" s="2">
        <v>54500000</v>
      </c>
      <c r="R72" t="s">
        <v>251</v>
      </c>
      <c r="S72" t="s">
        <v>252</v>
      </c>
      <c r="T72" t="s">
        <v>66</v>
      </c>
      <c r="V72" t="s">
        <v>172</v>
      </c>
      <c r="W72" t="s">
        <v>173</v>
      </c>
      <c r="X72" s="5" t="s">
        <v>383</v>
      </c>
    </row>
    <row r="73" spans="1:24" x14ac:dyDescent="0.3">
      <c r="A73" t="s">
        <v>247</v>
      </c>
      <c r="B73" t="s">
        <v>385</v>
      </c>
      <c r="C73" t="s">
        <v>254</v>
      </c>
      <c r="F73" t="s">
        <v>27</v>
      </c>
      <c r="G73" t="s">
        <v>28</v>
      </c>
      <c r="I73" t="s">
        <v>27</v>
      </c>
      <c r="J73" t="s">
        <v>30</v>
      </c>
      <c r="K73" t="s">
        <v>31</v>
      </c>
      <c r="L73" t="s">
        <v>386</v>
      </c>
      <c r="M73" t="s">
        <v>33</v>
      </c>
      <c r="N73" t="s">
        <v>338</v>
      </c>
      <c r="O73" t="s">
        <v>339</v>
      </c>
      <c r="P73" s="2">
        <v>2000000</v>
      </c>
      <c r="Q73" s="2">
        <v>2000000</v>
      </c>
      <c r="R73" t="s">
        <v>251</v>
      </c>
      <c r="S73" t="s">
        <v>252</v>
      </c>
      <c r="T73" t="s">
        <v>66</v>
      </c>
      <c r="V73" t="s">
        <v>172</v>
      </c>
      <c r="W73" t="s">
        <v>173</v>
      </c>
      <c r="X73" s="5" t="s">
        <v>254</v>
      </c>
    </row>
    <row r="74" spans="1:24" x14ac:dyDescent="0.3">
      <c r="A74" t="s">
        <v>387</v>
      </c>
      <c r="B74" t="s">
        <v>388</v>
      </c>
      <c r="C74" t="s">
        <v>389</v>
      </c>
      <c r="F74" t="s">
        <v>27</v>
      </c>
      <c r="G74" t="s">
        <v>28</v>
      </c>
      <c r="I74" t="s">
        <v>27</v>
      </c>
      <c r="J74" t="s">
        <v>30</v>
      </c>
      <c r="K74" t="s">
        <v>31</v>
      </c>
      <c r="L74" t="s">
        <v>390</v>
      </c>
      <c r="M74" t="s">
        <v>33</v>
      </c>
      <c r="N74" t="s">
        <v>338</v>
      </c>
      <c r="O74" t="s">
        <v>338</v>
      </c>
      <c r="P74" s="4">
        <v>0</v>
      </c>
      <c r="Q74" s="4">
        <v>0</v>
      </c>
      <c r="R74" t="s">
        <v>391</v>
      </c>
      <c r="S74" t="s">
        <v>392</v>
      </c>
      <c r="T74" t="s">
        <v>66</v>
      </c>
      <c r="V74" t="s">
        <v>178</v>
      </c>
      <c r="W74" t="s">
        <v>192</v>
      </c>
      <c r="X74" s="5" t="s">
        <v>389</v>
      </c>
    </row>
    <row r="75" spans="1:24" x14ac:dyDescent="0.3">
      <c r="A75" t="s">
        <v>387</v>
      </c>
      <c r="B75" t="s">
        <v>393</v>
      </c>
      <c r="C75" t="s">
        <v>394</v>
      </c>
      <c r="F75" t="s">
        <v>27</v>
      </c>
      <c r="G75" t="s">
        <v>98</v>
      </c>
      <c r="I75" t="s">
        <v>27</v>
      </c>
      <c r="J75" t="s">
        <v>30</v>
      </c>
      <c r="K75" t="s">
        <v>31</v>
      </c>
      <c r="L75" t="s">
        <v>395</v>
      </c>
      <c r="M75" t="s">
        <v>33</v>
      </c>
      <c r="N75" t="s">
        <v>338</v>
      </c>
      <c r="O75" t="s">
        <v>338</v>
      </c>
      <c r="P75" s="4">
        <v>0</v>
      </c>
      <c r="Q75" s="4">
        <v>0</v>
      </c>
      <c r="R75" t="s">
        <v>391</v>
      </c>
      <c r="S75" t="s">
        <v>392</v>
      </c>
      <c r="T75" t="s">
        <v>66</v>
      </c>
      <c r="V75" t="s">
        <v>172</v>
      </c>
      <c r="W75" t="s">
        <v>197</v>
      </c>
      <c r="X75" s="5" t="s">
        <v>394</v>
      </c>
    </row>
    <row r="76" spans="1:24" x14ac:dyDescent="0.3">
      <c r="A76" t="s">
        <v>396</v>
      </c>
      <c r="B76" t="s">
        <v>397</v>
      </c>
      <c r="C76" t="s">
        <v>398</v>
      </c>
      <c r="F76" t="s">
        <v>27</v>
      </c>
      <c r="G76" t="s">
        <v>98</v>
      </c>
      <c r="I76" t="s">
        <v>27</v>
      </c>
      <c r="J76" t="s">
        <v>30</v>
      </c>
      <c r="K76" t="s">
        <v>31</v>
      </c>
      <c r="L76" t="s">
        <v>399</v>
      </c>
      <c r="M76" t="s">
        <v>33</v>
      </c>
      <c r="N76" t="s">
        <v>338</v>
      </c>
      <c r="O76" t="s">
        <v>339</v>
      </c>
      <c r="P76" s="2">
        <v>12564450</v>
      </c>
      <c r="Q76" s="2">
        <v>12564450</v>
      </c>
      <c r="R76" t="s">
        <v>400</v>
      </c>
      <c r="S76" t="s">
        <v>65</v>
      </c>
      <c r="T76" t="s">
        <v>66</v>
      </c>
      <c r="V76" t="s">
        <v>178</v>
      </c>
      <c r="W76" t="s">
        <v>179</v>
      </c>
      <c r="X76" s="5" t="s">
        <v>398</v>
      </c>
    </row>
    <row r="77" spans="1:24" x14ac:dyDescent="0.3">
      <c r="A77" t="s">
        <v>396</v>
      </c>
      <c r="B77" t="s">
        <v>401</v>
      </c>
      <c r="C77" t="s">
        <v>402</v>
      </c>
      <c r="F77" t="s">
        <v>27</v>
      </c>
      <c r="G77" t="s">
        <v>98</v>
      </c>
      <c r="I77" t="s">
        <v>27</v>
      </c>
      <c r="J77" t="s">
        <v>30</v>
      </c>
      <c r="K77" t="s">
        <v>31</v>
      </c>
      <c r="L77" t="s">
        <v>403</v>
      </c>
      <c r="M77" t="s">
        <v>33</v>
      </c>
      <c r="N77" t="s">
        <v>338</v>
      </c>
      <c r="O77" t="s">
        <v>339</v>
      </c>
      <c r="P77" s="2">
        <v>1755650</v>
      </c>
      <c r="Q77" s="2">
        <v>1755650</v>
      </c>
      <c r="R77" t="s">
        <v>400</v>
      </c>
      <c r="S77" t="s">
        <v>65</v>
      </c>
      <c r="T77" t="s">
        <v>66</v>
      </c>
      <c r="V77" t="s">
        <v>178</v>
      </c>
      <c r="W77" t="s">
        <v>179</v>
      </c>
      <c r="X77" s="5" t="s">
        <v>564</v>
      </c>
    </row>
    <row r="78" spans="1:24" x14ac:dyDescent="0.3">
      <c r="A78" t="s">
        <v>396</v>
      </c>
      <c r="B78" t="s">
        <v>404</v>
      </c>
      <c r="C78" t="s">
        <v>405</v>
      </c>
      <c r="F78" t="s">
        <v>27</v>
      </c>
      <c r="G78" t="s">
        <v>98</v>
      </c>
      <c r="I78" t="s">
        <v>27</v>
      </c>
      <c r="J78" t="s">
        <v>30</v>
      </c>
      <c r="K78" t="s">
        <v>31</v>
      </c>
      <c r="L78" t="s">
        <v>406</v>
      </c>
      <c r="M78" t="s">
        <v>33</v>
      </c>
      <c r="N78" t="s">
        <v>338</v>
      </c>
      <c r="O78" t="s">
        <v>339</v>
      </c>
      <c r="P78" s="2">
        <v>2462000</v>
      </c>
      <c r="Q78" s="2">
        <v>2462000</v>
      </c>
      <c r="R78" t="s">
        <v>400</v>
      </c>
      <c r="S78" t="s">
        <v>65</v>
      </c>
      <c r="T78" t="s">
        <v>66</v>
      </c>
      <c r="V78" t="s">
        <v>178</v>
      </c>
      <c r="W78" t="s">
        <v>179</v>
      </c>
      <c r="X78" s="5" t="s">
        <v>405</v>
      </c>
    </row>
    <row r="79" spans="1:24" x14ac:dyDescent="0.3">
      <c r="A79" t="s">
        <v>396</v>
      </c>
      <c r="B79" t="s">
        <v>407</v>
      </c>
      <c r="C79" t="s">
        <v>408</v>
      </c>
      <c r="F79" t="s">
        <v>27</v>
      </c>
      <c r="G79" t="s">
        <v>98</v>
      </c>
      <c r="I79" t="s">
        <v>27</v>
      </c>
      <c r="J79" t="s">
        <v>30</v>
      </c>
      <c r="K79" t="s">
        <v>31</v>
      </c>
      <c r="L79" t="s">
        <v>409</v>
      </c>
      <c r="M79" t="s">
        <v>33</v>
      </c>
      <c r="N79" t="s">
        <v>338</v>
      </c>
      <c r="O79" t="s">
        <v>339</v>
      </c>
      <c r="P79" s="2">
        <v>470000</v>
      </c>
      <c r="Q79" s="2">
        <v>470000</v>
      </c>
      <c r="R79" t="s">
        <v>400</v>
      </c>
      <c r="S79" t="s">
        <v>65</v>
      </c>
      <c r="T79" t="s">
        <v>66</v>
      </c>
      <c r="V79" t="s">
        <v>178</v>
      </c>
      <c r="W79" t="s">
        <v>203</v>
      </c>
      <c r="X79" s="5" t="s">
        <v>408</v>
      </c>
    </row>
    <row r="80" spans="1:24" x14ac:dyDescent="0.3">
      <c r="A80" t="s">
        <v>280</v>
      </c>
      <c r="B80" t="s">
        <v>410</v>
      </c>
      <c r="C80" t="s">
        <v>411</v>
      </c>
      <c r="F80" t="s">
        <v>27</v>
      </c>
      <c r="G80" t="s">
        <v>78</v>
      </c>
      <c r="I80" t="s">
        <v>27</v>
      </c>
      <c r="J80" t="s">
        <v>30</v>
      </c>
      <c r="K80" t="s">
        <v>31</v>
      </c>
      <c r="L80" t="s">
        <v>412</v>
      </c>
      <c r="M80" t="s">
        <v>33</v>
      </c>
      <c r="N80" t="s">
        <v>338</v>
      </c>
      <c r="O80" t="s">
        <v>339</v>
      </c>
      <c r="P80" s="2">
        <v>40000000</v>
      </c>
      <c r="Q80" s="2">
        <v>40000000</v>
      </c>
      <c r="R80" t="s">
        <v>284</v>
      </c>
      <c r="S80" t="s">
        <v>239</v>
      </c>
      <c r="T80" t="s">
        <v>66</v>
      </c>
      <c r="V80" t="s">
        <v>172</v>
      </c>
      <c r="W80" t="s">
        <v>173</v>
      </c>
      <c r="X80" s="5" t="s">
        <v>411</v>
      </c>
    </row>
    <row r="81" spans="1:24" x14ac:dyDescent="0.3">
      <c r="A81" t="s">
        <v>256</v>
      </c>
      <c r="B81" t="s">
        <v>413</v>
      </c>
      <c r="C81" t="s">
        <v>414</v>
      </c>
      <c r="F81" t="s">
        <v>27</v>
      </c>
      <c r="G81" t="s">
        <v>98</v>
      </c>
      <c r="I81" t="s">
        <v>27</v>
      </c>
      <c r="J81" t="s">
        <v>30</v>
      </c>
      <c r="K81" t="s">
        <v>31</v>
      </c>
      <c r="L81" t="s">
        <v>415</v>
      </c>
      <c r="M81" t="s">
        <v>33</v>
      </c>
      <c r="N81" t="s">
        <v>338</v>
      </c>
      <c r="O81" t="s">
        <v>339</v>
      </c>
      <c r="P81" s="2">
        <v>850000</v>
      </c>
      <c r="Q81" s="2">
        <v>850000</v>
      </c>
      <c r="R81" t="s">
        <v>260</v>
      </c>
      <c r="S81" t="s">
        <v>261</v>
      </c>
      <c r="T81" t="s">
        <v>66</v>
      </c>
      <c r="V81" t="s">
        <v>172</v>
      </c>
      <c r="W81" t="s">
        <v>173</v>
      </c>
      <c r="X81" s="5" t="s">
        <v>581</v>
      </c>
    </row>
    <row r="82" spans="1:24" x14ac:dyDescent="0.3">
      <c r="A82" t="s">
        <v>396</v>
      </c>
      <c r="B82" t="s">
        <v>416</v>
      </c>
      <c r="C82" t="s">
        <v>417</v>
      </c>
      <c r="F82" t="s">
        <v>27</v>
      </c>
      <c r="G82" t="s">
        <v>78</v>
      </c>
      <c r="I82" t="s">
        <v>27</v>
      </c>
      <c r="J82" t="s">
        <v>30</v>
      </c>
      <c r="K82" t="s">
        <v>31</v>
      </c>
      <c r="L82" t="s">
        <v>418</v>
      </c>
      <c r="M82" t="s">
        <v>33</v>
      </c>
      <c r="N82" t="s">
        <v>338</v>
      </c>
      <c r="O82" t="s">
        <v>339</v>
      </c>
      <c r="P82" s="2">
        <v>274200</v>
      </c>
      <c r="Q82" s="2">
        <v>274200</v>
      </c>
      <c r="R82" t="s">
        <v>400</v>
      </c>
      <c r="S82" t="s">
        <v>65</v>
      </c>
      <c r="T82" t="s">
        <v>66</v>
      </c>
      <c r="V82" t="s">
        <v>172</v>
      </c>
      <c r="W82" t="s">
        <v>173</v>
      </c>
      <c r="X82" s="5" t="s">
        <v>417</v>
      </c>
    </row>
    <row r="83" spans="1:24" x14ac:dyDescent="0.3">
      <c r="A83" t="s">
        <v>396</v>
      </c>
      <c r="B83" t="s">
        <v>419</v>
      </c>
      <c r="C83" t="s">
        <v>420</v>
      </c>
      <c r="F83" t="s">
        <v>27</v>
      </c>
      <c r="G83" t="s">
        <v>78</v>
      </c>
      <c r="I83" t="s">
        <v>27</v>
      </c>
      <c r="J83" t="s">
        <v>30</v>
      </c>
      <c r="K83" t="s">
        <v>31</v>
      </c>
      <c r="L83" t="s">
        <v>421</v>
      </c>
      <c r="M83" t="s">
        <v>33</v>
      </c>
      <c r="N83" t="s">
        <v>338</v>
      </c>
      <c r="O83" t="s">
        <v>339</v>
      </c>
      <c r="P83" s="2">
        <v>1140000</v>
      </c>
      <c r="Q83" s="2">
        <v>1140000</v>
      </c>
      <c r="R83" t="s">
        <v>400</v>
      </c>
      <c r="S83" t="s">
        <v>65</v>
      </c>
      <c r="T83" t="s">
        <v>66</v>
      </c>
      <c r="V83" t="s">
        <v>172</v>
      </c>
      <c r="W83" t="s">
        <v>173</v>
      </c>
      <c r="X83" s="5" t="s">
        <v>420</v>
      </c>
    </row>
    <row r="84" spans="1:24" x14ac:dyDescent="0.3">
      <c r="A84" t="s">
        <v>396</v>
      </c>
      <c r="B84" t="s">
        <v>422</v>
      </c>
      <c r="C84" t="s">
        <v>423</v>
      </c>
      <c r="F84" t="s">
        <v>27</v>
      </c>
      <c r="G84" t="s">
        <v>78</v>
      </c>
      <c r="I84" t="s">
        <v>27</v>
      </c>
      <c r="J84" t="s">
        <v>30</v>
      </c>
      <c r="K84" t="s">
        <v>31</v>
      </c>
      <c r="L84" t="s">
        <v>424</v>
      </c>
      <c r="M84" t="s">
        <v>33</v>
      </c>
      <c r="N84" t="s">
        <v>338</v>
      </c>
      <c r="O84" t="s">
        <v>339</v>
      </c>
      <c r="P84" s="2">
        <v>1444400</v>
      </c>
      <c r="Q84" s="2">
        <v>1444400</v>
      </c>
      <c r="R84" t="s">
        <v>400</v>
      </c>
      <c r="S84" t="s">
        <v>65</v>
      </c>
      <c r="T84" t="s">
        <v>66</v>
      </c>
      <c r="V84" t="s">
        <v>172</v>
      </c>
      <c r="W84" t="s">
        <v>173</v>
      </c>
      <c r="X84" s="5" t="s">
        <v>423</v>
      </c>
    </row>
    <row r="85" spans="1:24" x14ac:dyDescent="0.3">
      <c r="A85" t="s">
        <v>425</v>
      </c>
      <c r="B85" t="s">
        <v>426</v>
      </c>
      <c r="C85" t="s">
        <v>427</v>
      </c>
      <c r="F85" t="s">
        <v>27</v>
      </c>
      <c r="G85" t="s">
        <v>78</v>
      </c>
      <c r="I85" t="s">
        <v>27</v>
      </c>
      <c r="J85" t="s">
        <v>30</v>
      </c>
      <c r="K85" t="s">
        <v>31</v>
      </c>
      <c r="L85" t="s">
        <v>428</v>
      </c>
      <c r="M85" t="s">
        <v>33</v>
      </c>
      <c r="N85" t="s">
        <v>338</v>
      </c>
      <c r="O85" t="s">
        <v>338</v>
      </c>
      <c r="P85" s="3">
        <v>8053.83</v>
      </c>
      <c r="Q85" s="4">
        <v>0</v>
      </c>
      <c r="R85" t="s">
        <v>429</v>
      </c>
      <c r="S85" t="s">
        <v>327</v>
      </c>
      <c r="T85" t="s">
        <v>66</v>
      </c>
      <c r="V85" t="s">
        <v>172</v>
      </c>
      <c r="W85" t="s">
        <v>173</v>
      </c>
      <c r="X85" s="5" t="s">
        <v>427</v>
      </c>
    </row>
    <row r="86" spans="1:24" x14ac:dyDescent="0.3">
      <c r="A86" t="s">
        <v>241</v>
      </c>
      <c r="B86" t="s">
        <v>430</v>
      </c>
      <c r="C86" t="s">
        <v>431</v>
      </c>
      <c r="F86" t="s">
        <v>27</v>
      </c>
      <c r="G86" t="s">
        <v>78</v>
      </c>
      <c r="I86" t="s">
        <v>27</v>
      </c>
      <c r="J86" t="s">
        <v>30</v>
      </c>
      <c r="K86" t="s">
        <v>31</v>
      </c>
      <c r="L86" t="s">
        <v>432</v>
      </c>
      <c r="M86" t="s">
        <v>33</v>
      </c>
      <c r="N86" t="s">
        <v>362</v>
      </c>
      <c r="O86" t="s">
        <v>433</v>
      </c>
      <c r="P86" s="2">
        <v>635580</v>
      </c>
      <c r="Q86" s="2">
        <v>635580</v>
      </c>
      <c r="R86" t="s">
        <v>244</v>
      </c>
      <c r="S86" t="s">
        <v>245</v>
      </c>
      <c r="T86" t="s">
        <v>66</v>
      </c>
      <c r="V86" t="s">
        <v>183</v>
      </c>
      <c r="W86" t="s">
        <v>294</v>
      </c>
      <c r="X86" s="5" t="s">
        <v>431</v>
      </c>
    </row>
    <row r="87" spans="1:24" x14ac:dyDescent="0.3">
      <c r="A87" t="s">
        <v>241</v>
      </c>
      <c r="B87" t="s">
        <v>434</v>
      </c>
      <c r="C87" t="s">
        <v>435</v>
      </c>
      <c r="F87" t="s">
        <v>27</v>
      </c>
      <c r="G87" t="s">
        <v>78</v>
      </c>
      <c r="I87" t="s">
        <v>27</v>
      </c>
      <c r="J87" t="s">
        <v>30</v>
      </c>
      <c r="K87" t="s">
        <v>31</v>
      </c>
      <c r="L87" t="s">
        <v>436</v>
      </c>
      <c r="M87" t="s">
        <v>33</v>
      </c>
      <c r="N87" t="s">
        <v>152</v>
      </c>
      <c r="O87" t="s">
        <v>339</v>
      </c>
      <c r="P87" s="2">
        <v>2753752</v>
      </c>
      <c r="Q87" s="2">
        <v>2753752</v>
      </c>
      <c r="R87" t="s">
        <v>244</v>
      </c>
      <c r="S87" t="s">
        <v>245</v>
      </c>
      <c r="T87" t="s">
        <v>66</v>
      </c>
      <c r="V87" t="s">
        <v>183</v>
      </c>
      <c r="W87" t="s">
        <v>246</v>
      </c>
      <c r="X87" s="5" t="s">
        <v>435</v>
      </c>
    </row>
    <row r="88" spans="1:24" x14ac:dyDescent="0.3">
      <c r="A88" t="s">
        <v>58</v>
      </c>
      <c r="B88" t="s">
        <v>437</v>
      </c>
      <c r="C88" t="s">
        <v>438</v>
      </c>
      <c r="F88" t="s">
        <v>27</v>
      </c>
      <c r="G88" t="s">
        <v>98</v>
      </c>
      <c r="I88" t="s">
        <v>27</v>
      </c>
      <c r="J88" t="s">
        <v>30</v>
      </c>
      <c r="K88" t="s">
        <v>31</v>
      </c>
      <c r="L88" t="s">
        <v>439</v>
      </c>
      <c r="M88" t="s">
        <v>33</v>
      </c>
      <c r="N88" t="s">
        <v>349</v>
      </c>
      <c r="O88" t="s">
        <v>339</v>
      </c>
      <c r="P88" s="2">
        <v>150000000</v>
      </c>
      <c r="Q88" s="4">
        <v>0</v>
      </c>
      <c r="R88" t="s">
        <v>440</v>
      </c>
      <c r="S88" t="s">
        <v>65</v>
      </c>
      <c r="T88" t="s">
        <v>66</v>
      </c>
      <c r="V88" t="s">
        <v>172</v>
      </c>
      <c r="W88" t="s">
        <v>240</v>
      </c>
      <c r="X88" s="5" t="s">
        <v>438</v>
      </c>
    </row>
    <row r="89" spans="1:24" x14ac:dyDescent="0.3">
      <c r="A89" t="s">
        <v>58</v>
      </c>
      <c r="B89" t="s">
        <v>441</v>
      </c>
      <c r="C89" t="s">
        <v>442</v>
      </c>
      <c r="F89" t="s">
        <v>27</v>
      </c>
      <c r="G89" t="s">
        <v>98</v>
      </c>
      <c r="I89" t="s">
        <v>27</v>
      </c>
      <c r="J89" t="s">
        <v>30</v>
      </c>
      <c r="K89" t="s">
        <v>31</v>
      </c>
      <c r="L89" t="s">
        <v>443</v>
      </c>
      <c r="M89" t="s">
        <v>33</v>
      </c>
      <c r="N89" t="s">
        <v>349</v>
      </c>
      <c r="O89" t="s">
        <v>339</v>
      </c>
      <c r="P89" s="2">
        <v>150000000</v>
      </c>
      <c r="Q89" s="4">
        <v>0</v>
      </c>
      <c r="R89" t="s">
        <v>440</v>
      </c>
      <c r="S89" t="s">
        <v>65</v>
      </c>
      <c r="T89" t="s">
        <v>66</v>
      </c>
      <c r="V89" t="s">
        <v>172</v>
      </c>
      <c r="W89" t="s">
        <v>173</v>
      </c>
      <c r="X89" s="5" t="s">
        <v>582</v>
      </c>
    </row>
    <row r="90" spans="1:24" x14ac:dyDescent="0.3">
      <c r="A90" t="s">
        <v>58</v>
      </c>
      <c r="B90" t="s">
        <v>444</v>
      </c>
      <c r="C90" t="s">
        <v>445</v>
      </c>
      <c r="F90" t="s">
        <v>27</v>
      </c>
      <c r="G90" t="s">
        <v>28</v>
      </c>
      <c r="I90" t="s">
        <v>27</v>
      </c>
      <c r="J90" t="s">
        <v>30</v>
      </c>
      <c r="K90" t="s">
        <v>31</v>
      </c>
      <c r="L90" t="s">
        <v>446</v>
      </c>
      <c r="M90" t="s">
        <v>33</v>
      </c>
      <c r="N90" t="s">
        <v>338</v>
      </c>
      <c r="O90" t="s">
        <v>339</v>
      </c>
      <c r="P90" s="2">
        <v>150000000</v>
      </c>
      <c r="Q90" s="4">
        <v>0</v>
      </c>
      <c r="R90" t="s">
        <v>440</v>
      </c>
      <c r="S90" t="s">
        <v>65</v>
      </c>
      <c r="T90" t="s">
        <v>66</v>
      </c>
      <c r="V90" t="s">
        <v>172</v>
      </c>
      <c r="W90" t="s">
        <v>173</v>
      </c>
      <c r="X90" s="5" t="s">
        <v>583</v>
      </c>
    </row>
    <row r="91" spans="1:24" x14ac:dyDescent="0.3">
      <c r="A91" t="s">
        <v>58</v>
      </c>
      <c r="B91" t="s">
        <v>447</v>
      </c>
      <c r="C91" t="s">
        <v>448</v>
      </c>
      <c r="F91" t="s">
        <v>27</v>
      </c>
      <c r="G91" t="s">
        <v>28</v>
      </c>
      <c r="I91" t="s">
        <v>27</v>
      </c>
      <c r="J91" t="s">
        <v>30</v>
      </c>
      <c r="K91" t="s">
        <v>31</v>
      </c>
      <c r="L91" t="s">
        <v>449</v>
      </c>
      <c r="M91" t="s">
        <v>33</v>
      </c>
      <c r="N91" t="s">
        <v>338</v>
      </c>
      <c r="O91" t="s">
        <v>339</v>
      </c>
      <c r="P91" s="2">
        <v>230000000</v>
      </c>
      <c r="Q91" s="4">
        <v>0</v>
      </c>
      <c r="R91" t="s">
        <v>440</v>
      </c>
      <c r="S91" t="s">
        <v>65</v>
      </c>
      <c r="T91" t="s">
        <v>66</v>
      </c>
      <c r="V91" t="s">
        <v>172</v>
      </c>
      <c r="W91" t="s">
        <v>173</v>
      </c>
      <c r="X91" s="5" t="s">
        <v>448</v>
      </c>
    </row>
    <row r="92" spans="1:24" x14ac:dyDescent="0.3">
      <c r="A92" t="s">
        <v>241</v>
      </c>
      <c r="B92" t="s">
        <v>450</v>
      </c>
      <c r="C92" t="s">
        <v>451</v>
      </c>
      <c r="F92" t="s">
        <v>27</v>
      </c>
      <c r="G92" t="s">
        <v>78</v>
      </c>
      <c r="I92" t="s">
        <v>27</v>
      </c>
      <c r="J92" t="s">
        <v>30</v>
      </c>
      <c r="K92" t="s">
        <v>31</v>
      </c>
      <c r="L92" t="s">
        <v>452</v>
      </c>
      <c r="M92" t="s">
        <v>33</v>
      </c>
      <c r="N92" t="s">
        <v>152</v>
      </c>
      <c r="O92" t="s">
        <v>453</v>
      </c>
      <c r="P92" s="2">
        <v>1768000</v>
      </c>
      <c r="Q92" s="2">
        <v>1768000</v>
      </c>
      <c r="R92" t="s">
        <v>244</v>
      </c>
      <c r="S92" t="s">
        <v>245</v>
      </c>
      <c r="T92" t="s">
        <v>66</v>
      </c>
      <c r="V92" t="s">
        <v>183</v>
      </c>
      <c r="W92" t="s">
        <v>246</v>
      </c>
      <c r="X92" s="5" t="s">
        <v>451</v>
      </c>
    </row>
    <row r="93" spans="1:24" x14ac:dyDescent="0.3">
      <c r="A93" t="s">
        <v>241</v>
      </c>
      <c r="B93" t="s">
        <v>454</v>
      </c>
      <c r="C93" t="s">
        <v>455</v>
      </c>
      <c r="F93" t="s">
        <v>27</v>
      </c>
      <c r="G93" t="s">
        <v>78</v>
      </c>
      <c r="I93" t="s">
        <v>27</v>
      </c>
      <c r="J93" t="s">
        <v>30</v>
      </c>
      <c r="K93" t="s">
        <v>31</v>
      </c>
      <c r="L93" t="s">
        <v>456</v>
      </c>
      <c r="M93" t="s">
        <v>33</v>
      </c>
      <c r="N93" t="s">
        <v>362</v>
      </c>
      <c r="O93" t="s">
        <v>453</v>
      </c>
      <c r="P93" s="4">
        <v>0</v>
      </c>
      <c r="Q93" s="2">
        <v>1841149</v>
      </c>
      <c r="R93" t="s">
        <v>244</v>
      </c>
      <c r="S93" t="s">
        <v>245</v>
      </c>
      <c r="T93" t="s">
        <v>66</v>
      </c>
      <c r="V93" t="s">
        <v>183</v>
      </c>
      <c r="W93" t="s">
        <v>294</v>
      </c>
      <c r="X93" s="5" t="s">
        <v>455</v>
      </c>
    </row>
    <row r="94" spans="1:24" x14ac:dyDescent="0.3">
      <c r="A94" t="s">
        <v>457</v>
      </c>
      <c r="B94" t="s">
        <v>458</v>
      </c>
      <c r="C94" t="s">
        <v>459</v>
      </c>
      <c r="F94" t="s">
        <v>27</v>
      </c>
      <c r="G94" t="s">
        <v>98</v>
      </c>
      <c r="I94" t="s">
        <v>27</v>
      </c>
      <c r="J94" t="s">
        <v>30</v>
      </c>
      <c r="K94" t="s">
        <v>31</v>
      </c>
      <c r="L94" t="s">
        <v>460</v>
      </c>
      <c r="M94" t="s">
        <v>33</v>
      </c>
      <c r="N94" t="s">
        <v>152</v>
      </c>
      <c r="O94" t="s">
        <v>339</v>
      </c>
      <c r="P94" s="2">
        <v>498000</v>
      </c>
      <c r="Q94" s="2">
        <v>497550</v>
      </c>
      <c r="R94" t="s">
        <v>461</v>
      </c>
      <c r="S94" t="s">
        <v>462</v>
      </c>
      <c r="T94" t="s">
        <v>66</v>
      </c>
      <c r="V94" t="s">
        <v>172</v>
      </c>
      <c r="W94" t="s">
        <v>173</v>
      </c>
      <c r="X94" s="5" t="s">
        <v>459</v>
      </c>
    </row>
    <row r="95" spans="1:24" x14ac:dyDescent="0.3">
      <c r="A95" t="s">
        <v>58</v>
      </c>
      <c r="B95" t="s">
        <v>463</v>
      </c>
      <c r="C95" t="s">
        <v>464</v>
      </c>
      <c r="F95" t="s">
        <v>27</v>
      </c>
      <c r="G95" t="s">
        <v>28</v>
      </c>
      <c r="I95" t="s">
        <v>27</v>
      </c>
      <c r="J95" t="s">
        <v>30</v>
      </c>
      <c r="K95" t="s">
        <v>31</v>
      </c>
      <c r="L95" t="s">
        <v>465</v>
      </c>
      <c r="M95" t="s">
        <v>33</v>
      </c>
      <c r="N95" t="s">
        <v>466</v>
      </c>
      <c r="O95" t="s">
        <v>467</v>
      </c>
      <c r="P95" s="4">
        <v>0</v>
      </c>
      <c r="Q95" s="3">
        <v>499914.56</v>
      </c>
      <c r="R95" t="s">
        <v>440</v>
      </c>
      <c r="S95" t="s">
        <v>65</v>
      </c>
      <c r="T95" t="s">
        <v>66</v>
      </c>
      <c r="V95" t="s">
        <v>172</v>
      </c>
      <c r="W95" t="s">
        <v>173</v>
      </c>
      <c r="X95" s="5" t="s">
        <v>464</v>
      </c>
    </row>
    <row r="96" spans="1:24" x14ac:dyDescent="0.3">
      <c r="A96" t="s">
        <v>256</v>
      </c>
      <c r="B96" t="s">
        <v>468</v>
      </c>
      <c r="C96" t="s">
        <v>469</v>
      </c>
      <c r="F96" t="s">
        <v>27</v>
      </c>
      <c r="G96" t="s">
        <v>98</v>
      </c>
      <c r="H96" t="s">
        <v>116</v>
      </c>
      <c r="I96" t="s">
        <v>27</v>
      </c>
      <c r="J96" t="s">
        <v>30</v>
      </c>
      <c r="K96" t="s">
        <v>31</v>
      </c>
      <c r="L96" t="s">
        <v>470</v>
      </c>
      <c r="M96" t="s">
        <v>33</v>
      </c>
      <c r="N96" t="s">
        <v>471</v>
      </c>
      <c r="O96" t="s">
        <v>472</v>
      </c>
      <c r="P96" s="2">
        <v>850000</v>
      </c>
      <c r="Q96" s="2">
        <v>850000</v>
      </c>
      <c r="R96" t="s">
        <v>260</v>
      </c>
      <c r="S96" t="s">
        <v>261</v>
      </c>
      <c r="T96" t="s">
        <v>66</v>
      </c>
      <c r="U96" t="s">
        <v>473</v>
      </c>
      <c r="V96" t="s">
        <v>474</v>
      </c>
      <c r="W96" t="s">
        <v>475</v>
      </c>
      <c r="X96" s="5" t="s">
        <v>469</v>
      </c>
    </row>
    <row r="97" spans="1:24" x14ac:dyDescent="0.3">
      <c r="A97" t="s">
        <v>476</v>
      </c>
      <c r="B97" t="s">
        <v>477</v>
      </c>
      <c r="C97" t="s">
        <v>478</v>
      </c>
      <c r="F97" t="s">
        <v>27</v>
      </c>
      <c r="G97" t="s">
        <v>28</v>
      </c>
      <c r="I97" t="s">
        <v>27</v>
      </c>
      <c r="J97" t="s">
        <v>30</v>
      </c>
      <c r="K97" t="s">
        <v>31</v>
      </c>
      <c r="L97" t="s">
        <v>479</v>
      </c>
      <c r="M97" t="s">
        <v>33</v>
      </c>
      <c r="N97" t="s">
        <v>471</v>
      </c>
      <c r="O97" t="s">
        <v>472</v>
      </c>
      <c r="P97" s="2">
        <v>10100000</v>
      </c>
      <c r="Q97" s="4">
        <v>0</v>
      </c>
      <c r="R97" t="s">
        <v>480</v>
      </c>
      <c r="S97" t="s">
        <v>102</v>
      </c>
      <c r="T97" t="s">
        <v>103</v>
      </c>
      <c r="U97" t="s">
        <v>481</v>
      </c>
      <c r="V97" t="s">
        <v>482</v>
      </c>
      <c r="W97" t="s">
        <v>483</v>
      </c>
      <c r="X97" s="5" t="s">
        <v>478</v>
      </c>
    </row>
    <row r="98" spans="1:24" x14ac:dyDescent="0.3">
      <c r="A98" t="s">
        <v>484</v>
      </c>
      <c r="B98" t="s">
        <v>485</v>
      </c>
      <c r="C98" t="s">
        <v>486</v>
      </c>
      <c r="F98" t="s">
        <v>27</v>
      </c>
      <c r="G98" t="s">
        <v>98</v>
      </c>
      <c r="I98" t="s">
        <v>27</v>
      </c>
      <c r="J98" t="s">
        <v>30</v>
      </c>
      <c r="K98" t="s">
        <v>31</v>
      </c>
      <c r="L98" t="s">
        <v>487</v>
      </c>
      <c r="M98" t="s">
        <v>33</v>
      </c>
      <c r="N98" t="s">
        <v>152</v>
      </c>
      <c r="O98" t="s">
        <v>488</v>
      </c>
      <c r="P98" s="2">
        <v>400000</v>
      </c>
      <c r="Q98" s="2">
        <v>395900</v>
      </c>
      <c r="R98" t="s">
        <v>260</v>
      </c>
      <c r="S98" t="s">
        <v>245</v>
      </c>
      <c r="T98" t="s">
        <v>66</v>
      </c>
      <c r="V98" t="s">
        <v>178</v>
      </c>
      <c r="W98" t="s">
        <v>192</v>
      </c>
      <c r="X98" s="5" t="s">
        <v>486</v>
      </c>
    </row>
    <row r="99" spans="1:24" x14ac:dyDescent="0.3">
      <c r="A99" t="s">
        <v>241</v>
      </c>
      <c r="B99" t="s">
        <v>489</v>
      </c>
      <c r="C99" t="s">
        <v>490</v>
      </c>
      <c r="F99" t="s">
        <v>27</v>
      </c>
      <c r="G99" t="s">
        <v>78</v>
      </c>
      <c r="I99" t="s">
        <v>27</v>
      </c>
      <c r="J99" t="s">
        <v>30</v>
      </c>
      <c r="K99" t="s">
        <v>31</v>
      </c>
      <c r="L99" t="s">
        <v>491</v>
      </c>
      <c r="M99" t="s">
        <v>33</v>
      </c>
      <c r="N99" t="s">
        <v>339</v>
      </c>
      <c r="O99" t="s">
        <v>339</v>
      </c>
      <c r="P99" s="4">
        <v>0</v>
      </c>
      <c r="Q99" s="4">
        <v>0</v>
      </c>
      <c r="R99" t="s">
        <v>244</v>
      </c>
      <c r="S99" t="s">
        <v>245</v>
      </c>
      <c r="T99" t="s">
        <v>66</v>
      </c>
      <c r="V99" t="s">
        <v>172</v>
      </c>
      <c r="W99" t="s">
        <v>197</v>
      </c>
      <c r="X99" s="5" t="s">
        <v>490</v>
      </c>
    </row>
    <row r="100" spans="1:24" x14ac:dyDescent="0.3">
      <c r="A100" t="s">
        <v>492</v>
      </c>
      <c r="B100" t="s">
        <v>493</v>
      </c>
      <c r="C100" t="s">
        <v>494</v>
      </c>
      <c r="F100" t="s">
        <v>27</v>
      </c>
      <c r="G100" t="s">
        <v>78</v>
      </c>
      <c r="I100" t="s">
        <v>27</v>
      </c>
      <c r="J100" t="s">
        <v>30</v>
      </c>
      <c r="K100" t="s">
        <v>31</v>
      </c>
      <c r="L100" t="s">
        <v>495</v>
      </c>
      <c r="M100" t="s">
        <v>33</v>
      </c>
      <c r="N100" t="s">
        <v>338</v>
      </c>
      <c r="O100" t="s">
        <v>339</v>
      </c>
      <c r="P100" s="4">
        <v>0</v>
      </c>
      <c r="Q100" s="4">
        <v>0</v>
      </c>
      <c r="R100" t="s">
        <v>496</v>
      </c>
      <c r="S100" t="s">
        <v>327</v>
      </c>
      <c r="T100" t="s">
        <v>66</v>
      </c>
      <c r="V100" t="s">
        <v>183</v>
      </c>
      <c r="W100" t="s">
        <v>294</v>
      </c>
      <c r="X100" s="5" t="s">
        <v>494</v>
      </c>
    </row>
    <row r="101" spans="1:24" x14ac:dyDescent="0.3">
      <c r="A101" t="s">
        <v>58</v>
      </c>
      <c r="B101" t="s">
        <v>497</v>
      </c>
      <c r="C101" t="s">
        <v>498</v>
      </c>
      <c r="F101" t="s">
        <v>27</v>
      </c>
      <c r="G101" t="s">
        <v>28</v>
      </c>
      <c r="I101" t="s">
        <v>27</v>
      </c>
      <c r="J101" t="s">
        <v>30</v>
      </c>
      <c r="K101" t="s">
        <v>31</v>
      </c>
      <c r="L101" t="s">
        <v>499</v>
      </c>
      <c r="M101" t="s">
        <v>33</v>
      </c>
      <c r="N101" t="s">
        <v>338</v>
      </c>
      <c r="O101" t="s">
        <v>339</v>
      </c>
      <c r="P101" s="4">
        <v>0</v>
      </c>
      <c r="Q101" s="4">
        <v>0</v>
      </c>
      <c r="R101" t="s">
        <v>440</v>
      </c>
      <c r="S101" t="s">
        <v>65</v>
      </c>
      <c r="T101" t="s">
        <v>66</v>
      </c>
      <c r="V101" t="s">
        <v>172</v>
      </c>
      <c r="W101" t="s">
        <v>173</v>
      </c>
      <c r="X101" s="5" t="s">
        <v>498</v>
      </c>
    </row>
    <row r="102" spans="1:24" x14ac:dyDescent="0.3">
      <c r="A102" t="s">
        <v>58</v>
      </c>
      <c r="B102" t="s">
        <v>500</v>
      </c>
      <c r="C102" t="s">
        <v>501</v>
      </c>
      <c r="F102" t="s">
        <v>27</v>
      </c>
      <c r="G102" t="s">
        <v>28</v>
      </c>
      <c r="I102" t="s">
        <v>27</v>
      </c>
      <c r="J102" t="s">
        <v>30</v>
      </c>
      <c r="K102" t="s">
        <v>31</v>
      </c>
      <c r="L102" t="s">
        <v>502</v>
      </c>
      <c r="M102" t="s">
        <v>33</v>
      </c>
      <c r="N102" t="s">
        <v>338</v>
      </c>
      <c r="O102" t="s">
        <v>339</v>
      </c>
      <c r="P102" s="4">
        <v>0</v>
      </c>
      <c r="Q102" s="4">
        <v>0</v>
      </c>
      <c r="R102" t="s">
        <v>440</v>
      </c>
      <c r="S102" t="s">
        <v>65</v>
      </c>
      <c r="T102" t="s">
        <v>66</v>
      </c>
      <c r="V102" t="s">
        <v>172</v>
      </c>
      <c r="W102" t="s">
        <v>173</v>
      </c>
      <c r="X102" s="5" t="s">
        <v>501</v>
      </c>
    </row>
    <row r="103" spans="1:24" x14ac:dyDescent="0.3">
      <c r="A103" t="s">
        <v>118</v>
      </c>
      <c r="B103" t="s">
        <v>503</v>
      </c>
      <c r="C103" t="s">
        <v>504</v>
      </c>
      <c r="F103" t="s">
        <v>27</v>
      </c>
      <c r="G103" t="s">
        <v>69</v>
      </c>
      <c r="I103" t="s">
        <v>27</v>
      </c>
      <c r="J103" t="s">
        <v>30</v>
      </c>
      <c r="K103" t="s">
        <v>31</v>
      </c>
      <c r="L103" t="s">
        <v>505</v>
      </c>
      <c r="M103" t="s">
        <v>33</v>
      </c>
      <c r="N103" t="s">
        <v>160</v>
      </c>
      <c r="O103" t="s">
        <v>100</v>
      </c>
      <c r="P103" s="2">
        <v>300000</v>
      </c>
      <c r="Q103" s="2">
        <v>300000</v>
      </c>
      <c r="R103" t="s">
        <v>122</v>
      </c>
      <c r="S103" t="s">
        <v>123</v>
      </c>
      <c r="T103" t="s">
        <v>57</v>
      </c>
      <c r="V103" t="s">
        <v>172</v>
      </c>
      <c r="W103" t="s">
        <v>240</v>
      </c>
      <c r="X103" s="5" t="s">
        <v>504</v>
      </c>
    </row>
    <row r="104" spans="1:24" x14ac:dyDescent="0.3">
      <c r="A104" t="s">
        <v>484</v>
      </c>
      <c r="B104" t="s">
        <v>506</v>
      </c>
      <c r="C104" t="s">
        <v>486</v>
      </c>
      <c r="F104" t="s">
        <v>27</v>
      </c>
      <c r="G104" t="s">
        <v>98</v>
      </c>
      <c r="I104" t="s">
        <v>27</v>
      </c>
      <c r="J104" t="s">
        <v>30</v>
      </c>
      <c r="K104" t="s">
        <v>31</v>
      </c>
      <c r="L104" t="s">
        <v>507</v>
      </c>
      <c r="M104" t="s">
        <v>33</v>
      </c>
      <c r="N104" t="s">
        <v>508</v>
      </c>
      <c r="O104" t="s">
        <v>509</v>
      </c>
      <c r="P104" s="2">
        <v>400000</v>
      </c>
      <c r="Q104" s="4">
        <v>0</v>
      </c>
      <c r="R104" t="s">
        <v>260</v>
      </c>
      <c r="S104" t="s">
        <v>245</v>
      </c>
      <c r="T104" t="s">
        <v>66</v>
      </c>
      <c r="V104" t="s">
        <v>183</v>
      </c>
      <c r="W104" t="s">
        <v>184</v>
      </c>
      <c r="X104" s="5" t="s">
        <v>486</v>
      </c>
    </row>
    <row r="105" spans="1:24" x14ac:dyDescent="0.3">
      <c r="A105" t="s">
        <v>484</v>
      </c>
      <c r="B105" t="s">
        <v>510</v>
      </c>
      <c r="C105" t="s">
        <v>511</v>
      </c>
      <c r="F105" t="s">
        <v>27</v>
      </c>
      <c r="G105" t="s">
        <v>98</v>
      </c>
      <c r="I105" t="s">
        <v>27</v>
      </c>
      <c r="J105" t="s">
        <v>30</v>
      </c>
      <c r="K105" t="s">
        <v>31</v>
      </c>
      <c r="L105" t="s">
        <v>512</v>
      </c>
      <c r="M105" t="s">
        <v>33</v>
      </c>
      <c r="N105" t="s">
        <v>508</v>
      </c>
      <c r="O105" t="s">
        <v>509</v>
      </c>
      <c r="P105" s="2">
        <v>350000</v>
      </c>
      <c r="Q105" s="2">
        <v>350000</v>
      </c>
      <c r="R105" t="s">
        <v>260</v>
      </c>
      <c r="S105" t="s">
        <v>245</v>
      </c>
      <c r="T105" t="s">
        <v>66</v>
      </c>
      <c r="V105" t="s">
        <v>178</v>
      </c>
      <c r="W105" t="s">
        <v>192</v>
      </c>
      <c r="X105" s="5" t="s">
        <v>511</v>
      </c>
    </row>
    <row r="106" spans="1:24" x14ac:dyDescent="0.3">
      <c r="A106" t="s">
        <v>241</v>
      </c>
      <c r="B106" t="s">
        <v>513</v>
      </c>
      <c r="C106" t="s">
        <v>514</v>
      </c>
      <c r="F106" t="s">
        <v>27</v>
      </c>
      <c r="G106" t="s">
        <v>78</v>
      </c>
      <c r="I106" t="s">
        <v>27</v>
      </c>
      <c r="J106" t="s">
        <v>30</v>
      </c>
      <c r="K106" t="s">
        <v>31</v>
      </c>
      <c r="L106" t="s">
        <v>515</v>
      </c>
      <c r="M106" t="s">
        <v>33</v>
      </c>
      <c r="N106" t="s">
        <v>516</v>
      </c>
      <c r="O106" t="s">
        <v>100</v>
      </c>
      <c r="P106" s="2">
        <v>1235400</v>
      </c>
      <c r="Q106" s="2">
        <v>1235400</v>
      </c>
      <c r="R106" t="s">
        <v>244</v>
      </c>
      <c r="S106" t="s">
        <v>245</v>
      </c>
      <c r="T106" t="s">
        <v>66</v>
      </c>
      <c r="V106" t="s">
        <v>183</v>
      </c>
      <c r="W106" t="s">
        <v>294</v>
      </c>
      <c r="X106" s="5" t="s">
        <v>514</v>
      </c>
    </row>
    <row r="107" spans="1:24" x14ac:dyDescent="0.3">
      <c r="A107" t="s">
        <v>517</v>
      </c>
      <c r="B107" t="s">
        <v>518</v>
      </c>
      <c r="C107" t="s">
        <v>519</v>
      </c>
      <c r="F107" t="s">
        <v>27</v>
      </c>
      <c r="G107" t="s">
        <v>28</v>
      </c>
      <c r="I107" t="s">
        <v>27</v>
      </c>
      <c r="J107" t="s">
        <v>30</v>
      </c>
      <c r="K107" t="s">
        <v>31</v>
      </c>
      <c r="L107" t="s">
        <v>520</v>
      </c>
      <c r="M107" t="s">
        <v>33</v>
      </c>
      <c r="N107" t="s">
        <v>160</v>
      </c>
      <c r="O107" t="s">
        <v>453</v>
      </c>
      <c r="P107" t="s">
        <v>521</v>
      </c>
      <c r="Q107" t="s">
        <v>521</v>
      </c>
      <c r="R107" t="s">
        <v>522</v>
      </c>
      <c r="S107" t="s">
        <v>245</v>
      </c>
      <c r="T107" t="s">
        <v>66</v>
      </c>
      <c r="V107" t="s">
        <v>183</v>
      </c>
      <c r="W107" t="s">
        <v>294</v>
      </c>
      <c r="X107" s="5" t="s">
        <v>519</v>
      </c>
    </row>
    <row r="108" spans="1:24" x14ac:dyDescent="0.3">
      <c r="A108" t="s">
        <v>288</v>
      </c>
      <c r="B108" t="s">
        <v>523</v>
      </c>
      <c r="C108" t="s">
        <v>524</v>
      </c>
      <c r="F108" t="s">
        <v>27</v>
      </c>
      <c r="G108" t="s">
        <v>78</v>
      </c>
      <c r="I108" t="s">
        <v>27</v>
      </c>
      <c r="J108" t="s">
        <v>30</v>
      </c>
      <c r="K108" t="s">
        <v>31</v>
      </c>
      <c r="L108" t="s">
        <v>525</v>
      </c>
      <c r="M108" t="s">
        <v>33</v>
      </c>
      <c r="N108" t="s">
        <v>508</v>
      </c>
      <c r="O108" t="s">
        <v>100</v>
      </c>
      <c r="P108" s="2">
        <v>2200000</v>
      </c>
      <c r="Q108" s="2">
        <v>2200000</v>
      </c>
      <c r="R108" t="s">
        <v>260</v>
      </c>
      <c r="S108" t="s">
        <v>293</v>
      </c>
      <c r="T108" t="s">
        <v>66</v>
      </c>
      <c r="V108" t="s">
        <v>178</v>
      </c>
      <c r="W108" t="s">
        <v>179</v>
      </c>
      <c r="X108" s="5" t="s">
        <v>524</v>
      </c>
    </row>
    <row r="109" spans="1:24" x14ac:dyDescent="0.3">
      <c r="A109" t="s">
        <v>241</v>
      </c>
      <c r="B109" t="s">
        <v>526</v>
      </c>
      <c r="C109" t="s">
        <v>527</v>
      </c>
      <c r="F109" t="s">
        <v>27</v>
      </c>
      <c r="G109" t="s">
        <v>78</v>
      </c>
      <c r="I109" t="s">
        <v>27</v>
      </c>
      <c r="J109" t="s">
        <v>30</v>
      </c>
      <c r="K109" t="s">
        <v>31</v>
      </c>
      <c r="L109" t="s">
        <v>528</v>
      </c>
      <c r="M109" t="s">
        <v>33</v>
      </c>
      <c r="N109" t="s">
        <v>508</v>
      </c>
      <c r="O109" t="s">
        <v>100</v>
      </c>
      <c r="P109" s="2">
        <v>315600</v>
      </c>
      <c r="Q109" s="2">
        <v>315600</v>
      </c>
      <c r="R109" t="s">
        <v>244</v>
      </c>
      <c r="S109" t="s">
        <v>245</v>
      </c>
      <c r="T109" t="s">
        <v>66</v>
      </c>
      <c r="V109" t="s">
        <v>172</v>
      </c>
      <c r="W109" t="s">
        <v>173</v>
      </c>
      <c r="X109" s="5" t="s">
        <v>527</v>
      </c>
    </row>
    <row r="110" spans="1:24" x14ac:dyDescent="0.3">
      <c r="A110" t="s">
        <v>241</v>
      </c>
      <c r="B110" t="s">
        <v>529</v>
      </c>
      <c r="C110" t="s">
        <v>530</v>
      </c>
      <c r="F110" t="s">
        <v>27</v>
      </c>
      <c r="G110" t="s">
        <v>78</v>
      </c>
      <c r="I110" t="s">
        <v>27</v>
      </c>
      <c r="J110" t="s">
        <v>30</v>
      </c>
      <c r="K110" t="s">
        <v>31</v>
      </c>
      <c r="L110" t="s">
        <v>531</v>
      </c>
      <c r="M110" t="s">
        <v>33</v>
      </c>
      <c r="N110" t="s">
        <v>160</v>
      </c>
      <c r="O110" t="s">
        <v>100</v>
      </c>
      <c r="P110" s="4">
        <v>0</v>
      </c>
      <c r="Q110" s="4">
        <v>0</v>
      </c>
      <c r="R110" t="s">
        <v>244</v>
      </c>
      <c r="S110" t="s">
        <v>245</v>
      </c>
      <c r="T110" t="s">
        <v>66</v>
      </c>
      <c r="V110" t="s">
        <v>183</v>
      </c>
      <c r="W110" t="s">
        <v>246</v>
      </c>
      <c r="X110" s="5" t="s">
        <v>584</v>
      </c>
    </row>
    <row r="111" spans="1:24" x14ac:dyDescent="0.3">
      <c r="A111" t="s">
        <v>280</v>
      </c>
      <c r="B111" t="s">
        <v>532</v>
      </c>
      <c r="C111" t="s">
        <v>411</v>
      </c>
      <c r="F111" t="s">
        <v>27</v>
      </c>
      <c r="G111" t="s">
        <v>78</v>
      </c>
      <c r="H111" t="s">
        <v>70</v>
      </c>
      <c r="I111" t="s">
        <v>27</v>
      </c>
      <c r="J111" t="s">
        <v>30</v>
      </c>
      <c r="K111" t="s">
        <v>31</v>
      </c>
      <c r="L111" t="s">
        <v>533</v>
      </c>
      <c r="M111" t="s">
        <v>33</v>
      </c>
      <c r="N111" t="s">
        <v>160</v>
      </c>
      <c r="O111" t="s">
        <v>100</v>
      </c>
      <c r="P111" s="2">
        <v>15776200</v>
      </c>
      <c r="Q111" s="2">
        <v>15776200</v>
      </c>
      <c r="R111" t="s">
        <v>284</v>
      </c>
      <c r="S111" t="s">
        <v>239</v>
      </c>
      <c r="T111" t="s">
        <v>66</v>
      </c>
      <c r="V111" t="s">
        <v>172</v>
      </c>
      <c r="W111" t="s">
        <v>173</v>
      </c>
      <c r="X111" s="5" t="s">
        <v>411</v>
      </c>
    </row>
    <row r="112" spans="1:24" x14ac:dyDescent="0.3">
      <c r="A112" t="s">
        <v>534</v>
      </c>
      <c r="B112" t="s">
        <v>535</v>
      </c>
      <c r="C112" t="s">
        <v>536</v>
      </c>
      <c r="F112" t="s">
        <v>27</v>
      </c>
      <c r="G112" t="s">
        <v>78</v>
      </c>
      <c r="I112" t="s">
        <v>27</v>
      </c>
      <c r="J112" t="s">
        <v>30</v>
      </c>
      <c r="K112" t="s">
        <v>31</v>
      </c>
      <c r="L112" t="s">
        <v>537</v>
      </c>
      <c r="M112" t="s">
        <v>33</v>
      </c>
      <c r="N112" t="s">
        <v>160</v>
      </c>
      <c r="O112" t="s">
        <v>100</v>
      </c>
      <c r="P112" s="2">
        <v>860000</v>
      </c>
      <c r="Q112" s="4">
        <v>0</v>
      </c>
      <c r="R112" t="s">
        <v>538</v>
      </c>
      <c r="S112" t="s">
        <v>327</v>
      </c>
      <c r="T112" t="s">
        <v>66</v>
      </c>
      <c r="V112" t="s">
        <v>183</v>
      </c>
      <c r="W112" t="s">
        <v>294</v>
      </c>
      <c r="X112" s="5" t="s">
        <v>536</v>
      </c>
    </row>
    <row r="113" spans="1:24" x14ac:dyDescent="0.3">
      <c r="A113" t="s">
        <v>58</v>
      </c>
      <c r="B113" t="s">
        <v>539</v>
      </c>
      <c r="C113" t="s">
        <v>540</v>
      </c>
      <c r="F113" t="s">
        <v>27</v>
      </c>
      <c r="G113" t="s">
        <v>98</v>
      </c>
      <c r="I113" t="s">
        <v>27</v>
      </c>
      <c r="J113" t="s">
        <v>30</v>
      </c>
      <c r="K113" t="s">
        <v>31</v>
      </c>
      <c r="L113" t="s">
        <v>541</v>
      </c>
      <c r="M113" t="s">
        <v>33</v>
      </c>
      <c r="N113" t="s">
        <v>160</v>
      </c>
      <c r="O113" t="s">
        <v>100</v>
      </c>
      <c r="P113" s="2">
        <v>46000000</v>
      </c>
      <c r="Q113" s="4">
        <v>0</v>
      </c>
      <c r="R113" t="s">
        <v>440</v>
      </c>
      <c r="S113" t="s">
        <v>65</v>
      </c>
      <c r="T113" t="s">
        <v>66</v>
      </c>
      <c r="V113" t="s">
        <v>172</v>
      </c>
      <c r="W113" t="s">
        <v>197</v>
      </c>
      <c r="X113" s="5" t="s">
        <v>540</v>
      </c>
    </row>
    <row r="114" spans="1:24" x14ac:dyDescent="0.3">
      <c r="A114" t="s">
        <v>58</v>
      </c>
      <c r="B114" t="s">
        <v>542</v>
      </c>
      <c r="C114" t="s">
        <v>543</v>
      </c>
      <c r="F114" t="s">
        <v>27</v>
      </c>
      <c r="G114" t="s">
        <v>78</v>
      </c>
      <c r="I114" t="s">
        <v>27</v>
      </c>
      <c r="J114" t="s">
        <v>30</v>
      </c>
      <c r="K114" t="s">
        <v>31</v>
      </c>
      <c r="L114" t="s">
        <v>541</v>
      </c>
      <c r="M114" t="s">
        <v>33</v>
      </c>
      <c r="N114" t="s">
        <v>160</v>
      </c>
      <c r="O114" t="s">
        <v>100</v>
      </c>
      <c r="P114" s="2">
        <v>138058000</v>
      </c>
      <c r="Q114" s="2">
        <v>138058000</v>
      </c>
      <c r="R114" t="s">
        <v>440</v>
      </c>
      <c r="S114" t="s">
        <v>65</v>
      </c>
      <c r="T114" t="s">
        <v>66</v>
      </c>
      <c r="V114" t="s">
        <v>178</v>
      </c>
      <c r="W114" t="s">
        <v>179</v>
      </c>
      <c r="X114" s="5" t="s">
        <v>543</v>
      </c>
    </row>
    <row r="115" spans="1:24" x14ac:dyDescent="0.3">
      <c r="A115" t="s">
        <v>58</v>
      </c>
      <c r="B115" t="s">
        <v>544</v>
      </c>
      <c r="C115" t="s">
        <v>545</v>
      </c>
      <c r="F115" t="s">
        <v>27</v>
      </c>
      <c r="G115" t="s">
        <v>28</v>
      </c>
      <c r="I115" t="s">
        <v>27</v>
      </c>
      <c r="J115" t="s">
        <v>30</v>
      </c>
      <c r="K115" t="s">
        <v>31</v>
      </c>
      <c r="L115" t="s">
        <v>546</v>
      </c>
      <c r="M115" t="s">
        <v>33</v>
      </c>
      <c r="N115" t="s">
        <v>160</v>
      </c>
      <c r="O115" t="s">
        <v>100</v>
      </c>
      <c r="P115" s="2">
        <v>12000000</v>
      </c>
      <c r="Q115" s="4">
        <v>0</v>
      </c>
      <c r="R115" t="s">
        <v>440</v>
      </c>
      <c r="S115" t="s">
        <v>65</v>
      </c>
      <c r="T115" t="s">
        <v>66</v>
      </c>
      <c r="V115" t="s">
        <v>172</v>
      </c>
      <c r="W115" t="s">
        <v>197</v>
      </c>
      <c r="X115" s="5" t="s">
        <v>545</v>
      </c>
    </row>
    <row r="116" spans="1:24" x14ac:dyDescent="0.3">
      <c r="A116" t="s">
        <v>58</v>
      </c>
      <c r="B116" t="s">
        <v>547</v>
      </c>
      <c r="C116" t="s">
        <v>548</v>
      </c>
      <c r="F116" t="s">
        <v>27</v>
      </c>
      <c r="G116" t="s">
        <v>98</v>
      </c>
      <c r="I116" t="s">
        <v>27</v>
      </c>
      <c r="J116" t="s">
        <v>30</v>
      </c>
      <c r="K116" t="s">
        <v>31</v>
      </c>
      <c r="L116" t="s">
        <v>549</v>
      </c>
      <c r="M116" t="s">
        <v>33</v>
      </c>
      <c r="N116" t="s">
        <v>160</v>
      </c>
      <c r="O116" t="s">
        <v>100</v>
      </c>
      <c r="P116" s="2">
        <v>138058000</v>
      </c>
      <c r="Q116" s="2">
        <v>138058000</v>
      </c>
      <c r="R116" t="s">
        <v>440</v>
      </c>
      <c r="S116" t="s">
        <v>65</v>
      </c>
      <c r="T116" t="s">
        <v>66</v>
      </c>
      <c r="V116" t="s">
        <v>178</v>
      </c>
      <c r="W116" t="s">
        <v>350</v>
      </c>
      <c r="X116" s="5" t="s">
        <v>548</v>
      </c>
    </row>
    <row r="117" spans="1:24" x14ac:dyDescent="0.3">
      <c r="A117" t="s">
        <v>58</v>
      </c>
      <c r="B117" t="s">
        <v>550</v>
      </c>
      <c r="C117" t="s">
        <v>551</v>
      </c>
      <c r="F117" t="s">
        <v>27</v>
      </c>
      <c r="G117" t="s">
        <v>98</v>
      </c>
      <c r="I117" t="s">
        <v>27</v>
      </c>
      <c r="J117" t="s">
        <v>30</v>
      </c>
      <c r="K117" t="s">
        <v>31</v>
      </c>
      <c r="L117" t="s">
        <v>552</v>
      </c>
      <c r="M117" t="s">
        <v>33</v>
      </c>
      <c r="N117" t="s">
        <v>160</v>
      </c>
      <c r="O117" t="s">
        <v>100</v>
      </c>
      <c r="P117" s="2">
        <v>138058000</v>
      </c>
      <c r="Q117" s="2">
        <v>138058000</v>
      </c>
      <c r="R117" t="s">
        <v>440</v>
      </c>
      <c r="S117" t="s">
        <v>65</v>
      </c>
      <c r="T117" t="s">
        <v>66</v>
      </c>
      <c r="V117" t="s">
        <v>172</v>
      </c>
      <c r="W117" t="s">
        <v>240</v>
      </c>
      <c r="X117" s="5" t="s">
        <v>551</v>
      </c>
    </row>
    <row r="118" spans="1:24" x14ac:dyDescent="0.3">
      <c r="A118" t="s">
        <v>58</v>
      </c>
      <c r="B118" t="s">
        <v>553</v>
      </c>
      <c r="C118" t="s">
        <v>554</v>
      </c>
      <c r="F118" t="s">
        <v>27</v>
      </c>
      <c r="G118" t="s">
        <v>98</v>
      </c>
      <c r="I118" t="s">
        <v>27</v>
      </c>
      <c r="J118" t="s">
        <v>30</v>
      </c>
      <c r="K118" t="s">
        <v>31</v>
      </c>
      <c r="L118" t="s">
        <v>555</v>
      </c>
      <c r="M118" t="s">
        <v>33</v>
      </c>
      <c r="N118" t="s">
        <v>160</v>
      </c>
      <c r="O118" t="s">
        <v>100</v>
      </c>
      <c r="P118" s="2">
        <v>138058000</v>
      </c>
      <c r="Q118" s="2">
        <v>138058000</v>
      </c>
      <c r="R118" t="s">
        <v>440</v>
      </c>
      <c r="S118" t="s">
        <v>65</v>
      </c>
      <c r="T118" t="s">
        <v>66</v>
      </c>
      <c r="V118" t="s">
        <v>178</v>
      </c>
      <c r="W118" t="s">
        <v>350</v>
      </c>
      <c r="X118" s="5" t="s">
        <v>554</v>
      </c>
    </row>
    <row r="119" spans="1:24" x14ac:dyDescent="0.3">
      <c r="A119" t="s">
        <v>256</v>
      </c>
      <c r="B119" t="s">
        <v>556</v>
      </c>
      <c r="C119" t="s">
        <v>557</v>
      </c>
      <c r="F119" t="s">
        <v>27</v>
      </c>
      <c r="G119" t="s">
        <v>98</v>
      </c>
      <c r="I119" t="s">
        <v>27</v>
      </c>
      <c r="J119" t="s">
        <v>30</v>
      </c>
      <c r="K119" t="s">
        <v>31</v>
      </c>
      <c r="L119" t="s">
        <v>558</v>
      </c>
      <c r="M119" t="s">
        <v>33</v>
      </c>
      <c r="N119" t="s">
        <v>160</v>
      </c>
      <c r="O119" t="s">
        <v>100</v>
      </c>
      <c r="P119" s="4">
        <v>0</v>
      </c>
      <c r="Q119" s="4">
        <v>0</v>
      </c>
      <c r="R119" t="s">
        <v>260</v>
      </c>
      <c r="S119" t="s">
        <v>261</v>
      </c>
      <c r="T119" t="s">
        <v>66</v>
      </c>
      <c r="V119" t="s">
        <v>172</v>
      </c>
      <c r="W119" t="s">
        <v>173</v>
      </c>
      <c r="X119" s="5" t="s">
        <v>585</v>
      </c>
    </row>
    <row r="120" spans="1:24" x14ac:dyDescent="0.3">
      <c r="A120" t="s">
        <v>396</v>
      </c>
      <c r="B120" t="s">
        <v>559</v>
      </c>
      <c r="C120" t="s">
        <v>398</v>
      </c>
      <c r="F120" t="s">
        <v>27</v>
      </c>
      <c r="G120" t="s">
        <v>98</v>
      </c>
      <c r="I120" t="s">
        <v>27</v>
      </c>
      <c r="J120" t="s">
        <v>30</v>
      </c>
      <c r="K120" t="s">
        <v>31</v>
      </c>
      <c r="L120" t="s">
        <v>560</v>
      </c>
      <c r="M120" t="s">
        <v>33</v>
      </c>
      <c r="N120" t="s">
        <v>160</v>
      </c>
      <c r="O120" t="s">
        <v>100</v>
      </c>
      <c r="P120" s="2">
        <v>1900000</v>
      </c>
      <c r="Q120" s="2">
        <v>1900000</v>
      </c>
      <c r="R120" t="s">
        <v>400</v>
      </c>
      <c r="S120" t="s">
        <v>65</v>
      </c>
      <c r="T120" t="s">
        <v>66</v>
      </c>
      <c r="V120" t="s">
        <v>178</v>
      </c>
      <c r="W120" t="s">
        <v>179</v>
      </c>
      <c r="X120" s="5" t="s">
        <v>398</v>
      </c>
    </row>
    <row r="121" spans="1:24" x14ac:dyDescent="0.3">
      <c r="A121" t="s">
        <v>396</v>
      </c>
      <c r="B121" t="s">
        <v>561</v>
      </c>
      <c r="C121" t="s">
        <v>405</v>
      </c>
      <c r="F121" t="s">
        <v>27</v>
      </c>
      <c r="G121" t="s">
        <v>98</v>
      </c>
      <c r="I121" t="s">
        <v>27</v>
      </c>
      <c r="J121" t="s">
        <v>30</v>
      </c>
      <c r="K121" t="s">
        <v>31</v>
      </c>
      <c r="L121" t="s">
        <v>562</v>
      </c>
      <c r="M121" t="s">
        <v>33</v>
      </c>
      <c r="N121" t="s">
        <v>160</v>
      </c>
      <c r="O121" t="s">
        <v>100</v>
      </c>
      <c r="P121" s="2">
        <v>1467200</v>
      </c>
      <c r="Q121" s="2">
        <v>1467200</v>
      </c>
      <c r="R121" t="s">
        <v>400</v>
      </c>
      <c r="S121" t="s">
        <v>65</v>
      </c>
      <c r="T121" t="s">
        <v>66</v>
      </c>
      <c r="V121" t="s">
        <v>178</v>
      </c>
      <c r="W121" t="s">
        <v>179</v>
      </c>
      <c r="X121" s="5" t="s">
        <v>405</v>
      </c>
    </row>
    <row r="122" spans="1:24" x14ac:dyDescent="0.3">
      <c r="A122" t="s">
        <v>396</v>
      </c>
      <c r="B122" t="s">
        <v>563</v>
      </c>
      <c r="C122" t="s">
        <v>564</v>
      </c>
      <c r="F122" t="s">
        <v>27</v>
      </c>
      <c r="G122" t="s">
        <v>98</v>
      </c>
      <c r="I122" t="s">
        <v>27</v>
      </c>
      <c r="J122" t="s">
        <v>30</v>
      </c>
      <c r="K122" t="s">
        <v>31</v>
      </c>
      <c r="L122" t="s">
        <v>565</v>
      </c>
      <c r="M122" t="s">
        <v>33</v>
      </c>
      <c r="N122" t="s">
        <v>160</v>
      </c>
      <c r="O122" t="s">
        <v>100</v>
      </c>
      <c r="P122" s="2">
        <v>1020000</v>
      </c>
      <c r="Q122" s="2">
        <v>1020000</v>
      </c>
      <c r="R122" t="s">
        <v>400</v>
      </c>
      <c r="S122" t="s">
        <v>65</v>
      </c>
      <c r="T122" t="s">
        <v>66</v>
      </c>
      <c r="V122" t="s">
        <v>178</v>
      </c>
      <c r="W122" t="s">
        <v>179</v>
      </c>
      <c r="X122" s="5" t="s">
        <v>564</v>
      </c>
    </row>
    <row r="123" spans="1:24" x14ac:dyDescent="0.3">
      <c r="A123" t="s">
        <v>396</v>
      </c>
      <c r="B123" t="s">
        <v>566</v>
      </c>
      <c r="C123" t="s">
        <v>408</v>
      </c>
      <c r="F123" t="s">
        <v>27</v>
      </c>
      <c r="G123" t="s">
        <v>78</v>
      </c>
      <c r="I123" t="s">
        <v>27</v>
      </c>
      <c r="J123" t="s">
        <v>30</v>
      </c>
      <c r="K123" t="s">
        <v>31</v>
      </c>
      <c r="L123" t="s">
        <v>567</v>
      </c>
      <c r="M123" t="s">
        <v>33</v>
      </c>
      <c r="N123" t="s">
        <v>160</v>
      </c>
      <c r="O123" t="s">
        <v>100</v>
      </c>
      <c r="P123" s="2">
        <v>1330400</v>
      </c>
      <c r="Q123" s="2">
        <v>1330400</v>
      </c>
      <c r="R123" t="s">
        <v>400</v>
      </c>
      <c r="S123" t="s">
        <v>65</v>
      </c>
      <c r="T123" t="s">
        <v>66</v>
      </c>
      <c r="V123" t="s">
        <v>178</v>
      </c>
      <c r="W123" t="s">
        <v>179</v>
      </c>
      <c r="X123" s="5" t="s">
        <v>408</v>
      </c>
    </row>
    <row r="124" spans="1:24" x14ac:dyDescent="0.3">
      <c r="A124" t="s">
        <v>396</v>
      </c>
      <c r="B124" t="s">
        <v>568</v>
      </c>
      <c r="C124" t="s">
        <v>569</v>
      </c>
      <c r="F124" t="s">
        <v>27</v>
      </c>
      <c r="G124" t="s">
        <v>78</v>
      </c>
      <c r="I124" t="s">
        <v>27</v>
      </c>
      <c r="J124" t="s">
        <v>30</v>
      </c>
      <c r="K124" t="s">
        <v>31</v>
      </c>
      <c r="L124" t="s">
        <v>570</v>
      </c>
      <c r="M124" t="s">
        <v>33</v>
      </c>
      <c r="N124" t="s">
        <v>160</v>
      </c>
      <c r="O124" t="s">
        <v>100</v>
      </c>
      <c r="P124" s="2">
        <v>165000</v>
      </c>
      <c r="Q124" s="2">
        <v>165000</v>
      </c>
      <c r="R124" t="s">
        <v>400</v>
      </c>
      <c r="S124" t="s">
        <v>65</v>
      </c>
      <c r="T124" t="s">
        <v>66</v>
      </c>
      <c r="V124" t="s">
        <v>178</v>
      </c>
      <c r="W124" t="s">
        <v>179</v>
      </c>
      <c r="X124" s="5" t="s">
        <v>569</v>
      </c>
    </row>
    <row r="125" spans="1:24" x14ac:dyDescent="0.3">
      <c r="A125" t="s">
        <v>95</v>
      </c>
      <c r="B125" t="s">
        <v>571</v>
      </c>
      <c r="C125" t="s">
        <v>572</v>
      </c>
      <c r="F125" t="s">
        <v>27</v>
      </c>
      <c r="G125" t="s">
        <v>28</v>
      </c>
      <c r="I125" t="s">
        <v>27</v>
      </c>
      <c r="J125" t="s">
        <v>30</v>
      </c>
      <c r="K125" t="s">
        <v>31</v>
      </c>
      <c r="L125" t="s">
        <v>573</v>
      </c>
      <c r="M125" t="s">
        <v>33</v>
      </c>
      <c r="N125" t="s">
        <v>471</v>
      </c>
      <c r="O125" t="s">
        <v>472</v>
      </c>
      <c r="P125" s="4">
        <v>0</v>
      </c>
      <c r="Q125" s="4">
        <v>0</v>
      </c>
      <c r="R125" t="s">
        <v>101</v>
      </c>
      <c r="S125" t="s">
        <v>102</v>
      </c>
      <c r="T125" t="s">
        <v>103</v>
      </c>
      <c r="U125" t="s">
        <v>574</v>
      </c>
      <c r="V125" t="s">
        <v>482</v>
      </c>
      <c r="W125" t="s">
        <v>483</v>
      </c>
      <c r="X125" s="5" t="s">
        <v>572</v>
      </c>
    </row>
  </sheetData>
  <mergeCells count="1">
    <mergeCell ref="A1:X1"/>
  </mergeCells>
  <hyperlinks>
    <hyperlink ref="X3" r:id="rId1" display="https://emenscr.nesdc.go.th/viewer/view.html?id=5b21db93bdb2d17e2f9a1a95&amp;username=most02121" xr:uid="{00000000-0004-0000-0000-000000000000}"/>
    <hyperlink ref="X4" r:id="rId2" display="https://emenscr.nesdc.go.th/viewer/view.html?id=5c5bb6101248ca2ef6b77d80&amp;username=most02121" xr:uid="{00000000-0004-0000-0000-000001000000}"/>
    <hyperlink ref="X5" r:id="rId3" display="https://emenscr.nesdc.go.th/viewer/view.html?id=5c5bbb38339edb2eebb9713f&amp;username=most02121" xr:uid="{00000000-0004-0000-0000-000002000000}"/>
    <hyperlink ref="X6" r:id="rId4" display="https://emenscr.nesdc.go.th/viewer/view.html?id=5c5bd258339edb2eebb9714d&amp;username=most02121" xr:uid="{00000000-0004-0000-0000-000003000000}"/>
    <hyperlink ref="X7" r:id="rId5" display="https://emenscr.nesdc.go.th/viewer/view.html?id=5db66074a099c71470319a36&amp;username=mol04911" xr:uid="{00000000-0004-0000-0000-000004000000}"/>
    <hyperlink ref="X8" r:id="rId6" display="https://emenscr.nesdc.go.th/viewer/view.html?id=5dca5a4fefbbb90303acb08f&amp;username=mfa02061" xr:uid="{00000000-0004-0000-0000-000005000000}"/>
    <hyperlink ref="X9" r:id="rId7" display="https://emenscr.nesdc.go.th/viewer/view.html?id=5dcbce3e618d7a030c89c1f0&amp;username=mfa02061" xr:uid="{00000000-0004-0000-0000-000006000000}"/>
    <hyperlink ref="X10" r:id="rId8" display="https://emenscr.nesdc.go.th/viewer/view.html?id=5dcbddccefbbb90303acb179&amp;username=mfa02061" xr:uid="{00000000-0004-0000-0000-000007000000}"/>
    <hyperlink ref="X11" r:id="rId9" display="https://emenscr.nesdc.go.th/viewer/view.html?id=5df3103ec24dfe2c4f174c68&amp;username=ssru0567231" xr:uid="{00000000-0004-0000-0000-000008000000}"/>
    <hyperlink ref="X12" r:id="rId10" display="https://emenscr.nesdc.go.th/viewer/view.html?id=5df3352a9bd9f12c4a2d092f&amp;username=ssru056731" xr:uid="{00000000-0004-0000-0000-000009000000}"/>
    <hyperlink ref="X13" r:id="rId11" display="https://emenscr.nesdc.go.th/viewer/view.html?id=5df3359cc24dfe2c4f174cb8&amp;username=ssru056771" xr:uid="{00000000-0004-0000-0000-00000A000000}"/>
    <hyperlink ref="X14" r:id="rId12" display="https://emenscr.nesdc.go.th/viewer/view.html?id=5df335b18af3392c55b03c41&amp;username=ssru056761" xr:uid="{00000000-0004-0000-0000-00000B000000}"/>
    <hyperlink ref="X15" r:id="rId13" display="https://emenscr.nesdc.go.th/viewer/view.html?id=5df9dfa6ffccfe3f5905ef25&amp;username=thaigov04021" xr:uid="{00000000-0004-0000-0000-00000C000000}"/>
    <hyperlink ref="X16" r:id="rId14" display="https://emenscr.nesdc.go.th/viewer/view.html?id=5dfc6efcc552571a72d1398e&amp;username=ssru056721" xr:uid="{00000000-0004-0000-0000-00000D000000}"/>
    <hyperlink ref="X17" r:id="rId15" display="https://emenscr.nesdc.go.th/viewer/view.html?id=5e07190f703b29131407abfb&amp;username=crru0532011" xr:uid="{00000000-0004-0000-0000-00000E000000}"/>
    <hyperlink ref="X18" r:id="rId16" display="https://emenscr.nesdc.go.th/viewer/view.html?id=5e08b383a398d53e6c8dde22&amp;username=mfa02061" xr:uid="{00000000-0004-0000-0000-00000F000000}"/>
    <hyperlink ref="X19" r:id="rId17" display="https://emenscr.nesdc.go.th/viewer/view.html?id=5e1da73f4480ac6890e22b1d&amp;username=mol02101" xr:uid="{00000000-0004-0000-0000-000010000000}"/>
    <hyperlink ref="X20" r:id="rId18" display="https://emenscr.nesdc.go.th/viewer/view.html?id=5e6068775c918a1bc54a882f&amp;username=mfa02061" xr:uid="{00000000-0004-0000-0000-000011000000}"/>
    <hyperlink ref="X21" r:id="rId19" display="https://emenscr.nesdc.go.th/viewer/view.html?id=5e606fbc5818301bca7d3dd9&amp;username=mfa02061" xr:uid="{00000000-0004-0000-0000-000012000000}"/>
    <hyperlink ref="X22" r:id="rId20" display="https://emenscr.nesdc.go.th/viewer/view.html?id=5e72df9f3ce0a92872301d8e&amp;username=mfa02061" xr:uid="{00000000-0004-0000-0000-000013000000}"/>
    <hyperlink ref="X23" r:id="rId21" display="https://emenscr.nesdc.go.th/viewer/view.html?id=5e72e518808b6c2882b7770e&amp;username=mfa02061" xr:uid="{00000000-0004-0000-0000-000014000000}"/>
    <hyperlink ref="X24" r:id="rId22" display="https://emenscr.nesdc.go.th/viewer/view.html?id=5e745324affc132878476d38&amp;username=mfa02061" xr:uid="{00000000-0004-0000-0000-000015000000}"/>
    <hyperlink ref="X25" r:id="rId23" display="https://emenscr.nesdc.go.th/viewer/view.html?id=5e7b32c48f1bd00ea3b1f100&amp;username=mfa02061" xr:uid="{00000000-0004-0000-0000-000016000000}"/>
    <hyperlink ref="X26" r:id="rId24" display="https://emenscr.nesdc.go.th/viewer/view.html?id=5ea6a25566f98a0e9511f83c&amp;username=mfa02061" xr:uid="{00000000-0004-0000-0000-000017000000}"/>
    <hyperlink ref="X27" r:id="rId25" display="https://emenscr.nesdc.go.th/viewer/view.html?id=5ed07ffa774d4f7dd4229061&amp;username=mfa02061" xr:uid="{00000000-0004-0000-0000-000018000000}"/>
    <hyperlink ref="X28" r:id="rId26" display="https://emenscr.nesdc.go.th/viewer/view.html?id=5ed0a2c0774d4f7dd4229070&amp;username=mfa02061" xr:uid="{00000000-0004-0000-0000-000019000000}"/>
    <hyperlink ref="X29" r:id="rId27" display="https://emenscr.nesdc.go.th/viewer/view.html?id=5f17b3239b5e5174cc5f21fc&amp;username=mod06051" xr:uid="{00000000-0004-0000-0000-00001A000000}"/>
    <hyperlink ref="X30" r:id="rId28" display="https://emenscr.nesdc.go.th/viewer/view.html?id=5f211a2d6c6eed2ad34fd970&amp;username=mof10041" xr:uid="{00000000-0004-0000-0000-00001B000000}"/>
    <hyperlink ref="X31" r:id="rId29" display="https://emenscr.nesdc.go.th/viewer/view.html?id=5f227fa85fa305037b37cffe&amp;username=mfa02061" xr:uid="{00000000-0004-0000-0000-00001C000000}"/>
    <hyperlink ref="X32" r:id="rId30" display="https://emenscr.nesdc.go.th/viewer/view.html?id=5f239f926a665051adb26996&amp;username=mfa02061" xr:uid="{00000000-0004-0000-0000-00001D000000}"/>
    <hyperlink ref="X33" r:id="rId31" display="https://emenscr.nesdc.go.th/viewer/view.html?id=5f264693d49bf92ea89dd123&amp;username=police000711" xr:uid="{00000000-0004-0000-0000-00001E000000}"/>
    <hyperlink ref="X34" r:id="rId32" display="https://emenscr.nesdc.go.th/viewer/view.html?id=5f27cd8bbe917a2f58f17131&amp;username=mol02061" xr:uid="{00000000-0004-0000-0000-00001F000000}"/>
    <hyperlink ref="X35" r:id="rId33" display="https://emenscr.nesdc.go.th/viewer/view.html?id=5f28d412adc5890c1c144a9f&amp;username=most02031" xr:uid="{00000000-0004-0000-0000-000020000000}"/>
    <hyperlink ref="X36" r:id="rId34" display="https://emenscr.nesdc.go.th/viewer/view.html?id=5f28d671adc5890c1c144aaf&amp;username=most02031" xr:uid="{00000000-0004-0000-0000-000021000000}"/>
    <hyperlink ref="X37" r:id="rId35" display="https://emenscr.nesdc.go.th/viewer/view.html?id=5f28d8ac47ff240c0ef1300a&amp;username=most02031" xr:uid="{00000000-0004-0000-0000-000022000000}"/>
    <hyperlink ref="X38" r:id="rId36" display="https://emenscr.nesdc.go.th/viewer/view.html?id=5f28dad514c4720c160d062c&amp;username=most02031" xr:uid="{00000000-0004-0000-0000-000023000000}"/>
    <hyperlink ref="X39" r:id="rId37" display="https://emenscr.nesdc.go.th/viewer/view.html?id=5f2c394067a1a91b6c4af049&amp;username=moac05091" xr:uid="{00000000-0004-0000-0000-000024000000}"/>
    <hyperlink ref="X40" r:id="rId38" display="https://emenscr.nesdc.go.th/viewer/view.html?id=5f2d883ec3e5f60bd06cae69&amp;username=moph03201" xr:uid="{00000000-0004-0000-0000-000025000000}"/>
    <hyperlink ref="X41" r:id="rId39" display="https://emenscr.nesdc.go.th/viewer/view.html?id=5f2d9479c3e5f60bd06cae71&amp;username=mod06061" xr:uid="{00000000-0004-0000-0000-000026000000}"/>
    <hyperlink ref="X42" r:id="rId40" display="https://emenscr.nesdc.go.th/viewer/view.html?id=5f8d543311a7db3c1e1dbe8d&amp;username=mfa03041" xr:uid="{00000000-0004-0000-0000-000027000000}"/>
    <hyperlink ref="X43" r:id="rId41" display="https://emenscr.nesdc.go.th/viewer/view.html?id=5f91055c690a78101e9727f1&amp;username=mfa09041" xr:uid="{00000000-0004-0000-0000-000028000000}"/>
    <hyperlink ref="X44" r:id="rId42" display="https://emenscr.nesdc.go.th/viewer/view.html?id=5f92705296168859c95eb79c&amp;username=mfa08031" xr:uid="{00000000-0004-0000-0000-000029000000}"/>
    <hyperlink ref="X45" r:id="rId43" display="https://emenscr.nesdc.go.th/viewer/view.html?id=5f9299b212987759c78399a5&amp;username=mfa08031" xr:uid="{00000000-0004-0000-0000-00002A000000}"/>
    <hyperlink ref="X46" r:id="rId44" display="https://emenscr.nesdc.go.th/viewer/view.html?id=5f967fe989823720ff7560fa&amp;username=mfa04011" xr:uid="{00000000-0004-0000-0000-00002B000000}"/>
    <hyperlink ref="X47" r:id="rId45" display="https://emenscr.nesdc.go.th/viewer/view.html?id=5f9798d7383c5f20fb352abf&amp;username=mfa02031" xr:uid="{00000000-0004-0000-0000-00002C000000}"/>
    <hyperlink ref="X48" r:id="rId46" display="https://emenscr.nesdc.go.th/viewer/view.html?id=5f99480442ce5610d30f32b5&amp;username=mfa13051" xr:uid="{00000000-0004-0000-0000-00002D000000}"/>
    <hyperlink ref="X49" r:id="rId47" display="https://emenscr.nesdc.go.th/viewer/view.html?id=5f996ab3c5d64210d5e1d4ea&amp;username=mfa13021" xr:uid="{00000000-0004-0000-0000-00002E000000}"/>
    <hyperlink ref="X50" r:id="rId48" display="https://emenscr.nesdc.go.th/viewer/view.html?id=5f9a2dd612baea4888742d9c&amp;username=mfa03021" xr:uid="{00000000-0004-0000-0000-00002F000000}"/>
    <hyperlink ref="X51" r:id="rId49" display="https://emenscr.nesdc.go.th/viewer/view.html?id=5f9a6d779be3a25b6cc1a42e&amp;username=mfa03021" xr:uid="{00000000-0004-0000-0000-000030000000}"/>
    <hyperlink ref="X52" r:id="rId50" display="https://emenscr.nesdc.go.th/viewer/view.html?id=5f9a951b37b27e5b651e854d&amp;username=mfa12011" xr:uid="{00000000-0004-0000-0000-000031000000}"/>
    <hyperlink ref="X53" r:id="rId51" display="https://emenscr.nesdc.go.th/viewer/view.html?id=5f9a99379be3a25b6cc1a560&amp;username=mfa12041" xr:uid="{00000000-0004-0000-0000-000032000000}"/>
    <hyperlink ref="X54" r:id="rId52" display="https://emenscr.nesdc.go.th/viewer/view.html?id=5f9a9bd937b27e5b651e8572&amp;username=mfa12011" xr:uid="{00000000-0004-0000-0000-000033000000}"/>
    <hyperlink ref="X55" r:id="rId53" display="https://emenscr.nesdc.go.th/viewer/view.html?id=5f9a9c249be3a25b6cc1a569&amp;username=mfa08051" xr:uid="{00000000-0004-0000-0000-000034000000}"/>
    <hyperlink ref="X56" r:id="rId54" display="https://emenscr.nesdc.go.th/viewer/view.html?id=5f9aa2279be3a25b6cc1a57d&amp;username=mfa12011" xr:uid="{00000000-0004-0000-0000-000035000000}"/>
    <hyperlink ref="X57" r:id="rId55" display="https://emenscr.nesdc.go.th/viewer/view.html?id=5f9b9cd3457e3655960d1293&amp;username=mfa05011" xr:uid="{00000000-0004-0000-0000-000036000000}"/>
    <hyperlink ref="X58" r:id="rId56" display="https://emenscr.nesdc.go.th/viewer/view.html?id=5f9bd3185d4e87750d81bc1c&amp;username=mfa04011" xr:uid="{00000000-0004-0000-0000-000037000000}"/>
    <hyperlink ref="X59" r:id="rId57" display="https://emenscr.nesdc.go.th/viewer/view.html?id=5f9bec4db7c752135994ee45&amp;username=mfa08051" xr:uid="{00000000-0004-0000-0000-000038000000}"/>
    <hyperlink ref="X60" r:id="rId58" display="https://emenscr.nesdc.go.th/viewer/view.html?id=5f9bf4fbb7c752135994ee5a&amp;username=mfa10011" xr:uid="{00000000-0004-0000-0000-000039000000}"/>
    <hyperlink ref="X61" r:id="rId59" display="https://emenscr.nesdc.go.th/viewer/view.html?id=5fbb72bcbeab9d2a7939bdf9&amp;username=moac05121" xr:uid="{00000000-0004-0000-0000-00003A000000}"/>
    <hyperlink ref="X62" r:id="rId60" display="https://emenscr.nesdc.go.th/viewer/view.html?id=5fbe05a37232b72a71f77e50&amp;username=moe02051" xr:uid="{00000000-0004-0000-0000-00003B000000}"/>
    <hyperlink ref="X63" r:id="rId61" display="https://emenscr.nesdc.go.th/viewer/view.html?id=5fbf824abeab9d2a7939c114&amp;username=mol02101" xr:uid="{00000000-0004-0000-0000-00003C000000}"/>
    <hyperlink ref="X64" r:id="rId62" display="https://emenscr.nesdc.go.th/viewer/view.html?id=5fc0a5719a014c2a732f76b5&amp;username=mol02101" xr:uid="{00000000-0004-0000-0000-00003D000000}"/>
    <hyperlink ref="X65" r:id="rId63" display="https://emenscr.nesdc.go.th/viewer/view.html?id=5fc47db3beab9d2a7939c310&amp;username=mol02101" xr:uid="{00000000-0004-0000-0000-00003E000000}"/>
    <hyperlink ref="X66" r:id="rId64" display="https://emenscr.nesdc.go.th/viewer/view.html?id=5fc4aa210d3eec2a6b9e51ee&amp;username=mol02101" xr:uid="{00000000-0004-0000-0000-00003F000000}"/>
    <hyperlink ref="X67" r:id="rId65" display="https://emenscr.nesdc.go.th/viewer/view.html?id=5fc4d480688f30399de387bf&amp;username=rus0585141" xr:uid="{00000000-0004-0000-0000-000040000000}"/>
    <hyperlink ref="X68" r:id="rId66" display="https://emenscr.nesdc.go.th/viewer/view.html?id=5fd822e2a7ca1a34f39f3557&amp;username=m-society02031" xr:uid="{00000000-0004-0000-0000-000041000000}"/>
    <hyperlink ref="X69" r:id="rId67" display="https://emenscr.nesdc.go.th/viewer/view.html?id=5fe437bd8719a10db8a5df20&amp;username=crru0532011" xr:uid="{00000000-0004-0000-0000-000042000000}"/>
    <hyperlink ref="X70" r:id="rId68" display="https://emenscr.nesdc.go.th/viewer/view.html?id=5fe43be70798650db93f056a&amp;username=crru0532011" xr:uid="{00000000-0004-0000-0000-000043000000}"/>
    <hyperlink ref="X71" r:id="rId69" display="https://emenscr.nesdc.go.th/viewer/view.html?id=5ff2e00fceac3327c2a9a9a4&amp;username=mfa09041" xr:uid="{00000000-0004-0000-0000-000044000000}"/>
    <hyperlink ref="X72" r:id="rId70" display="https://emenscr.nesdc.go.th/viewer/view.html?id=5ff727a98680831f6a5b60e7&amp;username=mfa08031" xr:uid="{00000000-0004-0000-0000-000045000000}"/>
    <hyperlink ref="X73" r:id="rId71" display="https://emenscr.nesdc.go.th/viewer/view.html?id=5ff73b4e0ce8211f63d89d8a&amp;username=mfa08031" xr:uid="{00000000-0004-0000-0000-000046000000}"/>
    <hyperlink ref="X74" r:id="rId72" display="https://emenscr.nesdc.go.th/viewer/view.html?id=5ffeaf4e1bf13d6cbb4537e7&amp;username=mfa16021" xr:uid="{00000000-0004-0000-0000-000047000000}"/>
    <hyperlink ref="X75" r:id="rId73" display="https://emenscr.nesdc.go.th/viewer/view.html?id=5ffeda232c89dd6cc3be01ae&amp;username=mfa16021" xr:uid="{00000000-0004-0000-0000-000048000000}"/>
    <hyperlink ref="X76" r:id="rId74" display="https://emenscr.nesdc.go.th/viewer/view.html?id=600692a3e733e6193447afc0&amp;username=mfa02041" xr:uid="{00000000-0004-0000-0000-000049000000}"/>
    <hyperlink ref="X77" r:id="rId75" display="https://emenscr.nesdc.go.th/viewer/view.html?id=60069f054f2e0219395489fe&amp;username=mfa02041" xr:uid="{00000000-0004-0000-0000-00004A000000}"/>
    <hyperlink ref="X78" r:id="rId76" display="https://emenscr.nesdc.go.th/viewer/view.html?id=60069fc54f2e021939548a01&amp;username=mfa02041" xr:uid="{00000000-0004-0000-0000-00004B000000}"/>
    <hyperlink ref="X79" r:id="rId77" display="https://emenscr.nesdc.go.th/viewer/view.html?id=6006a12de733e6193447aff1&amp;username=mfa02041" xr:uid="{00000000-0004-0000-0000-00004C000000}"/>
    <hyperlink ref="X80" r:id="rId78" display="https://emenscr.nesdc.go.th/viewer/view.html?id=60128ee0d7ffce6585ff0592&amp;username=mfa03021" xr:uid="{00000000-0004-0000-0000-00004D000000}"/>
    <hyperlink ref="X81" r:id="rId79" display="https://emenscr.nesdc.go.th/viewer/view.html?id=6013d5c5929a242f72ad637e&amp;username=mfa04011" xr:uid="{00000000-0004-0000-0000-00004E000000}"/>
    <hyperlink ref="X82" r:id="rId80" display="https://emenscr.nesdc.go.th/viewer/view.html?id=6013fb8ce172002f71a84c3d&amp;username=mfa02041" xr:uid="{00000000-0004-0000-0000-00004F000000}"/>
    <hyperlink ref="X83" r:id="rId81" display="https://emenscr.nesdc.go.th/viewer/view.html?id=6014004f662c8a2f73e2fac9&amp;username=mfa02041" xr:uid="{00000000-0004-0000-0000-000050000000}"/>
    <hyperlink ref="X84" r:id="rId82" display="https://emenscr.nesdc.go.th/viewer/view.html?id=60140313e172002f71a84c44&amp;username=mfa02041" xr:uid="{00000000-0004-0000-0000-000051000000}"/>
    <hyperlink ref="X85" r:id="rId83" display="https://emenscr.nesdc.go.th/viewer/view.html?id=60140ab3e172002f71a84c48&amp;username=mfa10031" xr:uid="{00000000-0004-0000-0000-000052000000}"/>
    <hyperlink ref="X86" r:id="rId84" display="https://emenscr.nesdc.go.th/viewer/view.html?id=6087af419dc275238c05e7ac&amp;username=mfa09041" xr:uid="{00000000-0004-0000-0000-000053000000}"/>
    <hyperlink ref="X87" r:id="rId85" display="https://emenscr.nesdc.go.th/viewer/view.html?id=6087b578fb0f04238036a268&amp;username=mfa09041" xr:uid="{00000000-0004-0000-0000-000054000000}"/>
    <hyperlink ref="X88" r:id="rId86" display="https://emenscr.nesdc.go.th/viewer/view.html?id=6087d2da9dc275238c05e825&amp;username=mfa02061" xr:uid="{00000000-0004-0000-0000-000055000000}"/>
    <hyperlink ref="X89" r:id="rId87" display="https://emenscr.nesdc.go.th/viewer/view.html?id=6087d4700edb81237f17e7b0&amp;username=mfa02061" xr:uid="{00000000-0004-0000-0000-000056000000}"/>
    <hyperlink ref="X90" r:id="rId88" display="https://emenscr.nesdc.go.th/viewer/view.html?id=6087d673fb0f04238036a2dd&amp;username=mfa02061" xr:uid="{00000000-0004-0000-0000-000057000000}"/>
    <hyperlink ref="X91" r:id="rId89" display="https://emenscr.nesdc.go.th/viewer/view.html?id=60892c6b327d5f653e3e01c5&amp;username=mfa02061" xr:uid="{00000000-0004-0000-0000-000058000000}"/>
    <hyperlink ref="X92" r:id="rId90" display="https://emenscr.nesdc.go.th/viewer/view.html?id=60efd545b292e846d2420698&amp;username=mfa09041" xr:uid="{00000000-0004-0000-0000-000059000000}"/>
    <hyperlink ref="X93" r:id="rId91" display="https://emenscr.nesdc.go.th/viewer/view.html?id=60efdb5539d41446ca6dc982&amp;username=mfa09041" xr:uid="{00000000-0004-0000-0000-00005A000000}"/>
    <hyperlink ref="X94" r:id="rId92" display="https://emenscr.nesdc.go.th/viewer/view.html?id=60fae1a79c707a05a1d6ce7e&amp;username=mfa14041" xr:uid="{00000000-0004-0000-0000-00005B000000}"/>
    <hyperlink ref="X95" r:id="rId93" display="https://emenscr.nesdc.go.th/viewer/view.html?id=60ffc4ad26616e05a3f99135&amp;username=mfa02061" xr:uid="{00000000-0004-0000-0000-00005C000000}"/>
    <hyperlink ref="X96" r:id="rId94" display="https://emenscr.nesdc.go.th/viewer/view.html?id=6119efb083a6677074486162&amp;username=mfa04011" xr:uid="{00000000-0004-0000-0000-00005D000000}"/>
    <hyperlink ref="X97" r:id="rId95" display="https://emenscr.nesdc.go.th/viewer/view.html?id=611a306cb1eab9706bc8547f&amp;username=thaigov04011" xr:uid="{00000000-0004-0000-0000-00005E000000}"/>
    <hyperlink ref="X98" r:id="rId96" display="https://emenscr.nesdc.go.th/viewer/view.html?id=61406d70f212686990f336fd&amp;username=mfa09011" xr:uid="{00000000-0004-0000-0000-00005F000000}"/>
    <hyperlink ref="X99" r:id="rId97" display="https://emenscr.nesdc.go.th/viewer/view.html?id=617bcd6135b84015ad798c32&amp;username=mfa09041" xr:uid="{00000000-0004-0000-0000-000060000000}"/>
    <hyperlink ref="X100" r:id="rId98" display="https://emenscr.nesdc.go.th/viewer/view.html?id=617bf06835b84015ad798c78&amp;username=mfa10041" xr:uid="{00000000-0004-0000-0000-000061000000}"/>
    <hyperlink ref="X101" r:id="rId99" display="https://emenscr.nesdc.go.th/viewer/view.html?id=617e19f3c1b7a41487921d7b&amp;username=mfa02061" xr:uid="{00000000-0004-0000-0000-000062000000}"/>
    <hyperlink ref="X102" r:id="rId100" display="https://emenscr.nesdc.go.th/viewer/view.html?id=617e6d67e0c38f67e444eb22&amp;username=mfa02061" xr:uid="{00000000-0004-0000-0000-000063000000}"/>
    <hyperlink ref="X103" r:id="rId101" display="https://emenscr.nesdc.go.th/viewer/view.html?id=619b56215e6a003d4c76bf4b&amp;username=mol02101" xr:uid="{00000000-0004-0000-0000-000064000000}"/>
    <hyperlink ref="X104" r:id="rId102" display="https://emenscr.nesdc.go.th/viewer/view.html?id=61a9e98ae4a0ba43f163b2f3&amp;username=mfa09011" xr:uid="{00000000-0004-0000-0000-000065000000}"/>
    <hyperlink ref="X105" r:id="rId103" display="https://emenscr.nesdc.go.th/viewer/view.html?id=61af3148e55ef143eb1fceb7&amp;username=mfa09011" xr:uid="{00000000-0004-0000-0000-000066000000}"/>
    <hyperlink ref="X106" r:id="rId104" display="https://emenscr.nesdc.go.th/viewer/view.html?id=61b9ad2477a3ca1cee43a79b&amp;username=mfa09041" xr:uid="{00000000-0004-0000-0000-000067000000}"/>
    <hyperlink ref="X107" r:id="rId105" display="https://emenscr.nesdc.go.th/viewer/view.html?id=61b9f27b358cdf1cf68825b5&amp;username=mfa09031" xr:uid="{00000000-0004-0000-0000-000068000000}"/>
    <hyperlink ref="X108" r:id="rId106" display="https://emenscr.nesdc.go.th/viewer/view.html?id=61bc536e08c049623464da79&amp;username=mfa12011" xr:uid="{00000000-0004-0000-0000-000069000000}"/>
    <hyperlink ref="X109" r:id="rId107" display="https://emenscr.nesdc.go.th/viewer/view.html?id=61bf2e241a10626236233d73&amp;username=mfa09041" xr:uid="{00000000-0004-0000-0000-00006A000000}"/>
    <hyperlink ref="X110" r:id="rId108" display="https://emenscr.nesdc.go.th/viewer/view.html?id=61c04ad91a10626236233e68&amp;username=mfa09041" xr:uid="{00000000-0004-0000-0000-00006B000000}"/>
    <hyperlink ref="X111" r:id="rId109" display="https://emenscr.nesdc.go.th/viewer/view.html?id=61c17bb1132398622df87099&amp;username=mfa03021" xr:uid="{00000000-0004-0000-0000-00006C000000}"/>
    <hyperlink ref="X112" r:id="rId110" display="https://emenscr.nesdc.go.th/viewer/view.html?id=61c6d011a2991278946b94d2&amp;username=mfa10021" xr:uid="{00000000-0004-0000-0000-00006D000000}"/>
    <hyperlink ref="X113" r:id="rId111" display="https://emenscr.nesdc.go.th/viewer/view.html?id=61c6dfbba2991278946b94d9&amp;username=mfa02061" xr:uid="{00000000-0004-0000-0000-00006E000000}"/>
    <hyperlink ref="X114" r:id="rId112" display="https://emenscr.nesdc.go.th/viewer/view.html?id=61c6dfcf05ce8c789a08e017&amp;username=mfa02061" xr:uid="{00000000-0004-0000-0000-00006F000000}"/>
    <hyperlink ref="X115" r:id="rId113" display="https://emenscr.nesdc.go.th/viewer/view.html?id=61c6e1be80d4df78932ea8b7&amp;username=mfa02061" xr:uid="{00000000-0004-0000-0000-000070000000}"/>
    <hyperlink ref="X116" r:id="rId114" display="https://emenscr.nesdc.go.th/viewer/view.html?id=61c6e3bf80d4df78932ea8b9&amp;username=mfa02061" xr:uid="{00000000-0004-0000-0000-000071000000}"/>
    <hyperlink ref="X117" r:id="rId115" display="https://emenscr.nesdc.go.th/viewer/view.html?id=61c6e98105ce8c789a08e01c&amp;username=mfa02061" xr:uid="{00000000-0004-0000-0000-000072000000}"/>
    <hyperlink ref="X118" r:id="rId116" display="https://emenscr.nesdc.go.th/viewer/view.html?id=61c6ebafa2991278946b94dd&amp;username=mfa02061" xr:uid="{00000000-0004-0000-0000-000073000000}"/>
    <hyperlink ref="X119" r:id="rId117" display="https://emenscr.nesdc.go.th/viewer/view.html?id=61c9452391854c614b74da11&amp;username=mfa04011" xr:uid="{00000000-0004-0000-0000-000074000000}"/>
    <hyperlink ref="X120" r:id="rId118" display="https://emenscr.nesdc.go.th/viewer/view.html?id=61c97a314db925615229a98a&amp;username=mfa02041" xr:uid="{00000000-0004-0000-0000-000075000000}"/>
    <hyperlink ref="X121" r:id="rId119" display="https://emenscr.nesdc.go.th/viewer/view.html?id=61c97bf974e0ea615e9909d8&amp;username=mfa02041" xr:uid="{00000000-0004-0000-0000-000076000000}"/>
    <hyperlink ref="X122" r:id="rId120" display="https://emenscr.nesdc.go.th/viewer/view.html?id=61c97dc34db925615229a99f&amp;username=mfa02041" xr:uid="{00000000-0004-0000-0000-000077000000}"/>
    <hyperlink ref="X123" r:id="rId121" display="https://emenscr.nesdc.go.th/viewer/view.html?id=61c97feb18f9e461517bec73&amp;username=mfa02041" xr:uid="{00000000-0004-0000-0000-000078000000}"/>
    <hyperlink ref="X124" r:id="rId122" display="https://emenscr.nesdc.go.th/viewer/view.html?id=61c982144db925615229a9bb&amp;username=mfa02041" xr:uid="{00000000-0004-0000-0000-000079000000}"/>
    <hyperlink ref="X125" r:id="rId123" display="https://emenscr.nesdc.go.th/viewer/view.html?id=61ebb9298989866011138760&amp;username=thaigov04021" xr:uid="{00000000-0004-0000-0000-00007A00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BCA446-4F42-4510-AA99-D47AB74A0E2C}">
  <sheetPr codeName="Sheet9" filterMode="1"/>
  <dimension ref="A1:P45"/>
  <sheetViews>
    <sheetView topLeftCell="I1" zoomScale="85" zoomScaleNormal="85" workbookViewId="0">
      <selection activeCell="K4" sqref="K4"/>
    </sheetView>
  </sheetViews>
  <sheetFormatPr defaultColWidth="9" defaultRowHeight="14.4" x14ac:dyDescent="0.3"/>
  <cols>
    <col min="1" max="2" width="20.33203125" style="77" customWidth="1"/>
    <col min="3" max="4" width="54" style="77" customWidth="1"/>
    <col min="5" max="5" width="13.44140625" style="77" customWidth="1"/>
    <col min="6" max="6" width="28.33203125" style="77" customWidth="1"/>
    <col min="7" max="7" width="27" style="77" customWidth="1"/>
    <col min="8" max="11" width="54" style="77" customWidth="1"/>
    <col min="12" max="12" width="13.44140625" style="77" customWidth="1"/>
    <col min="13" max="13" width="16.109375" style="77" customWidth="1"/>
    <col min="14" max="16" width="54" style="77" customWidth="1"/>
    <col min="17" max="16384" width="9" style="77"/>
  </cols>
  <sheetData>
    <row r="1" spans="1:16" x14ac:dyDescent="0.3">
      <c r="A1" s="138"/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</row>
    <row r="2" spans="1:16" x14ac:dyDescent="0.3">
      <c r="A2" s="78" t="s">
        <v>2</v>
      </c>
      <c r="B2" s="78"/>
      <c r="C2" s="78" t="s">
        <v>3</v>
      </c>
      <c r="D2" s="78" t="s">
        <v>7</v>
      </c>
      <c r="E2" s="78" t="s">
        <v>586</v>
      </c>
      <c r="F2" s="78" t="s">
        <v>14</v>
      </c>
      <c r="G2" s="78" t="s">
        <v>15</v>
      </c>
      <c r="H2" s="78" t="s">
        <v>18</v>
      </c>
      <c r="I2" s="78" t="s">
        <v>19</v>
      </c>
      <c r="J2" s="78" t="s">
        <v>20</v>
      </c>
      <c r="K2" s="78" t="s">
        <v>21</v>
      </c>
      <c r="L2" s="78" t="s">
        <v>22</v>
      </c>
      <c r="M2" s="78" t="s">
        <v>23</v>
      </c>
      <c r="N2" s="78" t="s">
        <v>629</v>
      </c>
      <c r="O2" s="78"/>
      <c r="P2" s="78"/>
    </row>
    <row r="3" spans="1:16" hidden="1" x14ac:dyDescent="0.3">
      <c r="A3" s="77" t="s">
        <v>468</v>
      </c>
      <c r="C3" s="77" t="s">
        <v>469</v>
      </c>
      <c r="D3" s="77" t="s">
        <v>98</v>
      </c>
      <c r="E3" s="79">
        <v>2566</v>
      </c>
      <c r="F3" s="77" t="s">
        <v>471</v>
      </c>
      <c r="G3" s="77" t="s">
        <v>472</v>
      </c>
      <c r="H3" s="77" t="s">
        <v>260</v>
      </c>
      <c r="I3" s="77" t="s">
        <v>261</v>
      </c>
      <c r="J3" s="77" t="s">
        <v>66</v>
      </c>
      <c r="K3" s="77" t="s">
        <v>473</v>
      </c>
      <c r="L3" s="77" t="s">
        <v>172</v>
      </c>
      <c r="M3" s="77" t="s">
        <v>638</v>
      </c>
      <c r="N3" s="77" t="s">
        <v>811</v>
      </c>
    </row>
    <row r="4" spans="1:16" x14ac:dyDescent="0.3">
      <c r="A4" s="77" t="s">
        <v>477</v>
      </c>
      <c r="C4" s="77" t="s">
        <v>478</v>
      </c>
      <c r="D4" s="77" t="s">
        <v>28</v>
      </c>
      <c r="E4" s="79">
        <v>2566</v>
      </c>
      <c r="F4" s="77" t="s">
        <v>471</v>
      </c>
      <c r="G4" s="77" t="s">
        <v>472</v>
      </c>
      <c r="H4" s="77" t="s">
        <v>480</v>
      </c>
      <c r="I4" s="77" t="s">
        <v>102</v>
      </c>
      <c r="J4" s="77" t="s">
        <v>103</v>
      </c>
      <c r="K4" s="77" t="s">
        <v>481</v>
      </c>
      <c r="L4" s="77" t="s">
        <v>183</v>
      </c>
      <c r="M4" s="77" t="s">
        <v>646</v>
      </c>
      <c r="N4" s="77" t="s">
        <v>812</v>
      </c>
    </row>
    <row r="5" spans="1:16" x14ac:dyDescent="0.3">
      <c r="A5" s="77" t="s">
        <v>759</v>
      </c>
      <c r="C5" s="77" t="s">
        <v>760</v>
      </c>
      <c r="D5" s="77" t="s">
        <v>98</v>
      </c>
      <c r="E5" s="79">
        <v>2566</v>
      </c>
      <c r="F5" s="77" t="s">
        <v>160</v>
      </c>
      <c r="G5" s="77" t="s">
        <v>100</v>
      </c>
      <c r="H5" s="77" t="s">
        <v>440</v>
      </c>
      <c r="I5" s="77" t="s">
        <v>65</v>
      </c>
      <c r="J5" s="77" t="s">
        <v>66</v>
      </c>
      <c r="L5" s="77" t="s">
        <v>172</v>
      </c>
      <c r="M5" s="77" t="s">
        <v>638</v>
      </c>
      <c r="N5" s="77" t="s">
        <v>762</v>
      </c>
    </row>
    <row r="6" spans="1:16" x14ac:dyDescent="0.3">
      <c r="A6" s="77" t="s">
        <v>764</v>
      </c>
      <c r="C6" s="77" t="s">
        <v>765</v>
      </c>
      <c r="D6" s="77" t="s">
        <v>61</v>
      </c>
      <c r="E6" s="79">
        <v>2566</v>
      </c>
      <c r="F6" s="77" t="s">
        <v>160</v>
      </c>
      <c r="G6" s="77" t="s">
        <v>100</v>
      </c>
      <c r="H6" s="77" t="s">
        <v>440</v>
      </c>
      <c r="I6" s="77" t="s">
        <v>65</v>
      </c>
      <c r="J6" s="77" t="s">
        <v>66</v>
      </c>
      <c r="L6" s="77" t="s">
        <v>172</v>
      </c>
      <c r="M6" s="77" t="s">
        <v>638</v>
      </c>
      <c r="N6" s="77" t="s">
        <v>767</v>
      </c>
    </row>
    <row r="7" spans="1:16" x14ac:dyDescent="0.3">
      <c r="A7" s="77" t="s">
        <v>769</v>
      </c>
      <c r="C7" s="77" t="s">
        <v>770</v>
      </c>
      <c r="D7" s="77" t="s">
        <v>28</v>
      </c>
      <c r="E7" s="79">
        <v>2566</v>
      </c>
      <c r="F7" s="77" t="s">
        <v>160</v>
      </c>
      <c r="G7" s="77" t="s">
        <v>100</v>
      </c>
      <c r="H7" s="77" t="s">
        <v>440</v>
      </c>
      <c r="I7" s="77" t="s">
        <v>65</v>
      </c>
      <c r="J7" s="77" t="s">
        <v>66</v>
      </c>
      <c r="L7" s="77" t="s">
        <v>172</v>
      </c>
      <c r="M7" s="77" t="s">
        <v>638</v>
      </c>
      <c r="N7" s="77" t="s">
        <v>772</v>
      </c>
    </row>
    <row r="8" spans="1:16" x14ac:dyDescent="0.3">
      <c r="A8" s="77" t="s">
        <v>774</v>
      </c>
      <c r="C8" s="77" t="s">
        <v>775</v>
      </c>
      <c r="D8" s="77" t="s">
        <v>98</v>
      </c>
      <c r="E8" s="79">
        <v>2566</v>
      </c>
      <c r="F8" s="77" t="s">
        <v>509</v>
      </c>
      <c r="G8" s="77" t="s">
        <v>509</v>
      </c>
      <c r="H8" s="77" t="s">
        <v>266</v>
      </c>
      <c r="I8" s="77" t="s">
        <v>65</v>
      </c>
      <c r="J8" s="77" t="s">
        <v>66</v>
      </c>
      <c r="L8" s="77" t="s">
        <v>172</v>
      </c>
      <c r="M8" s="77" t="s">
        <v>643</v>
      </c>
      <c r="N8" s="77" t="s">
        <v>777</v>
      </c>
    </row>
    <row r="9" spans="1:16" x14ac:dyDescent="0.3">
      <c r="A9" s="77" t="s">
        <v>779</v>
      </c>
      <c r="C9" s="77" t="s">
        <v>780</v>
      </c>
      <c r="D9" s="77" t="s">
        <v>98</v>
      </c>
      <c r="E9" s="79">
        <v>2566</v>
      </c>
      <c r="F9" s="77" t="s">
        <v>100</v>
      </c>
      <c r="G9" s="77" t="s">
        <v>782</v>
      </c>
      <c r="H9" s="77" t="s">
        <v>266</v>
      </c>
      <c r="I9" s="77" t="s">
        <v>65</v>
      </c>
      <c r="J9" s="77" t="s">
        <v>66</v>
      </c>
      <c r="L9" s="77" t="s">
        <v>172</v>
      </c>
      <c r="M9" s="77" t="s">
        <v>643</v>
      </c>
      <c r="N9" s="77" t="s">
        <v>783</v>
      </c>
    </row>
    <row r="10" spans="1:16" x14ac:dyDescent="0.3">
      <c r="A10" s="77" t="s">
        <v>785</v>
      </c>
      <c r="C10" s="77" t="s">
        <v>786</v>
      </c>
      <c r="D10" s="77" t="s">
        <v>98</v>
      </c>
      <c r="E10" s="79">
        <v>2566</v>
      </c>
      <c r="F10" s="77" t="s">
        <v>100</v>
      </c>
      <c r="G10" s="77" t="s">
        <v>100</v>
      </c>
      <c r="H10" s="77" t="s">
        <v>266</v>
      </c>
      <c r="I10" s="77" t="s">
        <v>65</v>
      </c>
      <c r="J10" s="77" t="s">
        <v>66</v>
      </c>
      <c r="L10" s="77" t="s">
        <v>172</v>
      </c>
      <c r="M10" s="77" t="s">
        <v>643</v>
      </c>
      <c r="N10" s="77" t="s">
        <v>788</v>
      </c>
    </row>
    <row r="11" spans="1:16" x14ac:dyDescent="0.3">
      <c r="A11" s="77" t="s">
        <v>790</v>
      </c>
      <c r="C11" s="77" t="s">
        <v>791</v>
      </c>
      <c r="D11" s="77" t="s">
        <v>98</v>
      </c>
      <c r="E11" s="79">
        <v>2566</v>
      </c>
      <c r="F11" s="77" t="s">
        <v>339</v>
      </c>
      <c r="G11" s="77" t="s">
        <v>472</v>
      </c>
      <c r="H11" s="77" t="s">
        <v>266</v>
      </c>
      <c r="I11" s="77" t="s">
        <v>65</v>
      </c>
      <c r="J11" s="77" t="s">
        <v>66</v>
      </c>
      <c r="L11" s="77" t="s">
        <v>172</v>
      </c>
      <c r="M11" s="77" t="s">
        <v>643</v>
      </c>
      <c r="N11" s="77" t="s">
        <v>793</v>
      </c>
    </row>
    <row r="12" spans="1:16" x14ac:dyDescent="0.3">
      <c r="A12" s="77" t="s">
        <v>795</v>
      </c>
      <c r="C12" s="77" t="s">
        <v>796</v>
      </c>
      <c r="D12" s="77" t="s">
        <v>98</v>
      </c>
      <c r="E12" s="79">
        <v>2566</v>
      </c>
      <c r="F12" s="77" t="s">
        <v>100</v>
      </c>
      <c r="G12" s="77" t="s">
        <v>782</v>
      </c>
      <c r="H12" s="77" t="s">
        <v>266</v>
      </c>
      <c r="I12" s="77" t="s">
        <v>65</v>
      </c>
      <c r="J12" s="77" t="s">
        <v>66</v>
      </c>
      <c r="L12" s="77" t="s">
        <v>172</v>
      </c>
      <c r="M12" s="77" t="s">
        <v>643</v>
      </c>
      <c r="N12" s="77" t="s">
        <v>798</v>
      </c>
    </row>
    <row r="13" spans="1:16" x14ac:dyDescent="0.3">
      <c r="A13" s="77" t="s">
        <v>800</v>
      </c>
      <c r="C13" s="77" t="s">
        <v>801</v>
      </c>
      <c r="D13" s="77" t="s">
        <v>78</v>
      </c>
      <c r="E13" s="79">
        <v>2566</v>
      </c>
      <c r="F13" s="77" t="s">
        <v>100</v>
      </c>
      <c r="G13" s="77" t="s">
        <v>100</v>
      </c>
      <c r="H13" s="77" t="s">
        <v>538</v>
      </c>
      <c r="I13" s="77" t="s">
        <v>327</v>
      </c>
      <c r="J13" s="77" t="s">
        <v>66</v>
      </c>
      <c r="L13" s="77" t="s">
        <v>172</v>
      </c>
      <c r="M13" s="77" t="s">
        <v>638</v>
      </c>
      <c r="N13" s="77" t="s">
        <v>803</v>
      </c>
    </row>
    <row r="14" spans="1:16" x14ac:dyDescent="0.3">
      <c r="A14" s="77" t="s">
        <v>805</v>
      </c>
      <c r="C14" s="77" t="s">
        <v>806</v>
      </c>
      <c r="D14" s="77" t="s">
        <v>28</v>
      </c>
      <c r="E14" s="79">
        <v>2566</v>
      </c>
      <c r="F14" s="77" t="s">
        <v>160</v>
      </c>
      <c r="G14" s="77" t="s">
        <v>100</v>
      </c>
      <c r="H14" s="77" t="s">
        <v>340</v>
      </c>
      <c r="I14" s="77" t="s">
        <v>341</v>
      </c>
      <c r="J14" s="77" t="s">
        <v>342</v>
      </c>
      <c r="L14" s="77" t="s">
        <v>178</v>
      </c>
      <c r="M14" s="77" t="s">
        <v>808</v>
      </c>
      <c r="N14" s="77" t="s">
        <v>809</v>
      </c>
    </row>
    <row r="15" spans="1:16" x14ac:dyDescent="0.3">
      <c r="A15" s="77" t="s">
        <v>817</v>
      </c>
      <c r="C15" s="77" t="s">
        <v>818</v>
      </c>
      <c r="D15" s="77" t="s">
        <v>28</v>
      </c>
      <c r="E15" s="79">
        <v>2566</v>
      </c>
      <c r="F15" s="77" t="s">
        <v>471</v>
      </c>
      <c r="G15" s="77" t="s">
        <v>472</v>
      </c>
      <c r="H15" s="77" t="s">
        <v>340</v>
      </c>
      <c r="I15" s="77" t="s">
        <v>341</v>
      </c>
      <c r="J15" s="77" t="s">
        <v>342</v>
      </c>
      <c r="L15" s="77" t="s">
        <v>178</v>
      </c>
      <c r="M15" s="77" t="s">
        <v>808</v>
      </c>
      <c r="N15" s="77" t="s">
        <v>820</v>
      </c>
    </row>
    <row r="16" spans="1:16" x14ac:dyDescent="0.3">
      <c r="A16" s="77" t="s">
        <v>821</v>
      </c>
      <c r="C16" s="77" t="s">
        <v>822</v>
      </c>
      <c r="D16" s="77" t="s">
        <v>28</v>
      </c>
      <c r="E16" s="79">
        <v>2566</v>
      </c>
      <c r="F16" s="77" t="s">
        <v>471</v>
      </c>
      <c r="G16" s="77" t="s">
        <v>472</v>
      </c>
      <c r="H16" s="77" t="s">
        <v>340</v>
      </c>
      <c r="I16" s="77" t="s">
        <v>341</v>
      </c>
      <c r="J16" s="77" t="s">
        <v>342</v>
      </c>
      <c r="L16" s="77" t="s">
        <v>178</v>
      </c>
      <c r="M16" s="77" t="s">
        <v>808</v>
      </c>
      <c r="N16" s="77" t="s">
        <v>823</v>
      </c>
    </row>
    <row r="17" spans="1:14" x14ac:dyDescent="0.3">
      <c r="A17" s="77" t="s">
        <v>824</v>
      </c>
      <c r="C17" s="77" t="s">
        <v>825</v>
      </c>
      <c r="D17" s="77" t="s">
        <v>28</v>
      </c>
      <c r="E17" s="79">
        <v>2566</v>
      </c>
      <c r="F17" s="77" t="s">
        <v>471</v>
      </c>
      <c r="G17" s="77" t="s">
        <v>472</v>
      </c>
      <c r="H17" s="77" t="s">
        <v>340</v>
      </c>
      <c r="I17" s="77" t="s">
        <v>341</v>
      </c>
      <c r="J17" s="77" t="s">
        <v>342</v>
      </c>
      <c r="L17" s="77" t="s">
        <v>178</v>
      </c>
      <c r="M17" s="77" t="s">
        <v>808</v>
      </c>
      <c r="N17" s="77" t="s">
        <v>826</v>
      </c>
    </row>
    <row r="18" spans="1:14" x14ac:dyDescent="0.3">
      <c r="A18" s="77" t="s">
        <v>827</v>
      </c>
      <c r="C18" s="77" t="s">
        <v>828</v>
      </c>
      <c r="D18" s="77" t="s">
        <v>28</v>
      </c>
      <c r="E18" s="79">
        <v>2566</v>
      </c>
      <c r="F18" s="77" t="s">
        <v>471</v>
      </c>
      <c r="G18" s="77" t="s">
        <v>472</v>
      </c>
      <c r="H18" s="77" t="s">
        <v>340</v>
      </c>
      <c r="I18" s="77" t="s">
        <v>341</v>
      </c>
      <c r="J18" s="77" t="s">
        <v>342</v>
      </c>
      <c r="L18" s="77" t="s">
        <v>178</v>
      </c>
      <c r="M18" s="77" t="s">
        <v>808</v>
      </c>
      <c r="N18" s="77" t="s">
        <v>829</v>
      </c>
    </row>
    <row r="19" spans="1:14" x14ac:dyDescent="0.3">
      <c r="A19" s="77" t="s">
        <v>830</v>
      </c>
      <c r="C19" s="77" t="s">
        <v>831</v>
      </c>
      <c r="D19" s="77" t="s">
        <v>28</v>
      </c>
      <c r="E19" s="79">
        <v>2566</v>
      </c>
      <c r="F19" s="77" t="s">
        <v>471</v>
      </c>
      <c r="G19" s="77" t="s">
        <v>472</v>
      </c>
      <c r="H19" s="77" t="s">
        <v>340</v>
      </c>
      <c r="I19" s="77" t="s">
        <v>341</v>
      </c>
      <c r="J19" s="77" t="s">
        <v>342</v>
      </c>
      <c r="L19" s="77" t="s">
        <v>178</v>
      </c>
      <c r="M19" s="77" t="s">
        <v>808</v>
      </c>
      <c r="N19" s="77" t="s">
        <v>832</v>
      </c>
    </row>
    <row r="20" spans="1:14" x14ac:dyDescent="0.3">
      <c r="A20" s="77" t="s">
        <v>833</v>
      </c>
      <c r="C20" s="77" t="s">
        <v>834</v>
      </c>
      <c r="D20" s="77" t="s">
        <v>28</v>
      </c>
      <c r="E20" s="79">
        <v>2566</v>
      </c>
      <c r="F20" s="77" t="s">
        <v>471</v>
      </c>
      <c r="G20" s="77" t="s">
        <v>472</v>
      </c>
      <c r="H20" s="77" t="s">
        <v>340</v>
      </c>
      <c r="I20" s="77" t="s">
        <v>341</v>
      </c>
      <c r="J20" s="77" t="s">
        <v>342</v>
      </c>
      <c r="L20" s="77" t="s">
        <v>178</v>
      </c>
      <c r="M20" s="77" t="s">
        <v>808</v>
      </c>
      <c r="N20" s="77" t="s">
        <v>835</v>
      </c>
    </row>
    <row r="21" spans="1:14" x14ac:dyDescent="0.3">
      <c r="A21" s="77" t="s">
        <v>836</v>
      </c>
      <c r="C21" s="77" t="s">
        <v>837</v>
      </c>
      <c r="D21" s="77" t="s">
        <v>28</v>
      </c>
      <c r="E21" s="79">
        <v>2566</v>
      </c>
      <c r="F21" s="77" t="s">
        <v>471</v>
      </c>
      <c r="G21" s="77" t="s">
        <v>472</v>
      </c>
      <c r="H21" s="77" t="s">
        <v>340</v>
      </c>
      <c r="I21" s="77" t="s">
        <v>341</v>
      </c>
      <c r="J21" s="77" t="s">
        <v>342</v>
      </c>
      <c r="L21" s="77" t="s">
        <v>178</v>
      </c>
      <c r="M21" s="77" t="s">
        <v>808</v>
      </c>
      <c r="N21" s="77" t="s">
        <v>838</v>
      </c>
    </row>
    <row r="22" spans="1:14" x14ac:dyDescent="0.3">
      <c r="A22" s="77" t="s">
        <v>839</v>
      </c>
      <c r="C22" s="77" t="s">
        <v>840</v>
      </c>
      <c r="D22" s="77" t="s">
        <v>28</v>
      </c>
      <c r="E22" s="79">
        <v>2566</v>
      </c>
      <c r="F22" s="77" t="s">
        <v>471</v>
      </c>
      <c r="G22" s="77" t="s">
        <v>472</v>
      </c>
      <c r="H22" s="77" t="s">
        <v>340</v>
      </c>
      <c r="I22" s="77" t="s">
        <v>341</v>
      </c>
      <c r="J22" s="77" t="s">
        <v>342</v>
      </c>
      <c r="L22" s="77" t="s">
        <v>178</v>
      </c>
      <c r="M22" s="77" t="s">
        <v>808</v>
      </c>
      <c r="N22" s="77" t="s">
        <v>841</v>
      </c>
    </row>
    <row r="23" spans="1:14" x14ac:dyDescent="0.3">
      <c r="A23" s="77" t="s">
        <v>842</v>
      </c>
      <c r="C23" s="77" t="s">
        <v>843</v>
      </c>
      <c r="D23" s="77" t="s">
        <v>28</v>
      </c>
      <c r="E23" s="79">
        <v>2566</v>
      </c>
      <c r="F23" s="77" t="s">
        <v>471</v>
      </c>
      <c r="G23" s="77" t="s">
        <v>472</v>
      </c>
      <c r="H23" s="77" t="s">
        <v>340</v>
      </c>
      <c r="I23" s="77" t="s">
        <v>341</v>
      </c>
      <c r="J23" s="77" t="s">
        <v>342</v>
      </c>
      <c r="L23" s="77" t="s">
        <v>178</v>
      </c>
      <c r="M23" s="77" t="s">
        <v>808</v>
      </c>
      <c r="N23" s="77" t="s">
        <v>844</v>
      </c>
    </row>
    <row r="24" spans="1:14" x14ac:dyDescent="0.3">
      <c r="A24" s="77" t="s">
        <v>845</v>
      </c>
      <c r="C24" s="77" t="s">
        <v>572</v>
      </c>
      <c r="D24" s="77" t="s">
        <v>28</v>
      </c>
      <c r="E24" s="79">
        <v>2566</v>
      </c>
      <c r="F24" s="77" t="s">
        <v>471</v>
      </c>
      <c r="G24" s="77" t="s">
        <v>472</v>
      </c>
      <c r="H24" s="77" t="s">
        <v>101</v>
      </c>
      <c r="I24" s="77" t="s">
        <v>102</v>
      </c>
      <c r="J24" s="77" t="s">
        <v>103</v>
      </c>
      <c r="L24" s="77" t="s">
        <v>183</v>
      </c>
      <c r="M24" s="77" t="s">
        <v>646</v>
      </c>
      <c r="N24" s="77" t="s">
        <v>846</v>
      </c>
    </row>
    <row r="25" spans="1:14" x14ac:dyDescent="0.3">
      <c r="A25" s="77" t="s">
        <v>847</v>
      </c>
      <c r="C25" s="77" t="s">
        <v>848</v>
      </c>
      <c r="D25" s="77" t="s">
        <v>61</v>
      </c>
      <c r="E25" s="79">
        <v>2566</v>
      </c>
      <c r="F25" s="77" t="s">
        <v>849</v>
      </c>
      <c r="G25" s="77" t="s">
        <v>850</v>
      </c>
      <c r="H25" s="77" t="s">
        <v>122</v>
      </c>
      <c r="I25" s="77" t="s">
        <v>123</v>
      </c>
      <c r="J25" s="77" t="s">
        <v>57</v>
      </c>
      <c r="L25" s="77" t="s">
        <v>178</v>
      </c>
      <c r="M25" s="77" t="s">
        <v>808</v>
      </c>
      <c r="N25" s="77" t="s">
        <v>851</v>
      </c>
    </row>
    <row r="26" spans="1:14" x14ac:dyDescent="0.3">
      <c r="A26" s="77" t="s">
        <v>852</v>
      </c>
      <c r="C26" s="77" t="s">
        <v>853</v>
      </c>
      <c r="D26" s="77" t="s">
        <v>28</v>
      </c>
      <c r="E26" s="79">
        <v>2566</v>
      </c>
      <c r="F26" s="77" t="s">
        <v>471</v>
      </c>
      <c r="G26" s="77" t="s">
        <v>472</v>
      </c>
      <c r="H26" s="77" t="s">
        <v>369</v>
      </c>
      <c r="I26" s="77" t="s">
        <v>854</v>
      </c>
      <c r="J26" s="77" t="s">
        <v>371</v>
      </c>
      <c r="L26" s="77" t="s">
        <v>172</v>
      </c>
      <c r="M26" s="77" t="s">
        <v>638</v>
      </c>
      <c r="N26" s="77" t="s">
        <v>855</v>
      </c>
    </row>
    <row r="27" spans="1:14" x14ac:dyDescent="0.3">
      <c r="A27" s="77" t="s">
        <v>856</v>
      </c>
      <c r="C27" s="77" t="s">
        <v>857</v>
      </c>
      <c r="D27" s="77" t="s">
        <v>28</v>
      </c>
      <c r="E27" s="79">
        <v>2566</v>
      </c>
      <c r="F27" s="77" t="s">
        <v>471</v>
      </c>
      <c r="G27" s="77" t="s">
        <v>472</v>
      </c>
      <c r="H27" s="77" t="s">
        <v>369</v>
      </c>
      <c r="I27" s="77" t="s">
        <v>858</v>
      </c>
      <c r="J27" s="77" t="s">
        <v>859</v>
      </c>
      <c r="L27" s="77" t="s">
        <v>172</v>
      </c>
      <c r="M27" s="77" t="s">
        <v>638</v>
      </c>
      <c r="N27" s="77" t="s">
        <v>860</v>
      </c>
    </row>
    <row r="28" spans="1:14" x14ac:dyDescent="0.3">
      <c r="A28" s="77" t="s">
        <v>861</v>
      </c>
      <c r="C28" s="77" t="s">
        <v>862</v>
      </c>
      <c r="D28" s="77" t="s">
        <v>78</v>
      </c>
      <c r="E28" s="79">
        <v>2566</v>
      </c>
      <c r="F28" s="77" t="s">
        <v>471</v>
      </c>
      <c r="G28" s="77" t="s">
        <v>472</v>
      </c>
      <c r="H28" s="77" t="s">
        <v>284</v>
      </c>
      <c r="I28" s="77" t="s">
        <v>239</v>
      </c>
      <c r="J28" s="77" t="s">
        <v>66</v>
      </c>
      <c r="L28" s="77" t="s">
        <v>172</v>
      </c>
      <c r="M28" s="77" t="s">
        <v>638</v>
      </c>
      <c r="N28" s="77" t="s">
        <v>863</v>
      </c>
    </row>
    <row r="29" spans="1:14" x14ac:dyDescent="0.3">
      <c r="A29" s="77" t="s">
        <v>864</v>
      </c>
      <c r="C29" s="77" t="s">
        <v>865</v>
      </c>
      <c r="D29" s="77" t="s">
        <v>98</v>
      </c>
      <c r="E29" s="79">
        <v>2566</v>
      </c>
      <c r="F29" s="77" t="s">
        <v>471</v>
      </c>
      <c r="G29" s="77" t="s">
        <v>472</v>
      </c>
      <c r="H29" s="77" t="s">
        <v>260</v>
      </c>
      <c r="I29" s="77" t="s">
        <v>261</v>
      </c>
      <c r="J29" s="77" t="s">
        <v>66</v>
      </c>
      <c r="L29" s="77" t="s">
        <v>172</v>
      </c>
      <c r="M29" s="77" t="s">
        <v>638</v>
      </c>
      <c r="N29" s="77" t="s">
        <v>866</v>
      </c>
    </row>
    <row r="30" spans="1:14" x14ac:dyDescent="0.3">
      <c r="A30" s="77" t="s">
        <v>867</v>
      </c>
      <c r="C30" s="77" t="s">
        <v>868</v>
      </c>
      <c r="D30" s="77" t="s">
        <v>28</v>
      </c>
      <c r="E30" s="79">
        <v>2566</v>
      </c>
      <c r="F30" s="77" t="s">
        <v>471</v>
      </c>
      <c r="G30" s="77" t="s">
        <v>472</v>
      </c>
      <c r="H30" s="77" t="s">
        <v>522</v>
      </c>
      <c r="I30" s="77" t="s">
        <v>245</v>
      </c>
      <c r="J30" s="77" t="s">
        <v>66</v>
      </c>
      <c r="L30" s="77" t="s">
        <v>183</v>
      </c>
      <c r="M30" s="77" t="s">
        <v>635</v>
      </c>
      <c r="N30" s="77" t="s">
        <v>870</v>
      </c>
    </row>
    <row r="31" spans="1:14" x14ac:dyDescent="0.3">
      <c r="A31" s="77" t="s">
        <v>871</v>
      </c>
      <c r="C31" s="77" t="s">
        <v>872</v>
      </c>
      <c r="D31" s="77" t="s">
        <v>98</v>
      </c>
      <c r="E31" s="79">
        <v>2566</v>
      </c>
      <c r="F31" s="77" t="s">
        <v>471</v>
      </c>
      <c r="G31" s="77" t="s">
        <v>472</v>
      </c>
      <c r="H31" s="77" t="s">
        <v>440</v>
      </c>
      <c r="I31" s="77" t="s">
        <v>65</v>
      </c>
      <c r="J31" s="77" t="s">
        <v>66</v>
      </c>
      <c r="L31" s="77" t="s">
        <v>172</v>
      </c>
      <c r="M31" s="77" t="s">
        <v>638</v>
      </c>
      <c r="N31" s="77" t="s">
        <v>873</v>
      </c>
    </row>
    <row r="32" spans="1:14" x14ac:dyDescent="0.3">
      <c r="A32" s="77" t="s">
        <v>874</v>
      </c>
      <c r="C32" s="77" t="s">
        <v>875</v>
      </c>
      <c r="D32" s="77" t="s">
        <v>98</v>
      </c>
      <c r="E32" s="79">
        <v>2566</v>
      </c>
      <c r="F32" s="77" t="s">
        <v>471</v>
      </c>
      <c r="G32" s="77" t="s">
        <v>472</v>
      </c>
      <c r="H32" s="77" t="s">
        <v>440</v>
      </c>
      <c r="I32" s="77" t="s">
        <v>65</v>
      </c>
      <c r="J32" s="77" t="s">
        <v>66</v>
      </c>
      <c r="L32" s="77" t="s">
        <v>183</v>
      </c>
      <c r="M32" s="77" t="s">
        <v>816</v>
      </c>
      <c r="N32" s="77" t="s">
        <v>876</v>
      </c>
    </row>
    <row r="33" spans="1:14" x14ac:dyDescent="0.3">
      <c r="A33" s="77" t="s">
        <v>877</v>
      </c>
      <c r="C33" s="77" t="s">
        <v>878</v>
      </c>
      <c r="D33" s="77" t="s">
        <v>98</v>
      </c>
      <c r="E33" s="79">
        <v>2566</v>
      </c>
      <c r="F33" s="77" t="s">
        <v>471</v>
      </c>
      <c r="G33" s="77" t="s">
        <v>472</v>
      </c>
      <c r="H33" s="77" t="s">
        <v>260</v>
      </c>
      <c r="I33" s="77" t="s">
        <v>245</v>
      </c>
      <c r="J33" s="77" t="s">
        <v>66</v>
      </c>
      <c r="L33" s="77" t="s">
        <v>183</v>
      </c>
      <c r="M33" s="77" t="s">
        <v>646</v>
      </c>
      <c r="N33" s="77" t="s">
        <v>879</v>
      </c>
    </row>
    <row r="34" spans="1:14" x14ac:dyDescent="0.3">
      <c r="A34" s="77" t="s">
        <v>880</v>
      </c>
      <c r="C34" s="77" t="s">
        <v>881</v>
      </c>
      <c r="D34" s="77" t="s">
        <v>98</v>
      </c>
      <c r="E34" s="79">
        <v>2566</v>
      </c>
      <c r="F34" s="77" t="s">
        <v>471</v>
      </c>
      <c r="G34" s="77" t="s">
        <v>472</v>
      </c>
      <c r="H34" s="77" t="s">
        <v>260</v>
      </c>
      <c r="I34" s="77" t="s">
        <v>239</v>
      </c>
      <c r="J34" s="77" t="s">
        <v>66</v>
      </c>
      <c r="L34" s="77" t="s">
        <v>172</v>
      </c>
      <c r="M34" s="77" t="s">
        <v>643</v>
      </c>
      <c r="N34" s="77" t="s">
        <v>883</v>
      </c>
    </row>
    <row r="35" spans="1:14" x14ac:dyDescent="0.3">
      <c r="A35" s="77" t="s">
        <v>884</v>
      </c>
      <c r="C35" s="77" t="s">
        <v>379</v>
      </c>
      <c r="D35" s="77" t="s">
        <v>78</v>
      </c>
      <c r="E35" s="79">
        <v>2566</v>
      </c>
      <c r="F35" s="77" t="s">
        <v>730</v>
      </c>
      <c r="G35" s="77" t="s">
        <v>472</v>
      </c>
      <c r="H35" s="77" t="s">
        <v>244</v>
      </c>
      <c r="I35" s="77" t="s">
        <v>245</v>
      </c>
      <c r="J35" s="77" t="s">
        <v>66</v>
      </c>
      <c r="L35" s="77" t="s">
        <v>183</v>
      </c>
      <c r="M35" s="77" t="s">
        <v>635</v>
      </c>
      <c r="N35" s="77" t="s">
        <v>885</v>
      </c>
    </row>
    <row r="36" spans="1:14" x14ac:dyDescent="0.3">
      <c r="A36" s="77" t="s">
        <v>886</v>
      </c>
      <c r="C36" s="77" t="s">
        <v>887</v>
      </c>
      <c r="D36" s="77" t="s">
        <v>98</v>
      </c>
      <c r="E36" s="79">
        <v>2566</v>
      </c>
      <c r="F36" s="77" t="s">
        <v>471</v>
      </c>
      <c r="G36" s="77" t="s">
        <v>472</v>
      </c>
      <c r="H36" s="77" t="s">
        <v>888</v>
      </c>
      <c r="I36" s="77" t="s">
        <v>239</v>
      </c>
      <c r="J36" s="77" t="s">
        <v>66</v>
      </c>
      <c r="L36" s="77" t="s">
        <v>172</v>
      </c>
      <c r="M36" s="77" t="s">
        <v>643</v>
      </c>
      <c r="N36" s="77" t="s">
        <v>889</v>
      </c>
    </row>
    <row r="37" spans="1:14" x14ac:dyDescent="0.3">
      <c r="A37" s="77" t="s">
        <v>890</v>
      </c>
      <c r="C37" s="77" t="s">
        <v>891</v>
      </c>
      <c r="D37" s="77" t="s">
        <v>98</v>
      </c>
      <c r="E37" s="79">
        <v>2566</v>
      </c>
      <c r="F37" s="77" t="s">
        <v>64</v>
      </c>
      <c r="G37" s="77" t="s">
        <v>892</v>
      </c>
      <c r="H37" s="77" t="s">
        <v>888</v>
      </c>
      <c r="I37" s="77" t="s">
        <v>239</v>
      </c>
      <c r="J37" s="77" t="s">
        <v>66</v>
      </c>
      <c r="L37" s="77" t="s">
        <v>172</v>
      </c>
      <c r="M37" s="77" t="s">
        <v>643</v>
      </c>
      <c r="N37" s="77" t="s">
        <v>893</v>
      </c>
    </row>
    <row r="38" spans="1:14" x14ac:dyDescent="0.3">
      <c r="A38" s="77" t="s">
        <v>894</v>
      </c>
      <c r="C38" s="77" t="s">
        <v>895</v>
      </c>
      <c r="D38" s="77" t="s">
        <v>98</v>
      </c>
      <c r="E38" s="79">
        <v>2566</v>
      </c>
      <c r="F38" s="77" t="s">
        <v>471</v>
      </c>
      <c r="G38" s="77" t="s">
        <v>896</v>
      </c>
      <c r="H38" s="77" t="s">
        <v>897</v>
      </c>
      <c r="I38" s="77" t="s">
        <v>239</v>
      </c>
      <c r="J38" s="77" t="s">
        <v>66</v>
      </c>
      <c r="L38" s="77" t="s">
        <v>172</v>
      </c>
      <c r="M38" s="77" t="s">
        <v>643</v>
      </c>
      <c r="N38" s="77" t="s">
        <v>898</v>
      </c>
    </row>
    <row r="39" spans="1:14" x14ac:dyDescent="0.3">
      <c r="A39" s="77" t="s">
        <v>899</v>
      </c>
      <c r="C39" s="77" t="s">
        <v>900</v>
      </c>
      <c r="D39" s="77" t="s">
        <v>28</v>
      </c>
      <c r="E39" s="79">
        <v>2566</v>
      </c>
      <c r="F39" s="77" t="s">
        <v>901</v>
      </c>
      <c r="G39" s="77" t="s">
        <v>901</v>
      </c>
      <c r="H39" s="77" t="s">
        <v>260</v>
      </c>
      <c r="I39" s="77" t="s">
        <v>316</v>
      </c>
      <c r="J39" s="77" t="s">
        <v>66</v>
      </c>
      <c r="L39" s="77" t="s">
        <v>172</v>
      </c>
      <c r="M39" s="77" t="s">
        <v>638</v>
      </c>
      <c r="N39" s="77" t="s">
        <v>902</v>
      </c>
    </row>
    <row r="40" spans="1:14" x14ac:dyDescent="0.3">
      <c r="A40" s="77" t="s">
        <v>903</v>
      </c>
      <c r="C40" s="77" t="s">
        <v>398</v>
      </c>
      <c r="D40" s="77" t="s">
        <v>98</v>
      </c>
      <c r="E40" s="79">
        <v>2566</v>
      </c>
      <c r="F40" s="77" t="s">
        <v>471</v>
      </c>
      <c r="G40" s="77" t="s">
        <v>472</v>
      </c>
      <c r="H40" s="77" t="s">
        <v>400</v>
      </c>
      <c r="I40" s="77" t="s">
        <v>65</v>
      </c>
      <c r="J40" s="77" t="s">
        <v>66</v>
      </c>
      <c r="L40" s="77" t="s">
        <v>178</v>
      </c>
      <c r="M40" s="77" t="s">
        <v>656</v>
      </c>
      <c r="N40" s="77" t="s">
        <v>905</v>
      </c>
    </row>
    <row r="41" spans="1:14" x14ac:dyDescent="0.3">
      <c r="A41" s="77" t="s">
        <v>906</v>
      </c>
      <c r="C41" s="77" t="s">
        <v>405</v>
      </c>
      <c r="D41" s="77" t="s">
        <v>98</v>
      </c>
      <c r="E41" s="79">
        <v>2566</v>
      </c>
      <c r="F41" s="77" t="s">
        <v>471</v>
      </c>
      <c r="G41" s="77" t="s">
        <v>472</v>
      </c>
      <c r="H41" s="77" t="s">
        <v>400</v>
      </c>
      <c r="I41" s="77" t="s">
        <v>65</v>
      </c>
      <c r="J41" s="77" t="s">
        <v>66</v>
      </c>
      <c r="L41" s="77" t="s">
        <v>178</v>
      </c>
      <c r="M41" s="77" t="s">
        <v>656</v>
      </c>
      <c r="N41" s="77" t="s">
        <v>907</v>
      </c>
    </row>
    <row r="42" spans="1:14" x14ac:dyDescent="0.3">
      <c r="A42" s="77" t="s">
        <v>908</v>
      </c>
      <c r="C42" s="77" t="s">
        <v>564</v>
      </c>
      <c r="D42" s="77" t="s">
        <v>98</v>
      </c>
      <c r="E42" s="79">
        <v>2566</v>
      </c>
      <c r="F42" s="77" t="s">
        <v>471</v>
      </c>
      <c r="G42" s="77" t="s">
        <v>472</v>
      </c>
      <c r="H42" s="77" t="s">
        <v>400</v>
      </c>
      <c r="I42" s="77" t="s">
        <v>65</v>
      </c>
      <c r="J42" s="77" t="s">
        <v>66</v>
      </c>
      <c r="L42" s="77" t="s">
        <v>178</v>
      </c>
      <c r="M42" s="77" t="s">
        <v>656</v>
      </c>
      <c r="N42" s="77" t="s">
        <v>909</v>
      </c>
    </row>
    <row r="43" spans="1:14" x14ac:dyDescent="0.3">
      <c r="A43" s="77" t="s">
        <v>910</v>
      </c>
      <c r="C43" s="77" t="s">
        <v>569</v>
      </c>
      <c r="D43" s="77" t="s">
        <v>78</v>
      </c>
      <c r="E43" s="79">
        <v>2566</v>
      </c>
      <c r="F43" s="77" t="s">
        <v>471</v>
      </c>
      <c r="G43" s="77" t="s">
        <v>472</v>
      </c>
      <c r="H43" s="77" t="s">
        <v>400</v>
      </c>
      <c r="I43" s="77" t="s">
        <v>65</v>
      </c>
      <c r="J43" s="77" t="s">
        <v>66</v>
      </c>
      <c r="L43" s="77" t="s">
        <v>178</v>
      </c>
      <c r="M43" s="77" t="s">
        <v>656</v>
      </c>
      <c r="N43" s="77" t="s">
        <v>911</v>
      </c>
    </row>
    <row r="44" spans="1:14" x14ac:dyDescent="0.3">
      <c r="A44" s="77" t="s">
        <v>912</v>
      </c>
      <c r="C44" s="77" t="s">
        <v>913</v>
      </c>
      <c r="D44" s="77" t="s">
        <v>78</v>
      </c>
      <c r="E44" s="79">
        <v>2566</v>
      </c>
      <c r="F44" s="77" t="s">
        <v>914</v>
      </c>
      <c r="G44" s="77" t="s">
        <v>472</v>
      </c>
      <c r="H44" s="77" t="s">
        <v>260</v>
      </c>
      <c r="I44" s="77" t="s">
        <v>245</v>
      </c>
      <c r="J44" s="77" t="s">
        <v>66</v>
      </c>
      <c r="L44" s="77" t="s">
        <v>183</v>
      </c>
      <c r="M44" s="77" t="s">
        <v>635</v>
      </c>
      <c r="N44" s="77" t="s">
        <v>915</v>
      </c>
    </row>
    <row r="45" spans="1:14" x14ac:dyDescent="0.3">
      <c r="A45" s="77" t="s">
        <v>916</v>
      </c>
      <c r="C45" s="77" t="s">
        <v>917</v>
      </c>
      <c r="D45" s="77" t="s">
        <v>78</v>
      </c>
      <c r="E45" s="79">
        <v>2566</v>
      </c>
      <c r="F45" s="77" t="s">
        <v>914</v>
      </c>
      <c r="G45" s="77" t="s">
        <v>472</v>
      </c>
      <c r="H45" s="77" t="s">
        <v>260</v>
      </c>
      <c r="I45" s="77" t="s">
        <v>245</v>
      </c>
      <c r="J45" s="77" t="s">
        <v>66</v>
      </c>
      <c r="L45" s="77" t="s">
        <v>183</v>
      </c>
      <c r="M45" s="77" t="s">
        <v>635</v>
      </c>
      <c r="N45" s="77" t="s">
        <v>918</v>
      </c>
    </row>
  </sheetData>
  <autoFilter ref="C2:N45" xr:uid="{716C57C6-7A0D-4978-AB44-6A13BF2D8AF7}">
    <filterColumn colId="8">
      <filters blank="1">
        <filter val="ข้อเสนอโครงการสำคัญ 2566 ที่ผ่านเข้ารอบ"/>
      </filters>
    </filterColumn>
  </autoFilter>
  <mergeCells count="1">
    <mergeCell ref="A1:P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264CFA-6102-443D-A535-AEA657455BCC}">
  <sheetPr codeName="Sheet13" filterMode="1"/>
  <dimension ref="A1:Q29"/>
  <sheetViews>
    <sheetView topLeftCell="A25" workbookViewId="0">
      <selection activeCell="A5" sqref="A5:XFD29"/>
    </sheetView>
  </sheetViews>
  <sheetFormatPr defaultColWidth="9" defaultRowHeight="14.4" x14ac:dyDescent="0.3"/>
  <cols>
    <col min="1" max="2" width="20.33203125" style="77" customWidth="1"/>
    <col min="3" max="4" width="54" style="77" customWidth="1"/>
    <col min="5" max="5" width="13.44140625" style="77" customWidth="1"/>
    <col min="6" max="6" width="28.33203125" style="77" customWidth="1"/>
    <col min="7" max="7" width="27" style="77" customWidth="1"/>
    <col min="8" max="8" width="54" style="77" customWidth="1"/>
    <col min="9" max="9" width="43.109375" style="77" customWidth="1"/>
    <col min="10" max="10" width="44.5546875" style="77" customWidth="1"/>
    <col min="11" max="11" width="54" style="77" customWidth="1"/>
    <col min="12" max="12" width="13.44140625" style="77" customWidth="1"/>
    <col min="13" max="13" width="16.109375" style="77" customWidth="1"/>
    <col min="14" max="14" width="54" style="77" customWidth="1"/>
    <col min="15" max="15" width="9" style="77"/>
    <col min="16" max="16" width="33.6640625" style="77" customWidth="1"/>
    <col min="17" max="17" width="28.33203125" style="77" customWidth="1"/>
    <col min="18" max="16384" width="9" style="77"/>
  </cols>
  <sheetData>
    <row r="1" spans="1:17" x14ac:dyDescent="0.3">
      <c r="A1" s="138"/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</row>
    <row r="2" spans="1:17" x14ac:dyDescent="0.3">
      <c r="A2" s="78" t="s">
        <v>2</v>
      </c>
      <c r="B2" s="78"/>
      <c r="C2" s="78" t="s">
        <v>3</v>
      </c>
      <c r="D2" s="78" t="s">
        <v>7</v>
      </c>
      <c r="E2" s="78" t="s">
        <v>586</v>
      </c>
      <c r="F2" s="78" t="s">
        <v>14</v>
      </c>
      <c r="G2" s="78" t="s">
        <v>15</v>
      </c>
      <c r="H2" s="78" t="s">
        <v>18</v>
      </c>
      <c r="I2" s="78" t="s">
        <v>19</v>
      </c>
      <c r="J2" s="78" t="s">
        <v>20</v>
      </c>
      <c r="K2" s="78" t="s">
        <v>21</v>
      </c>
      <c r="L2" s="78" t="s">
        <v>22</v>
      </c>
      <c r="M2" s="78" t="s">
        <v>23</v>
      </c>
      <c r="N2" s="78" t="s">
        <v>629</v>
      </c>
      <c r="P2" s="78" t="s">
        <v>627</v>
      </c>
      <c r="Q2" s="78" t="s">
        <v>628</v>
      </c>
    </row>
    <row r="3" spans="1:17" hidden="1" x14ac:dyDescent="0.3">
      <c r="A3" s="77" t="s">
        <v>919</v>
      </c>
      <c r="C3" s="77" t="s">
        <v>920</v>
      </c>
      <c r="D3" s="77" t="s">
        <v>28</v>
      </c>
      <c r="E3" s="79">
        <v>2567</v>
      </c>
      <c r="F3" s="77" t="s">
        <v>921</v>
      </c>
      <c r="G3" s="77" t="s">
        <v>922</v>
      </c>
      <c r="H3" s="77" t="s">
        <v>122</v>
      </c>
      <c r="I3" s="77" t="s">
        <v>123</v>
      </c>
      <c r="J3" s="77" t="s">
        <v>57</v>
      </c>
      <c r="K3" s="77" t="s">
        <v>923</v>
      </c>
      <c r="L3" s="77" t="s">
        <v>172</v>
      </c>
      <c r="M3" s="77" t="s">
        <v>643</v>
      </c>
      <c r="N3" s="77" t="s">
        <v>924</v>
      </c>
      <c r="P3" s="77" t="s">
        <v>474</v>
      </c>
      <c r="Q3" s="77" t="s">
        <v>882</v>
      </c>
    </row>
    <row r="4" spans="1:17" hidden="1" x14ac:dyDescent="0.3">
      <c r="A4" s="77" t="s">
        <v>925</v>
      </c>
      <c r="C4" s="77" t="s">
        <v>926</v>
      </c>
      <c r="D4" s="77" t="s">
        <v>78</v>
      </c>
      <c r="E4" s="79">
        <v>2567</v>
      </c>
      <c r="F4" s="77" t="s">
        <v>927</v>
      </c>
      <c r="G4" s="77" t="s">
        <v>922</v>
      </c>
      <c r="H4" s="77" t="s">
        <v>260</v>
      </c>
      <c r="I4" s="77" t="s">
        <v>293</v>
      </c>
      <c r="J4" s="77" t="s">
        <v>66</v>
      </c>
      <c r="K4" s="77" t="s">
        <v>923</v>
      </c>
      <c r="L4" s="77" t="s">
        <v>178</v>
      </c>
      <c r="M4" s="77" t="s">
        <v>656</v>
      </c>
      <c r="N4" s="77" t="s">
        <v>928</v>
      </c>
      <c r="P4" s="77" t="s">
        <v>819</v>
      </c>
      <c r="Q4" s="77" t="s">
        <v>904</v>
      </c>
    </row>
    <row r="5" spans="1:17" x14ac:dyDescent="0.3">
      <c r="A5" s="77" t="s">
        <v>929</v>
      </c>
      <c r="C5" s="77" t="s">
        <v>930</v>
      </c>
      <c r="D5" s="77" t="s">
        <v>28</v>
      </c>
      <c r="E5" s="79">
        <v>2567</v>
      </c>
      <c r="F5" s="77" t="s">
        <v>921</v>
      </c>
      <c r="G5" s="77" t="s">
        <v>922</v>
      </c>
      <c r="H5" s="77" t="s">
        <v>244</v>
      </c>
      <c r="I5" s="77" t="s">
        <v>245</v>
      </c>
      <c r="J5" s="77" t="s">
        <v>66</v>
      </c>
      <c r="K5" s="77" t="s">
        <v>931</v>
      </c>
      <c r="L5" s="77" t="s">
        <v>183</v>
      </c>
      <c r="M5" s="77" t="s">
        <v>635</v>
      </c>
      <c r="N5" s="77" t="s">
        <v>932</v>
      </c>
      <c r="P5" s="77" t="s">
        <v>482</v>
      </c>
      <c r="Q5" s="77" t="s">
        <v>869</v>
      </c>
    </row>
    <row r="6" spans="1:17" x14ac:dyDescent="0.3">
      <c r="A6" s="77" t="s">
        <v>933</v>
      </c>
      <c r="C6" s="77" t="s">
        <v>865</v>
      </c>
      <c r="D6" s="77" t="s">
        <v>98</v>
      </c>
      <c r="E6" s="79">
        <v>2567</v>
      </c>
      <c r="F6" s="77" t="s">
        <v>921</v>
      </c>
      <c r="G6" s="77" t="s">
        <v>922</v>
      </c>
      <c r="H6" s="77" t="s">
        <v>260</v>
      </c>
      <c r="I6" s="77" t="s">
        <v>261</v>
      </c>
      <c r="J6" s="77" t="s">
        <v>66</v>
      </c>
      <c r="K6" s="77" t="s">
        <v>931</v>
      </c>
      <c r="L6" s="77" t="s">
        <v>172</v>
      </c>
      <c r="M6" s="77" t="s">
        <v>638</v>
      </c>
      <c r="N6" s="77" t="s">
        <v>934</v>
      </c>
      <c r="P6" s="77" t="s">
        <v>474</v>
      </c>
      <c r="Q6" s="77" t="s">
        <v>475</v>
      </c>
    </row>
    <row r="7" spans="1:17" x14ac:dyDescent="0.3">
      <c r="A7" s="77" t="s">
        <v>935</v>
      </c>
      <c r="C7" s="77" t="s">
        <v>936</v>
      </c>
      <c r="D7" s="77" t="s">
        <v>98</v>
      </c>
      <c r="E7" s="79">
        <v>2567</v>
      </c>
      <c r="F7" s="77" t="s">
        <v>921</v>
      </c>
      <c r="G7" s="77" t="s">
        <v>922</v>
      </c>
      <c r="H7" s="77" t="s">
        <v>260</v>
      </c>
      <c r="I7" s="77" t="s">
        <v>239</v>
      </c>
      <c r="J7" s="77" t="s">
        <v>66</v>
      </c>
      <c r="K7" s="77" t="s">
        <v>931</v>
      </c>
      <c r="L7" s="77" t="s">
        <v>172</v>
      </c>
      <c r="M7" s="77" t="s">
        <v>643</v>
      </c>
      <c r="N7" s="77" t="s">
        <v>937</v>
      </c>
      <c r="P7" s="77" t="s">
        <v>474</v>
      </c>
      <c r="Q7" s="77" t="s">
        <v>882</v>
      </c>
    </row>
    <row r="8" spans="1:17" hidden="1" x14ac:dyDescent="0.3">
      <c r="A8" s="77" t="s">
        <v>938</v>
      </c>
      <c r="C8" s="77" t="s">
        <v>939</v>
      </c>
      <c r="D8" s="77" t="s">
        <v>28</v>
      </c>
      <c r="E8" s="79">
        <v>2567</v>
      </c>
      <c r="F8" s="77" t="s">
        <v>921</v>
      </c>
      <c r="G8" s="77" t="s">
        <v>922</v>
      </c>
      <c r="H8" s="77" t="s">
        <v>940</v>
      </c>
      <c r="I8" s="77" t="s">
        <v>941</v>
      </c>
      <c r="J8" s="77" t="s">
        <v>163</v>
      </c>
      <c r="K8" s="77" t="s">
        <v>923</v>
      </c>
      <c r="L8" s="77" t="s">
        <v>172</v>
      </c>
      <c r="M8" s="77" t="s">
        <v>638</v>
      </c>
      <c r="N8" s="77" t="s">
        <v>942</v>
      </c>
      <c r="P8" s="77" t="s">
        <v>474</v>
      </c>
      <c r="Q8" s="77" t="s">
        <v>475</v>
      </c>
    </row>
    <row r="9" spans="1:17" x14ac:dyDescent="0.3">
      <c r="A9" s="77" t="s">
        <v>943</v>
      </c>
      <c r="C9" s="77" t="s">
        <v>944</v>
      </c>
      <c r="D9" s="77" t="s">
        <v>28</v>
      </c>
      <c r="E9" s="79">
        <v>2567</v>
      </c>
      <c r="F9" s="77" t="s">
        <v>921</v>
      </c>
      <c r="G9" s="77" t="s">
        <v>922</v>
      </c>
      <c r="H9" s="77" t="s">
        <v>101</v>
      </c>
      <c r="I9" s="77" t="s">
        <v>102</v>
      </c>
      <c r="J9" s="77" t="s">
        <v>103</v>
      </c>
      <c r="L9" s="77" t="s">
        <v>183</v>
      </c>
      <c r="M9" s="77" t="s">
        <v>646</v>
      </c>
      <c r="N9" s="77" t="s">
        <v>947</v>
      </c>
      <c r="P9" s="77" t="s">
        <v>945</v>
      </c>
      <c r="Q9" s="77" t="s">
        <v>946</v>
      </c>
    </row>
    <row r="10" spans="1:17" x14ac:dyDescent="0.3">
      <c r="A10" s="77" t="s">
        <v>948</v>
      </c>
      <c r="C10" s="77" t="s">
        <v>868</v>
      </c>
      <c r="D10" s="77" t="s">
        <v>78</v>
      </c>
      <c r="E10" s="79">
        <v>2567</v>
      </c>
      <c r="F10" s="77" t="s">
        <v>921</v>
      </c>
      <c r="G10" s="77" t="s">
        <v>922</v>
      </c>
      <c r="H10" s="77" t="s">
        <v>522</v>
      </c>
      <c r="I10" s="77" t="s">
        <v>245</v>
      </c>
      <c r="J10" s="77" t="s">
        <v>66</v>
      </c>
      <c r="L10" s="77" t="s">
        <v>178</v>
      </c>
      <c r="M10" s="77" t="s">
        <v>656</v>
      </c>
      <c r="N10" s="77" t="s">
        <v>951</v>
      </c>
      <c r="P10" s="77" t="s">
        <v>949</v>
      </c>
      <c r="Q10" s="77" t="s">
        <v>950</v>
      </c>
    </row>
    <row r="11" spans="1:17" x14ac:dyDescent="0.3">
      <c r="A11" s="77" t="s">
        <v>952</v>
      </c>
      <c r="C11" s="77" t="s">
        <v>917</v>
      </c>
      <c r="D11" s="77" t="s">
        <v>78</v>
      </c>
      <c r="E11" s="79">
        <v>2567</v>
      </c>
      <c r="F11" s="77" t="s">
        <v>921</v>
      </c>
      <c r="G11" s="77" t="s">
        <v>922</v>
      </c>
      <c r="H11" s="77" t="s">
        <v>244</v>
      </c>
      <c r="I11" s="77" t="s">
        <v>245</v>
      </c>
      <c r="J11" s="77" t="s">
        <v>66</v>
      </c>
      <c r="L11" s="77" t="s">
        <v>183</v>
      </c>
      <c r="M11" s="77" t="s">
        <v>815</v>
      </c>
      <c r="N11" s="77" t="s">
        <v>954</v>
      </c>
      <c r="P11" s="77" t="s">
        <v>945</v>
      </c>
      <c r="Q11" s="77" t="s">
        <v>953</v>
      </c>
    </row>
    <row r="12" spans="1:17" x14ac:dyDescent="0.3">
      <c r="A12" s="77" t="s">
        <v>955</v>
      </c>
      <c r="C12" s="77" t="s">
        <v>379</v>
      </c>
      <c r="D12" s="77" t="s">
        <v>78</v>
      </c>
      <c r="E12" s="79">
        <v>2567</v>
      </c>
      <c r="F12" s="77" t="s">
        <v>956</v>
      </c>
      <c r="G12" s="77" t="s">
        <v>922</v>
      </c>
      <c r="H12" s="77" t="s">
        <v>244</v>
      </c>
      <c r="I12" s="77" t="s">
        <v>245</v>
      </c>
      <c r="J12" s="77" t="s">
        <v>66</v>
      </c>
      <c r="L12" s="77" t="s">
        <v>183</v>
      </c>
      <c r="M12" s="77" t="s">
        <v>815</v>
      </c>
      <c r="N12" s="77" t="s">
        <v>957</v>
      </c>
      <c r="P12" s="77" t="s">
        <v>945</v>
      </c>
      <c r="Q12" s="77" t="s">
        <v>953</v>
      </c>
    </row>
    <row r="13" spans="1:17" x14ac:dyDescent="0.3">
      <c r="A13" s="77" t="s">
        <v>958</v>
      </c>
      <c r="C13" s="77" t="s">
        <v>959</v>
      </c>
      <c r="D13" s="77" t="s">
        <v>28</v>
      </c>
      <c r="E13" s="79">
        <v>2567</v>
      </c>
      <c r="F13" s="77" t="s">
        <v>921</v>
      </c>
      <c r="G13" s="77" t="s">
        <v>922</v>
      </c>
      <c r="H13" s="77" t="s">
        <v>340</v>
      </c>
      <c r="I13" s="77" t="s">
        <v>341</v>
      </c>
      <c r="J13" s="77" t="s">
        <v>342</v>
      </c>
      <c r="L13" s="77" t="s">
        <v>178</v>
      </c>
      <c r="M13" s="77" t="s">
        <v>656</v>
      </c>
      <c r="N13" s="77" t="s">
        <v>960</v>
      </c>
      <c r="P13" s="77" t="s">
        <v>949</v>
      </c>
      <c r="Q13" s="77" t="s">
        <v>950</v>
      </c>
    </row>
    <row r="14" spans="1:17" x14ac:dyDescent="0.3">
      <c r="A14" s="77" t="s">
        <v>961</v>
      </c>
      <c r="C14" s="77" t="s">
        <v>962</v>
      </c>
      <c r="D14" s="77" t="s">
        <v>28</v>
      </c>
      <c r="E14" s="79">
        <v>2567</v>
      </c>
      <c r="F14" s="77" t="s">
        <v>921</v>
      </c>
      <c r="G14" s="77" t="s">
        <v>922</v>
      </c>
      <c r="H14" s="77" t="s">
        <v>340</v>
      </c>
      <c r="I14" s="77" t="s">
        <v>341</v>
      </c>
      <c r="J14" s="77" t="s">
        <v>342</v>
      </c>
      <c r="L14" s="77" t="s">
        <v>178</v>
      </c>
      <c r="M14" s="77" t="s">
        <v>656</v>
      </c>
      <c r="N14" s="77" t="s">
        <v>963</v>
      </c>
      <c r="P14" s="77" t="s">
        <v>949</v>
      </c>
      <c r="Q14" s="77" t="s">
        <v>950</v>
      </c>
    </row>
    <row r="15" spans="1:17" x14ac:dyDescent="0.3">
      <c r="A15" s="77" t="s">
        <v>964</v>
      </c>
      <c r="C15" s="77" t="s">
        <v>965</v>
      </c>
      <c r="D15" s="77" t="s">
        <v>28</v>
      </c>
      <c r="E15" s="79">
        <v>2567</v>
      </c>
      <c r="F15" s="77" t="s">
        <v>921</v>
      </c>
      <c r="G15" s="77" t="s">
        <v>922</v>
      </c>
      <c r="H15" s="77" t="s">
        <v>340</v>
      </c>
      <c r="I15" s="77" t="s">
        <v>341</v>
      </c>
      <c r="J15" s="77" t="s">
        <v>342</v>
      </c>
      <c r="L15" s="77" t="s">
        <v>178</v>
      </c>
      <c r="M15" s="77" t="s">
        <v>656</v>
      </c>
      <c r="N15" s="77" t="s">
        <v>966</v>
      </c>
      <c r="P15" s="77" t="s">
        <v>949</v>
      </c>
      <c r="Q15" s="77" t="s">
        <v>950</v>
      </c>
    </row>
    <row r="16" spans="1:17" x14ac:dyDescent="0.3">
      <c r="A16" s="77" t="s">
        <v>967</v>
      </c>
      <c r="C16" s="77" t="s">
        <v>968</v>
      </c>
      <c r="D16" s="77" t="s">
        <v>28</v>
      </c>
      <c r="E16" s="79">
        <v>2567</v>
      </c>
      <c r="F16" s="77" t="s">
        <v>921</v>
      </c>
      <c r="G16" s="77" t="s">
        <v>922</v>
      </c>
      <c r="H16" s="77" t="s">
        <v>340</v>
      </c>
      <c r="I16" s="77" t="s">
        <v>341</v>
      </c>
      <c r="J16" s="77" t="s">
        <v>342</v>
      </c>
      <c r="L16" s="77" t="s">
        <v>178</v>
      </c>
      <c r="M16" s="77" t="s">
        <v>656</v>
      </c>
      <c r="N16" s="77" t="s">
        <v>969</v>
      </c>
      <c r="P16" s="77" t="s">
        <v>949</v>
      </c>
      <c r="Q16" s="77" t="s">
        <v>950</v>
      </c>
    </row>
    <row r="17" spans="1:17" x14ac:dyDescent="0.3">
      <c r="A17" s="77" t="s">
        <v>970</v>
      </c>
      <c r="C17" s="77" t="s">
        <v>971</v>
      </c>
      <c r="D17" s="77" t="s">
        <v>28</v>
      </c>
      <c r="E17" s="79">
        <v>2567</v>
      </c>
      <c r="F17" s="77" t="s">
        <v>921</v>
      </c>
      <c r="G17" s="77" t="s">
        <v>922</v>
      </c>
      <c r="H17" s="77" t="s">
        <v>340</v>
      </c>
      <c r="I17" s="77" t="s">
        <v>341</v>
      </c>
      <c r="J17" s="77" t="s">
        <v>342</v>
      </c>
      <c r="L17" s="77" t="s">
        <v>178</v>
      </c>
      <c r="M17" s="77" t="s">
        <v>656</v>
      </c>
      <c r="N17" s="77" t="s">
        <v>972</v>
      </c>
      <c r="P17" s="77" t="s">
        <v>949</v>
      </c>
      <c r="Q17" s="77" t="s">
        <v>950</v>
      </c>
    </row>
    <row r="18" spans="1:17" x14ac:dyDescent="0.3">
      <c r="A18" s="77" t="s">
        <v>973</v>
      </c>
      <c r="C18" s="77" t="s">
        <v>469</v>
      </c>
      <c r="D18" s="77" t="s">
        <v>98</v>
      </c>
      <c r="E18" s="79">
        <v>2567</v>
      </c>
      <c r="F18" s="77" t="s">
        <v>921</v>
      </c>
      <c r="G18" s="77" t="s">
        <v>922</v>
      </c>
      <c r="H18" s="77" t="s">
        <v>260</v>
      </c>
      <c r="I18" s="77" t="s">
        <v>261</v>
      </c>
      <c r="J18" s="77" t="s">
        <v>66</v>
      </c>
      <c r="L18" s="77" t="s">
        <v>172</v>
      </c>
      <c r="M18" s="77" t="s">
        <v>638</v>
      </c>
      <c r="N18" s="77" t="s">
        <v>976</v>
      </c>
      <c r="P18" s="77" t="s">
        <v>974</v>
      </c>
      <c r="Q18" s="77" t="s">
        <v>975</v>
      </c>
    </row>
    <row r="19" spans="1:17" x14ac:dyDescent="0.3">
      <c r="A19" s="77" t="s">
        <v>977</v>
      </c>
      <c r="C19" s="77" t="s">
        <v>881</v>
      </c>
      <c r="D19" s="77" t="s">
        <v>98</v>
      </c>
      <c r="E19" s="79">
        <v>2567</v>
      </c>
      <c r="F19" s="77" t="s">
        <v>921</v>
      </c>
      <c r="G19" s="77" t="s">
        <v>922</v>
      </c>
      <c r="H19" s="77" t="s">
        <v>260</v>
      </c>
      <c r="I19" s="77" t="s">
        <v>239</v>
      </c>
      <c r="J19" s="77" t="s">
        <v>66</v>
      </c>
      <c r="L19" s="77" t="s">
        <v>172</v>
      </c>
      <c r="M19" s="77" t="s">
        <v>632</v>
      </c>
      <c r="N19" s="77" t="s">
        <v>979</v>
      </c>
      <c r="P19" s="77" t="s">
        <v>974</v>
      </c>
      <c r="Q19" s="77" t="s">
        <v>978</v>
      </c>
    </row>
    <row r="20" spans="1:17" x14ac:dyDescent="0.3">
      <c r="A20" s="77" t="s">
        <v>980</v>
      </c>
      <c r="C20" s="77" t="s">
        <v>862</v>
      </c>
      <c r="D20" s="77" t="s">
        <v>78</v>
      </c>
      <c r="E20" s="79">
        <v>2567</v>
      </c>
      <c r="F20" s="77" t="s">
        <v>921</v>
      </c>
      <c r="G20" s="77" t="s">
        <v>922</v>
      </c>
      <c r="H20" s="77" t="s">
        <v>284</v>
      </c>
      <c r="I20" s="77" t="s">
        <v>239</v>
      </c>
      <c r="J20" s="77" t="s">
        <v>66</v>
      </c>
      <c r="L20" s="77" t="s">
        <v>172</v>
      </c>
      <c r="M20" s="77" t="s">
        <v>638</v>
      </c>
      <c r="N20" s="77" t="s">
        <v>981</v>
      </c>
      <c r="P20" s="77" t="s">
        <v>974</v>
      </c>
      <c r="Q20" s="77" t="s">
        <v>975</v>
      </c>
    </row>
    <row r="21" spans="1:17" x14ac:dyDescent="0.3">
      <c r="A21" s="77" t="s">
        <v>982</v>
      </c>
      <c r="C21" s="77" t="s">
        <v>983</v>
      </c>
      <c r="D21" s="77" t="s">
        <v>98</v>
      </c>
      <c r="E21" s="79">
        <v>2567</v>
      </c>
      <c r="F21" s="77" t="s">
        <v>921</v>
      </c>
      <c r="G21" s="77" t="s">
        <v>922</v>
      </c>
      <c r="H21" s="77" t="s">
        <v>888</v>
      </c>
      <c r="I21" s="77" t="s">
        <v>239</v>
      </c>
      <c r="J21" s="77" t="s">
        <v>66</v>
      </c>
      <c r="L21" s="77" t="s">
        <v>172</v>
      </c>
      <c r="M21" s="77" t="s">
        <v>632</v>
      </c>
      <c r="N21" s="77" t="s">
        <v>984</v>
      </c>
      <c r="P21" s="77" t="s">
        <v>974</v>
      </c>
      <c r="Q21" s="77" t="s">
        <v>978</v>
      </c>
    </row>
    <row r="22" spans="1:17" x14ac:dyDescent="0.3">
      <c r="A22" s="77" t="s">
        <v>985</v>
      </c>
      <c r="C22" s="77" t="s">
        <v>986</v>
      </c>
      <c r="D22" s="77" t="s">
        <v>61</v>
      </c>
      <c r="E22" s="79">
        <v>2567</v>
      </c>
      <c r="F22" s="77" t="s">
        <v>921</v>
      </c>
      <c r="G22" s="77" t="s">
        <v>922</v>
      </c>
      <c r="H22" s="77" t="s">
        <v>369</v>
      </c>
      <c r="I22" s="77" t="s">
        <v>858</v>
      </c>
      <c r="J22" s="77" t="s">
        <v>859</v>
      </c>
      <c r="L22" s="77" t="s">
        <v>172</v>
      </c>
      <c r="M22" s="77" t="s">
        <v>638</v>
      </c>
      <c r="N22" s="77" t="s">
        <v>987</v>
      </c>
      <c r="P22" s="77" t="s">
        <v>974</v>
      </c>
      <c r="Q22" s="77" t="s">
        <v>975</v>
      </c>
    </row>
    <row r="23" spans="1:17" x14ac:dyDescent="0.3">
      <c r="A23" s="77" t="s">
        <v>988</v>
      </c>
      <c r="C23" s="77" t="s">
        <v>989</v>
      </c>
      <c r="D23" s="77" t="s">
        <v>61</v>
      </c>
      <c r="E23" s="79">
        <v>2567</v>
      </c>
      <c r="F23" s="77" t="s">
        <v>921</v>
      </c>
      <c r="G23" s="77" t="s">
        <v>990</v>
      </c>
      <c r="H23" s="77" t="s">
        <v>440</v>
      </c>
      <c r="I23" s="77" t="s">
        <v>65</v>
      </c>
      <c r="J23" s="77" t="s">
        <v>66</v>
      </c>
      <c r="L23" s="77" t="s">
        <v>178</v>
      </c>
      <c r="M23" s="77" t="s">
        <v>656</v>
      </c>
      <c r="N23" s="77" t="s">
        <v>991</v>
      </c>
      <c r="P23" s="77" t="s">
        <v>949</v>
      </c>
      <c r="Q23" s="77" t="s">
        <v>950</v>
      </c>
    </row>
    <row r="24" spans="1:17" x14ac:dyDescent="0.3">
      <c r="A24" s="77" t="s">
        <v>992</v>
      </c>
      <c r="C24" s="77" t="s">
        <v>993</v>
      </c>
      <c r="D24" s="77" t="s">
        <v>98</v>
      </c>
      <c r="E24" s="79">
        <v>2567</v>
      </c>
      <c r="F24" s="77" t="s">
        <v>921</v>
      </c>
      <c r="G24" s="77" t="s">
        <v>990</v>
      </c>
      <c r="H24" s="77" t="s">
        <v>440</v>
      </c>
      <c r="I24" s="77" t="s">
        <v>65</v>
      </c>
      <c r="J24" s="77" t="s">
        <v>66</v>
      </c>
      <c r="L24" s="77" t="s">
        <v>172</v>
      </c>
      <c r="M24" s="77" t="s">
        <v>638</v>
      </c>
      <c r="N24" s="77" t="s">
        <v>994</v>
      </c>
      <c r="P24" s="77" t="s">
        <v>974</v>
      </c>
      <c r="Q24" s="77" t="s">
        <v>975</v>
      </c>
    </row>
    <row r="25" spans="1:17" x14ac:dyDescent="0.3">
      <c r="A25" s="77" t="s">
        <v>995</v>
      </c>
      <c r="C25" s="77" t="s">
        <v>398</v>
      </c>
      <c r="D25" s="77" t="s">
        <v>98</v>
      </c>
      <c r="E25" s="79">
        <v>2567</v>
      </c>
      <c r="F25" s="77" t="s">
        <v>921</v>
      </c>
      <c r="G25" s="77" t="s">
        <v>922</v>
      </c>
      <c r="H25" s="77" t="s">
        <v>400</v>
      </c>
      <c r="I25" s="77" t="s">
        <v>65</v>
      </c>
      <c r="J25" s="77" t="s">
        <v>66</v>
      </c>
      <c r="L25" s="77" t="s">
        <v>178</v>
      </c>
      <c r="M25" s="77" t="s">
        <v>808</v>
      </c>
      <c r="N25" s="77" t="s">
        <v>997</v>
      </c>
      <c r="P25" s="77" t="s">
        <v>949</v>
      </c>
      <c r="Q25" s="77" t="s">
        <v>996</v>
      </c>
    </row>
    <row r="26" spans="1:17" x14ac:dyDescent="0.3">
      <c r="A26" s="77" t="s">
        <v>998</v>
      </c>
      <c r="C26" s="77" t="s">
        <v>999</v>
      </c>
      <c r="D26" s="77" t="s">
        <v>98</v>
      </c>
      <c r="E26" s="79">
        <v>2567</v>
      </c>
      <c r="F26" s="77" t="s">
        <v>921</v>
      </c>
      <c r="G26" s="77" t="s">
        <v>922</v>
      </c>
      <c r="H26" s="77" t="s">
        <v>400</v>
      </c>
      <c r="I26" s="77" t="s">
        <v>65</v>
      </c>
      <c r="J26" s="77" t="s">
        <v>66</v>
      </c>
      <c r="L26" s="77" t="s">
        <v>172</v>
      </c>
      <c r="M26" s="77" t="s">
        <v>638</v>
      </c>
      <c r="N26" s="77" t="s">
        <v>1000</v>
      </c>
      <c r="P26" s="77" t="s">
        <v>974</v>
      </c>
      <c r="Q26" s="77" t="s">
        <v>975</v>
      </c>
    </row>
    <row r="27" spans="1:17" x14ac:dyDescent="0.3">
      <c r="A27" s="77" t="s">
        <v>1001</v>
      </c>
      <c r="C27" s="77" t="s">
        <v>569</v>
      </c>
      <c r="D27" s="77" t="s">
        <v>98</v>
      </c>
      <c r="E27" s="79">
        <v>2567</v>
      </c>
      <c r="F27" s="77" t="s">
        <v>921</v>
      </c>
      <c r="G27" s="77" t="s">
        <v>922</v>
      </c>
      <c r="H27" s="77" t="s">
        <v>400</v>
      </c>
      <c r="I27" s="77" t="s">
        <v>65</v>
      </c>
      <c r="J27" s="77" t="s">
        <v>66</v>
      </c>
      <c r="L27" s="77" t="s">
        <v>178</v>
      </c>
      <c r="M27" s="77" t="s">
        <v>808</v>
      </c>
      <c r="N27" s="77" t="s">
        <v>1002</v>
      </c>
      <c r="P27" s="77" t="s">
        <v>949</v>
      </c>
      <c r="Q27" s="77" t="s">
        <v>996</v>
      </c>
    </row>
    <row r="28" spans="1:17" x14ac:dyDescent="0.3">
      <c r="A28" s="77" t="s">
        <v>1003</v>
      </c>
      <c r="C28" s="77" t="s">
        <v>1004</v>
      </c>
      <c r="D28" s="77" t="s">
        <v>98</v>
      </c>
      <c r="E28" s="79">
        <v>2567</v>
      </c>
      <c r="F28" s="77" t="s">
        <v>921</v>
      </c>
      <c r="G28" s="77" t="s">
        <v>922</v>
      </c>
      <c r="H28" s="77" t="s">
        <v>400</v>
      </c>
      <c r="I28" s="77" t="s">
        <v>65</v>
      </c>
      <c r="J28" s="77" t="s">
        <v>66</v>
      </c>
      <c r="L28" s="77" t="s">
        <v>178</v>
      </c>
      <c r="M28" s="77" t="s">
        <v>808</v>
      </c>
      <c r="N28" s="77" t="s">
        <v>1005</v>
      </c>
      <c r="P28" s="77" t="s">
        <v>949</v>
      </c>
      <c r="Q28" s="77" t="s">
        <v>996</v>
      </c>
    </row>
    <row r="29" spans="1:17" x14ac:dyDescent="0.3">
      <c r="A29" s="77" t="s">
        <v>1006</v>
      </c>
      <c r="C29" s="77" t="s">
        <v>564</v>
      </c>
      <c r="D29" s="77" t="s">
        <v>98</v>
      </c>
      <c r="E29" s="79">
        <v>2567</v>
      </c>
      <c r="F29" s="77" t="s">
        <v>921</v>
      </c>
      <c r="G29" s="77" t="s">
        <v>922</v>
      </c>
      <c r="H29" s="77" t="s">
        <v>400</v>
      </c>
      <c r="I29" s="77" t="s">
        <v>65</v>
      </c>
      <c r="J29" s="77" t="s">
        <v>66</v>
      </c>
      <c r="L29" s="77" t="s">
        <v>178</v>
      </c>
      <c r="M29" s="77" t="s">
        <v>808</v>
      </c>
      <c r="N29" s="77" t="s">
        <v>1007</v>
      </c>
      <c r="P29" s="77" t="s">
        <v>949</v>
      </c>
      <c r="Q29" s="77" t="s">
        <v>996</v>
      </c>
    </row>
  </sheetData>
  <autoFilter ref="C2:N29" xr:uid="{30667708-8CB7-4890-93FC-ADFFF9CB544C}">
    <filterColumn colId="8">
      <filters blank="1">
        <filter val="ข้อเสนอโครงการสำคัญ 2567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0"/>
  <dimension ref="A1:B127"/>
  <sheetViews>
    <sheetView workbookViewId="0">
      <selection activeCell="D10" sqref="D10"/>
    </sheetView>
  </sheetViews>
  <sheetFormatPr defaultColWidth="9" defaultRowHeight="21" x14ac:dyDescent="0.4"/>
  <cols>
    <col min="1" max="1" width="45.33203125" style="8" customWidth="1"/>
    <col min="2" max="2" width="31" style="8" bestFit="1" customWidth="1"/>
    <col min="3" max="16384" width="9" style="8"/>
  </cols>
  <sheetData>
    <row r="1" spans="1:2" x14ac:dyDescent="0.4">
      <c r="A1" s="11" t="s">
        <v>590</v>
      </c>
      <c r="B1" s="8" t="s">
        <v>591</v>
      </c>
    </row>
    <row r="2" spans="1:2" x14ac:dyDescent="0.4">
      <c r="A2" s="12" t="s">
        <v>57</v>
      </c>
      <c r="B2" s="13">
        <v>7</v>
      </c>
    </row>
    <row r="3" spans="1:2" x14ac:dyDescent="0.4">
      <c r="A3" s="14" t="s">
        <v>56</v>
      </c>
      <c r="B3" s="13">
        <v>1</v>
      </c>
    </row>
    <row r="4" spans="1:2" x14ac:dyDescent="0.4">
      <c r="A4" s="15" t="s">
        <v>178</v>
      </c>
      <c r="B4" s="13">
        <v>1</v>
      </c>
    </row>
    <row r="5" spans="1:2" x14ac:dyDescent="0.4">
      <c r="A5" s="16" t="s">
        <v>192</v>
      </c>
      <c r="B5" s="13">
        <v>1</v>
      </c>
    </row>
    <row r="6" spans="1:2" x14ac:dyDescent="0.4">
      <c r="A6" s="14" t="s">
        <v>123</v>
      </c>
      <c r="B6" s="13">
        <v>6</v>
      </c>
    </row>
    <row r="7" spans="1:2" x14ac:dyDescent="0.4">
      <c r="A7" s="15" t="s">
        <v>172</v>
      </c>
      <c r="B7" s="13">
        <v>4</v>
      </c>
    </row>
    <row r="8" spans="1:2" x14ac:dyDescent="0.4">
      <c r="A8" s="16" t="s">
        <v>197</v>
      </c>
      <c r="B8" s="13">
        <v>1</v>
      </c>
    </row>
    <row r="9" spans="1:2" x14ac:dyDescent="0.4">
      <c r="A9" s="16" t="s">
        <v>240</v>
      </c>
      <c r="B9" s="13">
        <v>3</v>
      </c>
    </row>
    <row r="10" spans="1:2" x14ac:dyDescent="0.4">
      <c r="A10" s="15" t="s">
        <v>183</v>
      </c>
      <c r="B10" s="13">
        <v>1</v>
      </c>
    </row>
    <row r="11" spans="1:2" x14ac:dyDescent="0.4">
      <c r="A11" s="16" t="s">
        <v>354</v>
      </c>
      <c r="B11" s="13">
        <v>1</v>
      </c>
    </row>
    <row r="12" spans="1:2" x14ac:dyDescent="0.4">
      <c r="A12" s="15" t="s">
        <v>178</v>
      </c>
      <c r="B12" s="13">
        <v>1</v>
      </c>
    </row>
    <row r="13" spans="1:2" x14ac:dyDescent="0.4">
      <c r="A13" s="16" t="s">
        <v>350</v>
      </c>
      <c r="B13" s="13">
        <v>1</v>
      </c>
    </row>
    <row r="14" spans="1:2" x14ac:dyDescent="0.4">
      <c r="A14" s="12" t="s">
        <v>163</v>
      </c>
      <c r="B14" s="13">
        <v>1</v>
      </c>
    </row>
    <row r="15" spans="1:2" x14ac:dyDescent="0.4">
      <c r="A15" s="14" t="s">
        <v>162</v>
      </c>
      <c r="B15" s="13">
        <v>1</v>
      </c>
    </row>
    <row r="16" spans="1:2" x14ac:dyDescent="0.4">
      <c r="A16" s="15" t="s">
        <v>178</v>
      </c>
      <c r="B16" s="13">
        <v>1</v>
      </c>
    </row>
    <row r="17" spans="1:2" x14ac:dyDescent="0.4">
      <c r="A17" s="16" t="s">
        <v>203</v>
      </c>
      <c r="B17" s="13">
        <v>1</v>
      </c>
    </row>
    <row r="18" spans="1:2" x14ac:dyDescent="0.4">
      <c r="A18" s="12" t="s">
        <v>66</v>
      </c>
      <c r="B18" s="13">
        <v>85</v>
      </c>
    </row>
    <row r="19" spans="1:2" x14ac:dyDescent="0.4">
      <c r="A19" s="14" t="s">
        <v>462</v>
      </c>
      <c r="B19" s="13">
        <v>1</v>
      </c>
    </row>
    <row r="20" spans="1:2" x14ac:dyDescent="0.4">
      <c r="A20" s="15" t="s">
        <v>172</v>
      </c>
      <c r="B20" s="13">
        <v>1</v>
      </c>
    </row>
    <row r="21" spans="1:2" x14ac:dyDescent="0.4">
      <c r="A21" s="16" t="s">
        <v>173</v>
      </c>
      <c r="B21" s="13">
        <v>1</v>
      </c>
    </row>
    <row r="22" spans="1:2" x14ac:dyDescent="0.4">
      <c r="A22" s="14" t="s">
        <v>273</v>
      </c>
      <c r="B22" s="13">
        <v>2</v>
      </c>
    </row>
    <row r="23" spans="1:2" x14ac:dyDescent="0.4">
      <c r="A23" s="15" t="s">
        <v>172</v>
      </c>
      <c r="B23" s="13">
        <v>2</v>
      </c>
    </row>
    <row r="24" spans="1:2" x14ac:dyDescent="0.4">
      <c r="A24" s="16" t="s">
        <v>173</v>
      </c>
      <c r="B24" s="13">
        <v>1</v>
      </c>
    </row>
    <row r="25" spans="1:2" x14ac:dyDescent="0.4">
      <c r="A25" s="16" t="s">
        <v>197</v>
      </c>
      <c r="B25" s="13">
        <v>1</v>
      </c>
    </row>
    <row r="26" spans="1:2" x14ac:dyDescent="0.4">
      <c r="A26" s="14" t="s">
        <v>239</v>
      </c>
      <c r="B26" s="13">
        <v>5</v>
      </c>
    </row>
    <row r="27" spans="1:2" x14ac:dyDescent="0.4">
      <c r="A27" s="15" t="s">
        <v>172</v>
      </c>
      <c r="B27" s="13">
        <v>5</v>
      </c>
    </row>
    <row r="28" spans="1:2" x14ac:dyDescent="0.4">
      <c r="A28" s="16" t="s">
        <v>173</v>
      </c>
      <c r="B28" s="13">
        <v>4</v>
      </c>
    </row>
    <row r="29" spans="1:2" x14ac:dyDescent="0.4">
      <c r="A29" s="16" t="s">
        <v>240</v>
      </c>
      <c r="B29" s="13">
        <v>1</v>
      </c>
    </row>
    <row r="30" spans="1:2" x14ac:dyDescent="0.4">
      <c r="A30" s="14" t="s">
        <v>392</v>
      </c>
      <c r="B30" s="13">
        <v>2</v>
      </c>
    </row>
    <row r="31" spans="1:2" x14ac:dyDescent="0.4">
      <c r="A31" s="15" t="s">
        <v>172</v>
      </c>
      <c r="B31" s="13">
        <v>1</v>
      </c>
    </row>
    <row r="32" spans="1:2" x14ac:dyDescent="0.4">
      <c r="A32" s="16" t="s">
        <v>197</v>
      </c>
      <c r="B32" s="13">
        <v>1</v>
      </c>
    </row>
    <row r="33" spans="1:2" x14ac:dyDescent="0.4">
      <c r="A33" s="15" t="s">
        <v>178</v>
      </c>
      <c r="B33" s="13">
        <v>1</v>
      </c>
    </row>
    <row r="34" spans="1:2" x14ac:dyDescent="0.4">
      <c r="A34" s="16" t="s">
        <v>192</v>
      </c>
      <c r="B34" s="13">
        <v>1</v>
      </c>
    </row>
    <row r="35" spans="1:2" x14ac:dyDescent="0.4">
      <c r="A35" s="14" t="s">
        <v>261</v>
      </c>
      <c r="B35" s="13">
        <v>4</v>
      </c>
    </row>
    <row r="36" spans="1:2" x14ac:dyDescent="0.4">
      <c r="A36" s="15" t="s">
        <v>172</v>
      </c>
      <c r="B36" s="13">
        <v>4</v>
      </c>
    </row>
    <row r="37" spans="1:2" x14ac:dyDescent="0.4">
      <c r="A37" s="16" t="s">
        <v>173</v>
      </c>
      <c r="B37" s="13">
        <v>4</v>
      </c>
    </row>
    <row r="38" spans="1:2" x14ac:dyDescent="0.4">
      <c r="A38" s="14" t="s">
        <v>316</v>
      </c>
      <c r="B38" s="13">
        <v>1</v>
      </c>
    </row>
    <row r="39" spans="1:2" x14ac:dyDescent="0.4">
      <c r="A39" s="15" t="s">
        <v>172</v>
      </c>
      <c r="B39" s="13">
        <v>1</v>
      </c>
    </row>
    <row r="40" spans="1:2" x14ac:dyDescent="0.4">
      <c r="A40" s="16" t="s">
        <v>173</v>
      </c>
      <c r="B40" s="13">
        <v>1</v>
      </c>
    </row>
    <row r="41" spans="1:2" x14ac:dyDescent="0.4">
      <c r="A41" s="14" t="s">
        <v>252</v>
      </c>
      <c r="B41" s="13">
        <v>6</v>
      </c>
    </row>
    <row r="42" spans="1:2" x14ac:dyDescent="0.4">
      <c r="A42" s="15" t="s">
        <v>172</v>
      </c>
      <c r="B42" s="13">
        <v>4</v>
      </c>
    </row>
    <row r="43" spans="1:2" x14ac:dyDescent="0.4">
      <c r="A43" s="16" t="s">
        <v>173</v>
      </c>
      <c r="B43" s="13">
        <v>4</v>
      </c>
    </row>
    <row r="44" spans="1:2" x14ac:dyDescent="0.4">
      <c r="A44" s="15" t="s">
        <v>183</v>
      </c>
      <c r="B44" s="13">
        <v>2</v>
      </c>
    </row>
    <row r="45" spans="1:2" x14ac:dyDescent="0.4">
      <c r="A45" s="16" t="s">
        <v>294</v>
      </c>
      <c r="B45" s="13">
        <v>2</v>
      </c>
    </row>
    <row r="46" spans="1:2" x14ac:dyDescent="0.4">
      <c r="A46" s="14" t="s">
        <v>245</v>
      </c>
      <c r="B46" s="13">
        <v>14</v>
      </c>
    </row>
    <row r="47" spans="1:2" x14ac:dyDescent="0.4">
      <c r="A47" s="15" t="s">
        <v>172</v>
      </c>
      <c r="B47" s="13">
        <v>2</v>
      </c>
    </row>
    <row r="48" spans="1:2" x14ac:dyDescent="0.4">
      <c r="A48" s="16" t="s">
        <v>173</v>
      </c>
      <c r="B48" s="13">
        <v>1</v>
      </c>
    </row>
    <row r="49" spans="1:2" x14ac:dyDescent="0.4">
      <c r="A49" s="16" t="s">
        <v>197</v>
      </c>
      <c r="B49" s="13">
        <v>1</v>
      </c>
    </row>
    <row r="50" spans="1:2" x14ac:dyDescent="0.4">
      <c r="A50" s="15" t="s">
        <v>183</v>
      </c>
      <c r="B50" s="13">
        <v>10</v>
      </c>
    </row>
    <row r="51" spans="1:2" x14ac:dyDescent="0.4">
      <c r="A51" s="16" t="s">
        <v>184</v>
      </c>
      <c r="B51" s="13">
        <v>1</v>
      </c>
    </row>
    <row r="52" spans="1:2" x14ac:dyDescent="0.4">
      <c r="A52" s="16" t="s">
        <v>294</v>
      </c>
      <c r="B52" s="13">
        <v>5</v>
      </c>
    </row>
    <row r="53" spans="1:2" x14ac:dyDescent="0.4">
      <c r="A53" s="16" t="s">
        <v>246</v>
      </c>
      <c r="B53" s="13">
        <v>4</v>
      </c>
    </row>
    <row r="54" spans="1:2" x14ac:dyDescent="0.4">
      <c r="A54" s="15" t="s">
        <v>178</v>
      </c>
      <c r="B54" s="13">
        <v>2</v>
      </c>
    </row>
    <row r="55" spans="1:2" x14ac:dyDescent="0.4">
      <c r="A55" s="16" t="s">
        <v>192</v>
      </c>
      <c r="B55" s="13">
        <v>2</v>
      </c>
    </row>
    <row r="56" spans="1:2" x14ac:dyDescent="0.4">
      <c r="A56" s="14" t="s">
        <v>327</v>
      </c>
      <c r="B56" s="13">
        <v>4</v>
      </c>
    </row>
    <row r="57" spans="1:2" x14ac:dyDescent="0.4">
      <c r="A57" s="15" t="s">
        <v>172</v>
      </c>
      <c r="B57" s="13">
        <v>2</v>
      </c>
    </row>
    <row r="58" spans="1:2" x14ac:dyDescent="0.4">
      <c r="A58" s="16" t="s">
        <v>173</v>
      </c>
      <c r="B58" s="13">
        <v>2</v>
      </c>
    </row>
    <row r="59" spans="1:2" x14ac:dyDescent="0.4">
      <c r="A59" s="15" t="s">
        <v>183</v>
      </c>
      <c r="B59" s="13">
        <v>2</v>
      </c>
    </row>
    <row r="60" spans="1:2" x14ac:dyDescent="0.4">
      <c r="A60" s="16" t="s">
        <v>294</v>
      </c>
      <c r="B60" s="13">
        <v>2</v>
      </c>
    </row>
    <row r="61" spans="1:2" x14ac:dyDescent="0.4">
      <c r="A61" s="14" t="s">
        <v>293</v>
      </c>
      <c r="B61" s="13">
        <v>5</v>
      </c>
    </row>
    <row r="62" spans="1:2" x14ac:dyDescent="0.4">
      <c r="A62" s="15" t="s">
        <v>172</v>
      </c>
      <c r="B62" s="13">
        <v>1</v>
      </c>
    </row>
    <row r="63" spans="1:2" x14ac:dyDescent="0.4">
      <c r="A63" s="16" t="s">
        <v>197</v>
      </c>
      <c r="B63" s="13">
        <v>1</v>
      </c>
    </row>
    <row r="64" spans="1:2" x14ac:dyDescent="0.4">
      <c r="A64" s="15" t="s">
        <v>183</v>
      </c>
      <c r="B64" s="13">
        <v>1</v>
      </c>
    </row>
    <row r="65" spans="1:2" x14ac:dyDescent="0.4">
      <c r="A65" s="16" t="s">
        <v>294</v>
      </c>
      <c r="B65" s="13">
        <v>1</v>
      </c>
    </row>
    <row r="66" spans="1:2" x14ac:dyDescent="0.4">
      <c r="A66" s="15" t="s">
        <v>178</v>
      </c>
      <c r="B66" s="13">
        <v>3</v>
      </c>
    </row>
    <row r="67" spans="1:2" x14ac:dyDescent="0.4">
      <c r="A67" s="16" t="s">
        <v>179</v>
      </c>
      <c r="B67" s="13">
        <v>3</v>
      </c>
    </row>
    <row r="68" spans="1:2" x14ac:dyDescent="0.4">
      <c r="A68" s="14" t="s">
        <v>65</v>
      </c>
      <c r="B68" s="13">
        <v>41</v>
      </c>
    </row>
    <row r="69" spans="1:2" x14ac:dyDescent="0.4">
      <c r="A69" s="15" t="s">
        <v>596</v>
      </c>
      <c r="B69" s="13">
        <v>1</v>
      </c>
    </row>
    <row r="70" spans="1:2" x14ac:dyDescent="0.4">
      <c r="A70" s="16" t="s">
        <v>587</v>
      </c>
      <c r="B70" s="13">
        <v>1</v>
      </c>
    </row>
    <row r="71" spans="1:2" x14ac:dyDescent="0.4">
      <c r="A71" s="15" t="s">
        <v>172</v>
      </c>
      <c r="B71" s="13">
        <v>23</v>
      </c>
    </row>
    <row r="72" spans="1:2" x14ac:dyDescent="0.4">
      <c r="A72" s="16" t="s">
        <v>173</v>
      </c>
      <c r="B72" s="13">
        <v>12</v>
      </c>
    </row>
    <row r="73" spans="1:2" x14ac:dyDescent="0.4">
      <c r="A73" s="16" t="s">
        <v>197</v>
      </c>
      <c r="B73" s="13">
        <v>4</v>
      </c>
    </row>
    <row r="74" spans="1:2" x14ac:dyDescent="0.4">
      <c r="A74" s="16" t="s">
        <v>240</v>
      </c>
      <c r="B74" s="13">
        <v>7</v>
      </c>
    </row>
    <row r="75" spans="1:2" x14ac:dyDescent="0.4">
      <c r="A75" s="15" t="s">
        <v>183</v>
      </c>
      <c r="B75" s="13">
        <v>4</v>
      </c>
    </row>
    <row r="76" spans="1:2" x14ac:dyDescent="0.4">
      <c r="A76" s="16" t="s">
        <v>184</v>
      </c>
      <c r="B76" s="13">
        <v>1</v>
      </c>
    </row>
    <row r="77" spans="1:2" x14ac:dyDescent="0.4">
      <c r="A77" s="16" t="s">
        <v>588</v>
      </c>
      <c r="B77" s="13">
        <v>1</v>
      </c>
    </row>
    <row r="78" spans="1:2" x14ac:dyDescent="0.4">
      <c r="A78" s="16" t="s">
        <v>354</v>
      </c>
      <c r="B78" s="13">
        <v>1</v>
      </c>
    </row>
    <row r="79" spans="1:2" x14ac:dyDescent="0.4">
      <c r="A79" s="16" t="s">
        <v>246</v>
      </c>
      <c r="B79" s="13">
        <v>1</v>
      </c>
    </row>
    <row r="80" spans="1:2" x14ac:dyDescent="0.4">
      <c r="A80" s="15" t="s">
        <v>178</v>
      </c>
      <c r="B80" s="13">
        <v>13</v>
      </c>
    </row>
    <row r="81" spans="1:2" x14ac:dyDescent="0.4">
      <c r="A81" s="16" t="s">
        <v>179</v>
      </c>
      <c r="B81" s="13">
        <v>10</v>
      </c>
    </row>
    <row r="82" spans="1:2" x14ac:dyDescent="0.4">
      <c r="A82" s="16" t="s">
        <v>203</v>
      </c>
      <c r="B82" s="13">
        <v>1</v>
      </c>
    </row>
    <row r="83" spans="1:2" x14ac:dyDescent="0.4">
      <c r="A83" s="16" t="s">
        <v>350</v>
      </c>
      <c r="B83" s="13">
        <v>2</v>
      </c>
    </row>
    <row r="84" spans="1:2" x14ac:dyDescent="0.4">
      <c r="A84" s="12" t="s">
        <v>371</v>
      </c>
      <c r="B84" s="13">
        <v>1</v>
      </c>
    </row>
    <row r="85" spans="1:2" x14ac:dyDescent="0.4">
      <c r="A85" s="14" t="s">
        <v>370</v>
      </c>
      <c r="B85" s="13">
        <v>1</v>
      </c>
    </row>
    <row r="86" spans="1:2" x14ac:dyDescent="0.4">
      <c r="A86" s="15" t="s">
        <v>172</v>
      </c>
      <c r="B86" s="13">
        <v>1</v>
      </c>
    </row>
    <row r="87" spans="1:2" x14ac:dyDescent="0.4">
      <c r="A87" s="16" t="s">
        <v>197</v>
      </c>
      <c r="B87" s="13">
        <v>1</v>
      </c>
    </row>
    <row r="88" spans="1:2" x14ac:dyDescent="0.4">
      <c r="A88" s="12" t="s">
        <v>38</v>
      </c>
      <c r="B88" s="13">
        <v>13</v>
      </c>
    </row>
    <row r="89" spans="1:2" x14ac:dyDescent="0.4">
      <c r="A89" s="14" t="s">
        <v>364</v>
      </c>
      <c r="B89" s="13">
        <v>1</v>
      </c>
    </row>
    <row r="90" spans="1:2" x14ac:dyDescent="0.4">
      <c r="A90" s="15" t="s">
        <v>172</v>
      </c>
      <c r="B90" s="13">
        <v>1</v>
      </c>
    </row>
    <row r="91" spans="1:2" x14ac:dyDescent="0.4">
      <c r="A91" s="16" t="s">
        <v>197</v>
      </c>
      <c r="B91" s="13">
        <v>1</v>
      </c>
    </row>
    <row r="92" spans="1:2" x14ac:dyDescent="0.4">
      <c r="A92" s="14" t="s">
        <v>113</v>
      </c>
      <c r="B92" s="13">
        <v>3</v>
      </c>
    </row>
    <row r="93" spans="1:2" x14ac:dyDescent="0.4">
      <c r="A93" s="15" t="s">
        <v>178</v>
      </c>
      <c r="B93" s="13">
        <v>3</v>
      </c>
    </row>
    <row r="94" spans="1:2" x14ac:dyDescent="0.4">
      <c r="A94" s="16" t="s">
        <v>203</v>
      </c>
      <c r="B94" s="13">
        <v>3</v>
      </c>
    </row>
    <row r="95" spans="1:2" x14ac:dyDescent="0.4">
      <c r="A95" s="14" t="s">
        <v>82</v>
      </c>
      <c r="B95" s="13">
        <v>5</v>
      </c>
    </row>
    <row r="96" spans="1:2" x14ac:dyDescent="0.4">
      <c r="A96" s="15" t="s">
        <v>178</v>
      </c>
      <c r="B96" s="13">
        <v>5</v>
      </c>
    </row>
    <row r="97" spans="1:2" x14ac:dyDescent="0.4">
      <c r="A97" s="16" t="s">
        <v>203</v>
      </c>
      <c r="B97" s="13">
        <v>5</v>
      </c>
    </row>
    <row r="98" spans="1:2" x14ac:dyDescent="0.4">
      <c r="A98" s="14" t="s">
        <v>37</v>
      </c>
      <c r="B98" s="13">
        <v>4</v>
      </c>
    </row>
    <row r="99" spans="1:2" x14ac:dyDescent="0.4">
      <c r="A99" s="15" t="s">
        <v>172</v>
      </c>
      <c r="B99" s="13">
        <v>1</v>
      </c>
    </row>
    <row r="100" spans="1:2" x14ac:dyDescent="0.4">
      <c r="A100" s="16" t="s">
        <v>197</v>
      </c>
      <c r="B100" s="13">
        <v>1</v>
      </c>
    </row>
    <row r="101" spans="1:2" x14ac:dyDescent="0.4">
      <c r="A101" s="15" t="s">
        <v>178</v>
      </c>
      <c r="B101" s="13">
        <v>3</v>
      </c>
    </row>
    <row r="102" spans="1:2" x14ac:dyDescent="0.4">
      <c r="A102" s="16" t="s">
        <v>203</v>
      </c>
      <c r="B102" s="13">
        <v>3</v>
      </c>
    </row>
    <row r="103" spans="1:2" x14ac:dyDescent="0.4">
      <c r="A103" s="12" t="s">
        <v>342</v>
      </c>
      <c r="B103" s="13">
        <v>1</v>
      </c>
    </row>
    <row r="104" spans="1:2" x14ac:dyDescent="0.4">
      <c r="A104" s="14" t="s">
        <v>341</v>
      </c>
      <c r="B104" s="13">
        <v>1</v>
      </c>
    </row>
    <row r="105" spans="1:2" x14ac:dyDescent="0.4">
      <c r="A105" s="15" t="s">
        <v>172</v>
      </c>
      <c r="B105" s="13">
        <v>1</v>
      </c>
    </row>
    <row r="106" spans="1:2" x14ac:dyDescent="0.4">
      <c r="A106" s="16" t="s">
        <v>197</v>
      </c>
      <c r="B106" s="13">
        <v>1</v>
      </c>
    </row>
    <row r="107" spans="1:2" x14ac:dyDescent="0.4">
      <c r="A107" s="12" t="s">
        <v>103</v>
      </c>
      <c r="B107" s="13">
        <v>2</v>
      </c>
    </row>
    <row r="108" spans="1:2" x14ac:dyDescent="0.4">
      <c r="A108" s="14" t="s">
        <v>102</v>
      </c>
      <c r="B108" s="13">
        <v>2</v>
      </c>
    </row>
    <row r="109" spans="1:2" x14ac:dyDescent="0.4">
      <c r="A109" s="15" t="s">
        <v>183</v>
      </c>
      <c r="B109" s="13">
        <v>1</v>
      </c>
    </row>
    <row r="110" spans="1:2" x14ac:dyDescent="0.4">
      <c r="A110" s="16" t="s">
        <v>184</v>
      </c>
      <c r="B110" s="13">
        <v>1</v>
      </c>
    </row>
    <row r="111" spans="1:2" x14ac:dyDescent="0.4">
      <c r="A111" s="15" t="s">
        <v>178</v>
      </c>
      <c r="B111" s="13">
        <v>1</v>
      </c>
    </row>
    <row r="112" spans="1:2" x14ac:dyDescent="0.4">
      <c r="A112" s="16" t="s">
        <v>203</v>
      </c>
      <c r="B112" s="13">
        <v>1</v>
      </c>
    </row>
    <row r="113" spans="1:2" x14ac:dyDescent="0.4">
      <c r="A113" s="40" t="s">
        <v>593</v>
      </c>
      <c r="B113" s="41">
        <v>110</v>
      </c>
    </row>
    <row r="114" spans="1:2" x14ac:dyDescent="0.4">
      <c r="A114"/>
      <c r="B114"/>
    </row>
    <row r="115" spans="1:2" x14ac:dyDescent="0.4">
      <c r="A115"/>
      <c r="B115"/>
    </row>
    <row r="116" spans="1:2" x14ac:dyDescent="0.4">
      <c r="A116"/>
      <c r="B116"/>
    </row>
    <row r="117" spans="1:2" x14ac:dyDescent="0.4">
      <c r="A117"/>
      <c r="B117"/>
    </row>
    <row r="118" spans="1:2" x14ac:dyDescent="0.4">
      <c r="A118"/>
      <c r="B118"/>
    </row>
    <row r="119" spans="1:2" x14ac:dyDescent="0.4">
      <c r="A119"/>
      <c r="B119"/>
    </row>
    <row r="120" spans="1:2" x14ac:dyDescent="0.4">
      <c r="A120"/>
      <c r="B120"/>
    </row>
    <row r="121" spans="1:2" x14ac:dyDescent="0.4">
      <c r="A121"/>
      <c r="B121"/>
    </row>
    <row r="122" spans="1:2" x14ac:dyDescent="0.4">
      <c r="A122"/>
      <c r="B122"/>
    </row>
    <row r="123" spans="1:2" x14ac:dyDescent="0.4">
      <c r="A123"/>
      <c r="B123"/>
    </row>
    <row r="124" spans="1:2" x14ac:dyDescent="0.4">
      <c r="A124"/>
      <c r="B124"/>
    </row>
    <row r="125" spans="1:2" x14ac:dyDescent="0.4">
      <c r="A125"/>
      <c r="B125"/>
    </row>
    <row r="126" spans="1:2" x14ac:dyDescent="0.4">
      <c r="A126"/>
      <c r="B126"/>
    </row>
    <row r="127" spans="1:2" x14ac:dyDescent="0.4">
      <c r="A127"/>
      <c r="B127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1"/>
  <dimension ref="A1:M113"/>
  <sheetViews>
    <sheetView topLeftCell="B1" zoomScale="55" zoomScaleNormal="55" workbookViewId="0">
      <pane ySplit="3" topLeftCell="A4" activePane="bottomLeft" state="frozen"/>
      <selection activeCell="B1" sqref="B1"/>
      <selection pane="bottomLeft" activeCell="B4" sqref="B4"/>
    </sheetView>
  </sheetViews>
  <sheetFormatPr defaultColWidth="9" defaultRowHeight="21" x14ac:dyDescent="0.4"/>
  <cols>
    <col min="1" max="1" width="23" style="8" hidden="1" customWidth="1"/>
    <col min="2" max="2" width="13.5546875" style="12" customWidth="1"/>
    <col min="3" max="3" width="89" style="8" customWidth="1"/>
    <col min="4" max="5" width="54" style="8" hidden="1" customWidth="1"/>
    <col min="6" max="6" width="28.33203125" style="8" customWidth="1"/>
    <col min="7" max="7" width="27" style="8" customWidth="1"/>
    <col min="8" max="8" width="54" style="8" customWidth="1"/>
    <col min="9" max="9" width="50" style="8" customWidth="1"/>
    <col min="10" max="10" width="54" style="8" customWidth="1"/>
    <col min="11" max="11" width="18.109375" style="8" customWidth="1"/>
    <col min="12" max="12" width="19.44140625" style="8" customWidth="1"/>
    <col min="13" max="13" width="20.33203125" style="8" customWidth="1"/>
    <col min="14" max="16384" width="9" style="8"/>
  </cols>
  <sheetData>
    <row r="1" spans="1:13" ht="33" x14ac:dyDescent="0.6">
      <c r="B1" s="10" t="s">
        <v>589</v>
      </c>
    </row>
    <row r="2" spans="1:13" x14ac:dyDescent="0.4">
      <c r="A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</row>
    <row r="3" spans="1:13" x14ac:dyDescent="0.4">
      <c r="A3" s="18" t="s">
        <v>2</v>
      </c>
      <c r="B3" s="20" t="s">
        <v>586</v>
      </c>
      <c r="C3" s="19" t="s">
        <v>3</v>
      </c>
      <c r="D3" s="19" t="s">
        <v>3</v>
      </c>
      <c r="E3" s="19" t="s">
        <v>7</v>
      </c>
      <c r="F3" s="19" t="s">
        <v>14</v>
      </c>
      <c r="G3" s="19" t="s">
        <v>15</v>
      </c>
      <c r="H3" s="19" t="s">
        <v>18</v>
      </c>
      <c r="I3" s="19" t="s">
        <v>19</v>
      </c>
      <c r="J3" s="19" t="s">
        <v>20</v>
      </c>
      <c r="K3" s="19" t="s">
        <v>21</v>
      </c>
      <c r="L3" s="19" t="s">
        <v>22</v>
      </c>
      <c r="M3" s="19" t="s">
        <v>23</v>
      </c>
    </row>
    <row r="4" spans="1:13" x14ac:dyDescent="0.4">
      <c r="A4" s="8" t="s">
        <v>124</v>
      </c>
      <c r="B4" s="22">
        <v>2558</v>
      </c>
      <c r="C4" s="27" t="s">
        <v>576</v>
      </c>
      <c r="D4" s="8" t="s">
        <v>125</v>
      </c>
      <c r="E4" s="8" t="s">
        <v>98</v>
      </c>
      <c r="F4" s="8" t="s">
        <v>127</v>
      </c>
      <c r="G4" s="8" t="s">
        <v>100</v>
      </c>
      <c r="I4" s="8" t="s">
        <v>65</v>
      </c>
      <c r="J4" s="8" t="s">
        <v>66</v>
      </c>
      <c r="L4" s="28" t="s">
        <v>172</v>
      </c>
      <c r="M4" s="28" t="s">
        <v>240</v>
      </c>
    </row>
    <row r="5" spans="1:13" x14ac:dyDescent="0.4">
      <c r="A5" s="8" t="s">
        <v>180</v>
      </c>
      <c r="B5" s="22">
        <v>2558</v>
      </c>
      <c r="C5" s="27" t="s">
        <v>579</v>
      </c>
      <c r="D5" s="8" t="s">
        <v>181</v>
      </c>
      <c r="E5" s="8" t="s">
        <v>98</v>
      </c>
      <c r="F5" s="8" t="s">
        <v>127</v>
      </c>
      <c r="G5" s="8" t="s">
        <v>80</v>
      </c>
      <c r="I5" s="8" t="s">
        <v>65</v>
      </c>
      <c r="J5" s="8" t="s">
        <v>66</v>
      </c>
      <c r="L5" s="8" t="s">
        <v>183</v>
      </c>
      <c r="M5" s="8" t="s">
        <v>184</v>
      </c>
    </row>
    <row r="6" spans="1:13" x14ac:dyDescent="0.4">
      <c r="A6" s="8" t="s">
        <v>131</v>
      </c>
      <c r="B6" s="29">
        <v>2560</v>
      </c>
      <c r="C6" s="27" t="s">
        <v>132</v>
      </c>
      <c r="D6" s="8" t="s">
        <v>132</v>
      </c>
      <c r="E6" s="8" t="s">
        <v>28</v>
      </c>
      <c r="F6" s="8" t="s">
        <v>134</v>
      </c>
      <c r="G6" s="8" t="s">
        <v>80</v>
      </c>
      <c r="I6" s="8" t="s">
        <v>65</v>
      </c>
      <c r="J6" s="8" t="s">
        <v>66</v>
      </c>
      <c r="L6" s="28" t="s">
        <v>172</v>
      </c>
      <c r="M6" s="28" t="s">
        <v>197</v>
      </c>
    </row>
    <row r="7" spans="1:13" x14ac:dyDescent="0.4">
      <c r="A7" s="8" t="s">
        <v>263</v>
      </c>
      <c r="B7" s="30">
        <v>2561</v>
      </c>
      <c r="C7" s="27" t="s">
        <v>264</v>
      </c>
      <c r="D7" s="8" t="s">
        <v>264</v>
      </c>
      <c r="E7" s="8" t="s">
        <v>98</v>
      </c>
      <c r="F7" s="8" t="s">
        <v>34</v>
      </c>
      <c r="G7" s="8" t="s">
        <v>80</v>
      </c>
      <c r="H7" s="8" t="s">
        <v>266</v>
      </c>
      <c r="I7" s="8" t="s">
        <v>65</v>
      </c>
      <c r="J7" s="8" t="s">
        <v>66</v>
      </c>
      <c r="L7" s="8" t="s">
        <v>172</v>
      </c>
      <c r="M7" s="8" t="s">
        <v>173</v>
      </c>
    </row>
    <row r="8" spans="1:13" x14ac:dyDescent="0.4">
      <c r="A8" s="8" t="s">
        <v>25</v>
      </c>
      <c r="B8" s="30">
        <v>2561</v>
      </c>
      <c r="C8" s="27" t="s">
        <v>26</v>
      </c>
      <c r="D8" s="8" t="s">
        <v>26</v>
      </c>
      <c r="E8" s="8" t="s">
        <v>28</v>
      </c>
      <c r="F8" s="8" t="s">
        <v>34</v>
      </c>
      <c r="G8" s="8" t="s">
        <v>35</v>
      </c>
      <c r="H8" s="8" t="s">
        <v>36</v>
      </c>
      <c r="I8" s="8" t="s">
        <v>37</v>
      </c>
      <c r="J8" s="8" t="s">
        <v>38</v>
      </c>
      <c r="L8" s="8" t="s">
        <v>172</v>
      </c>
      <c r="M8" s="8" t="s">
        <v>197</v>
      </c>
    </row>
    <row r="9" spans="1:13" x14ac:dyDescent="0.4">
      <c r="A9" s="8" t="s">
        <v>96</v>
      </c>
      <c r="B9" s="25">
        <v>2562</v>
      </c>
      <c r="C9" s="27" t="s">
        <v>97</v>
      </c>
      <c r="D9" s="8" t="s">
        <v>97</v>
      </c>
      <c r="E9" s="8" t="s">
        <v>98</v>
      </c>
      <c r="F9" s="8" t="s">
        <v>42</v>
      </c>
      <c r="G9" s="8" t="s">
        <v>100</v>
      </c>
      <c r="H9" s="8" t="s">
        <v>101</v>
      </c>
      <c r="I9" s="8" t="s">
        <v>102</v>
      </c>
      <c r="J9" s="8" t="s">
        <v>103</v>
      </c>
      <c r="L9" s="28" t="s">
        <v>178</v>
      </c>
      <c r="M9" s="28" t="s">
        <v>203</v>
      </c>
    </row>
    <row r="10" spans="1:13" x14ac:dyDescent="0.4">
      <c r="A10" s="8" t="s">
        <v>39</v>
      </c>
      <c r="B10" s="25">
        <v>2562</v>
      </c>
      <c r="C10" s="27" t="s">
        <v>40</v>
      </c>
      <c r="D10" s="8" t="s">
        <v>40</v>
      </c>
      <c r="E10" s="8" t="s">
        <v>28</v>
      </c>
      <c r="F10" s="8" t="s">
        <v>42</v>
      </c>
      <c r="G10" s="8" t="s">
        <v>35</v>
      </c>
      <c r="H10" s="8" t="s">
        <v>36</v>
      </c>
      <c r="I10" s="8" t="s">
        <v>37</v>
      </c>
      <c r="J10" s="8" t="s">
        <v>38</v>
      </c>
      <c r="L10" s="8" t="s">
        <v>178</v>
      </c>
      <c r="M10" s="8" t="s">
        <v>203</v>
      </c>
    </row>
    <row r="11" spans="1:13" x14ac:dyDescent="0.4">
      <c r="A11" s="8" t="s">
        <v>43</v>
      </c>
      <c r="B11" s="25">
        <v>2562</v>
      </c>
      <c r="C11" s="27" t="s">
        <v>44</v>
      </c>
      <c r="D11" s="8" t="s">
        <v>44</v>
      </c>
      <c r="E11" s="8" t="s">
        <v>28</v>
      </c>
      <c r="F11" s="8" t="s">
        <v>42</v>
      </c>
      <c r="G11" s="8" t="s">
        <v>35</v>
      </c>
      <c r="H11" s="8" t="s">
        <v>36</v>
      </c>
      <c r="I11" s="8" t="s">
        <v>37</v>
      </c>
      <c r="J11" s="8" t="s">
        <v>38</v>
      </c>
      <c r="L11" s="8" t="s">
        <v>178</v>
      </c>
      <c r="M11" s="8" t="s">
        <v>203</v>
      </c>
    </row>
    <row r="12" spans="1:13" x14ac:dyDescent="0.4">
      <c r="A12" s="8" t="s">
        <v>46</v>
      </c>
      <c r="B12" s="25">
        <v>2562</v>
      </c>
      <c r="C12" s="27" t="s">
        <v>47</v>
      </c>
      <c r="D12" s="8" t="s">
        <v>47</v>
      </c>
      <c r="E12" s="8" t="s">
        <v>28</v>
      </c>
      <c r="F12" s="8" t="s">
        <v>42</v>
      </c>
      <c r="G12" s="8" t="s">
        <v>35</v>
      </c>
      <c r="H12" s="8" t="s">
        <v>36</v>
      </c>
      <c r="I12" s="8" t="s">
        <v>37</v>
      </c>
      <c r="J12" s="8" t="s">
        <v>38</v>
      </c>
      <c r="L12" s="8" t="s">
        <v>178</v>
      </c>
      <c r="M12" s="8" t="s">
        <v>203</v>
      </c>
    </row>
    <row r="13" spans="1:13" x14ac:dyDescent="0.4">
      <c r="A13" s="8" t="s">
        <v>59</v>
      </c>
      <c r="B13" s="25">
        <v>2562</v>
      </c>
      <c r="C13" s="27" t="s">
        <v>60</v>
      </c>
      <c r="D13" s="8" t="s">
        <v>60</v>
      </c>
      <c r="E13" s="8" t="s">
        <v>61</v>
      </c>
      <c r="F13" s="8" t="s">
        <v>63</v>
      </c>
      <c r="G13" s="8" t="s">
        <v>64</v>
      </c>
      <c r="I13" s="8" t="s">
        <v>65</v>
      </c>
      <c r="J13" s="8" t="s">
        <v>66</v>
      </c>
      <c r="L13" s="12">
        <v>0</v>
      </c>
      <c r="M13" s="8" t="s">
        <v>587</v>
      </c>
    </row>
    <row r="14" spans="1:13" x14ac:dyDescent="0.4">
      <c r="A14" s="8" t="s">
        <v>67</v>
      </c>
      <c r="B14" s="25">
        <v>2562</v>
      </c>
      <c r="C14" s="27" t="s">
        <v>68</v>
      </c>
      <c r="D14" s="8" t="s">
        <v>68</v>
      </c>
      <c r="E14" s="8" t="s">
        <v>69</v>
      </c>
      <c r="F14" s="8" t="s">
        <v>42</v>
      </c>
      <c r="G14" s="8" t="s">
        <v>35</v>
      </c>
      <c r="I14" s="8" t="s">
        <v>65</v>
      </c>
      <c r="J14" s="8" t="s">
        <v>66</v>
      </c>
      <c r="L14" s="28" t="s">
        <v>172</v>
      </c>
      <c r="M14" s="28" t="s">
        <v>240</v>
      </c>
    </row>
    <row r="15" spans="1:13" x14ac:dyDescent="0.4">
      <c r="A15" s="8" t="s">
        <v>72</v>
      </c>
      <c r="B15" s="25">
        <v>2562</v>
      </c>
      <c r="C15" s="27" t="s">
        <v>73</v>
      </c>
      <c r="D15" s="8" t="s">
        <v>73</v>
      </c>
      <c r="E15" s="8" t="s">
        <v>28</v>
      </c>
      <c r="F15" s="8" t="s">
        <v>42</v>
      </c>
      <c r="G15" s="8" t="s">
        <v>35</v>
      </c>
      <c r="I15" s="8" t="s">
        <v>65</v>
      </c>
      <c r="J15" s="8" t="s">
        <v>66</v>
      </c>
      <c r="L15" s="28" t="s">
        <v>172</v>
      </c>
      <c r="M15" s="28" t="s">
        <v>197</v>
      </c>
    </row>
    <row r="16" spans="1:13" x14ac:dyDescent="0.4">
      <c r="A16" s="8" t="s">
        <v>114</v>
      </c>
      <c r="B16" s="25">
        <v>2562</v>
      </c>
      <c r="C16" s="27" t="s">
        <v>115</v>
      </c>
      <c r="D16" s="8" t="s">
        <v>115</v>
      </c>
      <c r="E16" s="8" t="s">
        <v>98</v>
      </c>
      <c r="F16" s="8" t="s">
        <v>42</v>
      </c>
      <c r="G16" s="8" t="s">
        <v>54</v>
      </c>
      <c r="I16" s="8" t="s">
        <v>65</v>
      </c>
      <c r="J16" s="8" t="s">
        <v>66</v>
      </c>
      <c r="L16" s="28" t="s">
        <v>172</v>
      </c>
      <c r="M16" s="28" t="s">
        <v>173</v>
      </c>
    </row>
    <row r="17" spans="1:13" x14ac:dyDescent="0.4">
      <c r="A17" s="8" t="s">
        <v>128</v>
      </c>
      <c r="B17" s="25">
        <v>2562</v>
      </c>
      <c r="C17" s="27" t="s">
        <v>129</v>
      </c>
      <c r="D17" s="8" t="s">
        <v>129</v>
      </c>
      <c r="E17" s="8" t="s">
        <v>78</v>
      </c>
      <c r="F17" s="8" t="s">
        <v>42</v>
      </c>
      <c r="G17" s="8" t="s">
        <v>35</v>
      </c>
      <c r="I17" s="8" t="s">
        <v>65</v>
      </c>
      <c r="J17" s="8" t="s">
        <v>66</v>
      </c>
      <c r="L17" s="28" t="s">
        <v>172</v>
      </c>
      <c r="M17" s="28" t="s">
        <v>240</v>
      </c>
    </row>
    <row r="18" spans="1:13" x14ac:dyDescent="0.4">
      <c r="A18" s="8" t="s">
        <v>135</v>
      </c>
      <c r="B18" s="25">
        <v>2562</v>
      </c>
      <c r="C18" s="27" t="s">
        <v>136</v>
      </c>
      <c r="D18" s="8" t="s">
        <v>136</v>
      </c>
      <c r="E18" s="8" t="s">
        <v>98</v>
      </c>
      <c r="F18" s="8" t="s">
        <v>42</v>
      </c>
      <c r="G18" s="8" t="s">
        <v>80</v>
      </c>
      <c r="I18" s="8" t="s">
        <v>65</v>
      </c>
      <c r="J18" s="8" t="s">
        <v>66</v>
      </c>
      <c r="L18" s="28" t="s">
        <v>172</v>
      </c>
      <c r="M18" s="28" t="s">
        <v>173</v>
      </c>
    </row>
    <row r="19" spans="1:13" x14ac:dyDescent="0.4">
      <c r="A19" s="8" t="s">
        <v>138</v>
      </c>
      <c r="B19" s="25">
        <v>2562</v>
      </c>
      <c r="C19" s="27" t="s">
        <v>577</v>
      </c>
      <c r="D19" s="8" t="s">
        <v>139</v>
      </c>
      <c r="E19" s="8" t="s">
        <v>28</v>
      </c>
      <c r="F19" s="8" t="s">
        <v>64</v>
      </c>
      <c r="G19" s="8" t="s">
        <v>142</v>
      </c>
      <c r="I19" s="8" t="s">
        <v>65</v>
      </c>
      <c r="J19" s="8" t="s">
        <v>66</v>
      </c>
      <c r="L19" s="28" t="s">
        <v>183</v>
      </c>
      <c r="M19" s="28" t="s">
        <v>354</v>
      </c>
    </row>
    <row r="20" spans="1:13" x14ac:dyDescent="0.4">
      <c r="A20" s="8" t="s">
        <v>248</v>
      </c>
      <c r="B20" s="31">
        <v>2563</v>
      </c>
      <c r="C20" s="27" t="s">
        <v>249</v>
      </c>
      <c r="D20" s="8" t="s">
        <v>249</v>
      </c>
      <c r="E20" s="8" t="s">
        <v>28</v>
      </c>
      <c r="F20" s="8" t="s">
        <v>53</v>
      </c>
      <c r="G20" s="8" t="s">
        <v>80</v>
      </c>
      <c r="H20" s="8" t="s">
        <v>251</v>
      </c>
      <c r="I20" s="8" t="s">
        <v>252</v>
      </c>
      <c r="J20" s="8" t="s">
        <v>66</v>
      </c>
      <c r="L20" s="8" t="s">
        <v>172</v>
      </c>
      <c r="M20" s="8" t="s">
        <v>173</v>
      </c>
    </row>
    <row r="21" spans="1:13" x14ac:dyDescent="0.4">
      <c r="A21" s="8" t="s">
        <v>253</v>
      </c>
      <c r="B21" s="31">
        <v>2563</v>
      </c>
      <c r="C21" s="27" t="s">
        <v>254</v>
      </c>
      <c r="D21" s="8" t="s">
        <v>254</v>
      </c>
      <c r="E21" s="8" t="s">
        <v>28</v>
      </c>
      <c r="F21" s="8" t="s">
        <v>53</v>
      </c>
      <c r="G21" s="8" t="s">
        <v>80</v>
      </c>
      <c r="H21" s="8" t="s">
        <v>251</v>
      </c>
      <c r="I21" s="8" t="s">
        <v>252</v>
      </c>
      <c r="J21" s="8" t="s">
        <v>66</v>
      </c>
      <c r="L21" s="8" t="s">
        <v>172</v>
      </c>
      <c r="M21" s="8" t="s">
        <v>173</v>
      </c>
    </row>
    <row r="22" spans="1:13" x14ac:dyDescent="0.4">
      <c r="A22" s="8" t="s">
        <v>296</v>
      </c>
      <c r="B22" s="31">
        <v>2563</v>
      </c>
      <c r="C22" s="27" t="s">
        <v>297</v>
      </c>
      <c r="D22" s="8" t="s">
        <v>297</v>
      </c>
      <c r="E22" s="8" t="s">
        <v>28</v>
      </c>
      <c r="F22" s="8" t="s">
        <v>292</v>
      </c>
      <c r="G22" s="8" t="s">
        <v>292</v>
      </c>
      <c r="H22" s="8" t="s">
        <v>299</v>
      </c>
      <c r="I22" s="8" t="s">
        <v>293</v>
      </c>
      <c r="J22" s="8" t="s">
        <v>66</v>
      </c>
      <c r="L22" s="8" t="s">
        <v>172</v>
      </c>
      <c r="M22" s="8" t="s">
        <v>197</v>
      </c>
    </row>
    <row r="23" spans="1:13" x14ac:dyDescent="0.4">
      <c r="A23" s="8" t="s">
        <v>275</v>
      </c>
      <c r="B23" s="31">
        <v>2563</v>
      </c>
      <c r="C23" s="27" t="s">
        <v>276</v>
      </c>
      <c r="D23" s="8" t="s">
        <v>276</v>
      </c>
      <c r="E23" s="8" t="s">
        <v>28</v>
      </c>
      <c r="F23" s="8" t="s">
        <v>236</v>
      </c>
      <c r="G23" s="8" t="s">
        <v>237</v>
      </c>
      <c r="H23" s="8" t="s">
        <v>279</v>
      </c>
      <c r="I23" s="8" t="s">
        <v>273</v>
      </c>
      <c r="J23" s="8" t="s">
        <v>66</v>
      </c>
      <c r="L23" s="8" t="s">
        <v>172</v>
      </c>
      <c r="M23" s="8" t="s">
        <v>173</v>
      </c>
    </row>
    <row r="24" spans="1:13" x14ac:dyDescent="0.4">
      <c r="A24" s="8" t="s">
        <v>268</v>
      </c>
      <c r="B24" s="31">
        <v>2563</v>
      </c>
      <c r="C24" s="27" t="s">
        <v>269</v>
      </c>
      <c r="D24" s="8" t="s">
        <v>269</v>
      </c>
      <c r="E24" s="8" t="s">
        <v>28</v>
      </c>
      <c r="F24" s="8" t="s">
        <v>271</v>
      </c>
      <c r="G24" s="8" t="s">
        <v>80</v>
      </c>
      <c r="H24" s="8" t="s">
        <v>272</v>
      </c>
      <c r="I24" s="8" t="s">
        <v>273</v>
      </c>
      <c r="J24" s="8" t="s">
        <v>66</v>
      </c>
      <c r="L24" s="8" t="s">
        <v>172</v>
      </c>
      <c r="M24" s="8" t="s">
        <v>197</v>
      </c>
    </row>
    <row r="25" spans="1:13" x14ac:dyDescent="0.4">
      <c r="A25" s="8" t="s">
        <v>281</v>
      </c>
      <c r="B25" s="31">
        <v>2563</v>
      </c>
      <c r="C25" s="27" t="s">
        <v>282</v>
      </c>
      <c r="D25" s="8" t="s">
        <v>282</v>
      </c>
      <c r="E25" s="8" t="s">
        <v>78</v>
      </c>
      <c r="F25" s="8" t="s">
        <v>53</v>
      </c>
      <c r="G25" s="8" t="s">
        <v>80</v>
      </c>
      <c r="H25" s="8" t="s">
        <v>284</v>
      </c>
      <c r="I25" s="8" t="s">
        <v>239</v>
      </c>
      <c r="J25" s="8" t="s">
        <v>66</v>
      </c>
      <c r="L25" s="8" t="s">
        <v>172</v>
      </c>
      <c r="M25" s="8" t="s">
        <v>173</v>
      </c>
    </row>
    <row r="26" spans="1:13" x14ac:dyDescent="0.4">
      <c r="A26" s="8" t="s">
        <v>285</v>
      </c>
      <c r="B26" s="31">
        <v>2563</v>
      </c>
      <c r="C26" s="27" t="s">
        <v>286</v>
      </c>
      <c r="D26" s="8" t="s">
        <v>286</v>
      </c>
      <c r="E26" s="8" t="s">
        <v>78</v>
      </c>
      <c r="F26" s="8" t="s">
        <v>53</v>
      </c>
      <c r="G26" s="8" t="s">
        <v>80</v>
      </c>
      <c r="H26" s="8" t="s">
        <v>284</v>
      </c>
      <c r="I26" s="8" t="s">
        <v>239</v>
      </c>
      <c r="J26" s="8" t="s">
        <v>66</v>
      </c>
      <c r="L26" s="8" t="s">
        <v>172</v>
      </c>
      <c r="M26" s="8" t="s">
        <v>173</v>
      </c>
    </row>
    <row r="27" spans="1:13" x14ac:dyDescent="0.4">
      <c r="A27" s="8" t="s">
        <v>242</v>
      </c>
      <c r="B27" s="31">
        <v>2563</v>
      </c>
      <c r="C27" s="27" t="s">
        <v>149</v>
      </c>
      <c r="D27" s="8" t="s">
        <v>149</v>
      </c>
      <c r="E27" s="8" t="s">
        <v>78</v>
      </c>
      <c r="F27" s="8" t="s">
        <v>151</v>
      </c>
      <c r="G27" s="8" t="s">
        <v>152</v>
      </c>
      <c r="H27" s="8" t="s">
        <v>244</v>
      </c>
      <c r="I27" s="8" t="s">
        <v>245</v>
      </c>
      <c r="J27" s="8" t="s">
        <v>66</v>
      </c>
      <c r="L27" s="8" t="s">
        <v>183</v>
      </c>
      <c r="M27" s="8" t="s">
        <v>246</v>
      </c>
    </row>
    <row r="28" spans="1:13" x14ac:dyDescent="0.4">
      <c r="A28" s="8" t="s">
        <v>50</v>
      </c>
      <c r="B28" s="31">
        <v>2563</v>
      </c>
      <c r="C28" s="27" t="s">
        <v>51</v>
      </c>
      <c r="D28" s="8" t="s">
        <v>51</v>
      </c>
      <c r="E28" s="8" t="s">
        <v>28</v>
      </c>
      <c r="F28" s="8" t="s">
        <v>53</v>
      </c>
      <c r="G28" s="8" t="s">
        <v>54</v>
      </c>
      <c r="H28" s="8" t="s">
        <v>55</v>
      </c>
      <c r="I28" s="8" t="s">
        <v>56</v>
      </c>
      <c r="J28" s="8" t="s">
        <v>57</v>
      </c>
      <c r="L28" s="8" t="s">
        <v>178</v>
      </c>
      <c r="M28" s="8" t="s">
        <v>192</v>
      </c>
    </row>
    <row r="29" spans="1:13" x14ac:dyDescent="0.4">
      <c r="A29" s="8" t="s">
        <v>304</v>
      </c>
      <c r="B29" s="31">
        <v>2563</v>
      </c>
      <c r="C29" s="27" t="s">
        <v>305</v>
      </c>
      <c r="D29" s="8" t="s">
        <v>305</v>
      </c>
      <c r="E29" s="8" t="s">
        <v>98</v>
      </c>
      <c r="F29" s="8" t="s">
        <v>53</v>
      </c>
      <c r="G29" s="8" t="s">
        <v>152</v>
      </c>
      <c r="H29" s="8" t="s">
        <v>307</v>
      </c>
      <c r="I29" s="8" t="s">
        <v>252</v>
      </c>
      <c r="J29" s="8" t="s">
        <v>66</v>
      </c>
      <c r="L29" s="8" t="s">
        <v>183</v>
      </c>
      <c r="M29" s="8" t="s">
        <v>294</v>
      </c>
    </row>
    <row r="30" spans="1:13" x14ac:dyDescent="0.4">
      <c r="A30" s="8" t="s">
        <v>320</v>
      </c>
      <c r="B30" s="31">
        <v>2563</v>
      </c>
      <c r="C30" s="27" t="s">
        <v>321</v>
      </c>
      <c r="D30" s="8" t="s">
        <v>321</v>
      </c>
      <c r="E30" s="8" t="s">
        <v>98</v>
      </c>
      <c r="F30" s="8" t="s">
        <v>53</v>
      </c>
      <c r="G30" s="8" t="s">
        <v>152</v>
      </c>
      <c r="H30" s="8" t="s">
        <v>307</v>
      </c>
      <c r="I30" s="8" t="s">
        <v>252</v>
      </c>
      <c r="J30" s="8" t="s">
        <v>66</v>
      </c>
      <c r="L30" s="8" t="s">
        <v>183</v>
      </c>
      <c r="M30" s="8" t="s">
        <v>294</v>
      </c>
    </row>
    <row r="31" spans="1:13" x14ac:dyDescent="0.4">
      <c r="A31" s="8" t="s">
        <v>233</v>
      </c>
      <c r="B31" s="31">
        <v>2563</v>
      </c>
      <c r="C31" s="27" t="s">
        <v>234</v>
      </c>
      <c r="D31" s="8" t="s">
        <v>234</v>
      </c>
      <c r="E31" s="8" t="s">
        <v>98</v>
      </c>
      <c r="F31" s="8" t="s">
        <v>236</v>
      </c>
      <c r="G31" s="8" t="s">
        <v>237</v>
      </c>
      <c r="H31" s="8" t="s">
        <v>238</v>
      </c>
      <c r="I31" s="8" t="s">
        <v>239</v>
      </c>
      <c r="J31" s="8" t="s">
        <v>66</v>
      </c>
      <c r="L31" s="8" t="s">
        <v>172</v>
      </c>
      <c r="M31" s="8" t="s">
        <v>240</v>
      </c>
    </row>
    <row r="32" spans="1:13" x14ac:dyDescent="0.4">
      <c r="A32" s="8" t="s">
        <v>92</v>
      </c>
      <c r="B32" s="31">
        <v>2563</v>
      </c>
      <c r="C32" s="27" t="s">
        <v>77</v>
      </c>
      <c r="D32" s="8" t="s">
        <v>77</v>
      </c>
      <c r="E32" s="8" t="s">
        <v>28</v>
      </c>
      <c r="F32" s="8" t="s">
        <v>53</v>
      </c>
      <c r="G32" s="8" t="s">
        <v>80</v>
      </c>
      <c r="H32" s="8" t="s">
        <v>94</v>
      </c>
      <c r="I32" s="8" t="s">
        <v>82</v>
      </c>
      <c r="J32" s="8" t="s">
        <v>38</v>
      </c>
      <c r="L32" s="8" t="s">
        <v>178</v>
      </c>
      <c r="M32" s="8" t="s">
        <v>203</v>
      </c>
    </row>
    <row r="33" spans="1:13" x14ac:dyDescent="0.4">
      <c r="A33" s="8" t="s">
        <v>105</v>
      </c>
      <c r="B33" s="31">
        <v>2563</v>
      </c>
      <c r="C33" s="27" t="s">
        <v>77</v>
      </c>
      <c r="D33" s="8" t="s">
        <v>77</v>
      </c>
      <c r="E33" s="8" t="s">
        <v>78</v>
      </c>
      <c r="F33" s="8" t="s">
        <v>53</v>
      </c>
      <c r="G33" s="8" t="s">
        <v>80</v>
      </c>
      <c r="H33" s="8" t="s">
        <v>107</v>
      </c>
      <c r="I33" s="8" t="s">
        <v>82</v>
      </c>
      <c r="J33" s="8" t="s">
        <v>38</v>
      </c>
      <c r="L33" s="8" t="s">
        <v>178</v>
      </c>
      <c r="M33" s="8" t="s">
        <v>203</v>
      </c>
    </row>
    <row r="34" spans="1:13" x14ac:dyDescent="0.4">
      <c r="A34" s="8" t="s">
        <v>84</v>
      </c>
      <c r="B34" s="31">
        <v>2563</v>
      </c>
      <c r="C34" s="27" t="s">
        <v>77</v>
      </c>
      <c r="D34" s="8" t="s">
        <v>77</v>
      </c>
      <c r="E34" s="8" t="s">
        <v>78</v>
      </c>
      <c r="F34" s="8" t="s">
        <v>53</v>
      </c>
      <c r="G34" s="8" t="s">
        <v>80</v>
      </c>
      <c r="H34" s="8" t="s">
        <v>86</v>
      </c>
      <c r="I34" s="8" t="s">
        <v>82</v>
      </c>
      <c r="J34" s="8" t="s">
        <v>38</v>
      </c>
      <c r="L34" s="8" t="s">
        <v>178</v>
      </c>
      <c r="M34" s="8" t="s">
        <v>203</v>
      </c>
    </row>
    <row r="35" spans="1:13" x14ac:dyDescent="0.4">
      <c r="A35" s="8" t="s">
        <v>88</v>
      </c>
      <c r="B35" s="31">
        <v>2563</v>
      </c>
      <c r="C35" s="27" t="s">
        <v>77</v>
      </c>
      <c r="D35" s="8" t="s">
        <v>77</v>
      </c>
      <c r="E35" s="8" t="s">
        <v>78</v>
      </c>
      <c r="F35" s="8" t="s">
        <v>53</v>
      </c>
      <c r="G35" s="8" t="s">
        <v>80</v>
      </c>
      <c r="H35" s="8" t="s">
        <v>90</v>
      </c>
      <c r="I35" s="8" t="s">
        <v>82</v>
      </c>
      <c r="J35" s="8" t="s">
        <v>38</v>
      </c>
      <c r="L35" s="8" t="s">
        <v>178</v>
      </c>
      <c r="M35" s="8" t="s">
        <v>203</v>
      </c>
    </row>
    <row r="36" spans="1:13" x14ac:dyDescent="0.4">
      <c r="A36" s="8" t="s">
        <v>76</v>
      </c>
      <c r="B36" s="31">
        <v>2563</v>
      </c>
      <c r="C36" s="27" t="s">
        <v>77</v>
      </c>
      <c r="D36" s="8" t="s">
        <v>77</v>
      </c>
      <c r="E36" s="8" t="s">
        <v>78</v>
      </c>
      <c r="F36" s="8" t="s">
        <v>53</v>
      </c>
      <c r="G36" s="8" t="s">
        <v>80</v>
      </c>
      <c r="H36" s="8" t="s">
        <v>81</v>
      </c>
      <c r="I36" s="8" t="s">
        <v>82</v>
      </c>
      <c r="J36" s="8" t="s">
        <v>38</v>
      </c>
      <c r="L36" s="8" t="s">
        <v>178</v>
      </c>
      <c r="M36" s="8" t="s">
        <v>203</v>
      </c>
    </row>
    <row r="37" spans="1:13" x14ac:dyDescent="0.4">
      <c r="A37" s="8" t="s">
        <v>257</v>
      </c>
      <c r="B37" s="31">
        <v>2563</v>
      </c>
      <c r="C37" s="27" t="s">
        <v>580</v>
      </c>
      <c r="D37" s="8" t="s">
        <v>258</v>
      </c>
      <c r="E37" s="8" t="s">
        <v>98</v>
      </c>
      <c r="F37" s="8" t="s">
        <v>236</v>
      </c>
      <c r="G37" s="8" t="s">
        <v>237</v>
      </c>
      <c r="H37" s="8" t="s">
        <v>260</v>
      </c>
      <c r="I37" s="8" t="s">
        <v>261</v>
      </c>
      <c r="J37" s="8" t="s">
        <v>66</v>
      </c>
      <c r="L37" s="8" t="s">
        <v>172</v>
      </c>
      <c r="M37" s="8" t="s">
        <v>173</v>
      </c>
    </row>
    <row r="38" spans="1:13" x14ac:dyDescent="0.4">
      <c r="A38" s="8" t="s">
        <v>289</v>
      </c>
      <c r="B38" s="31">
        <v>2563</v>
      </c>
      <c r="C38" s="27" t="s">
        <v>290</v>
      </c>
      <c r="D38" s="8" t="s">
        <v>290</v>
      </c>
      <c r="E38" s="8" t="s">
        <v>78</v>
      </c>
      <c r="F38" s="8" t="s">
        <v>292</v>
      </c>
      <c r="G38" s="8" t="s">
        <v>292</v>
      </c>
      <c r="H38" s="8" t="s">
        <v>260</v>
      </c>
      <c r="I38" s="8" t="s">
        <v>293</v>
      </c>
      <c r="J38" s="8" t="s">
        <v>66</v>
      </c>
      <c r="L38" s="8" t="s">
        <v>183</v>
      </c>
      <c r="M38" s="8" t="s">
        <v>294</v>
      </c>
    </row>
    <row r="39" spans="1:13" x14ac:dyDescent="0.4">
      <c r="A39" s="8" t="s">
        <v>300</v>
      </c>
      <c r="B39" s="31">
        <v>2563</v>
      </c>
      <c r="C39" s="27" t="s">
        <v>301</v>
      </c>
      <c r="D39" s="8" t="s">
        <v>301</v>
      </c>
      <c r="E39" s="8" t="s">
        <v>78</v>
      </c>
      <c r="F39" s="8" t="s">
        <v>292</v>
      </c>
      <c r="G39" s="8" t="s">
        <v>160</v>
      </c>
      <c r="H39" s="8" t="s">
        <v>260</v>
      </c>
      <c r="I39" s="8" t="s">
        <v>293</v>
      </c>
      <c r="J39" s="8" t="s">
        <v>66</v>
      </c>
      <c r="L39" s="8" t="s">
        <v>178</v>
      </c>
      <c r="M39" s="8" t="s">
        <v>179</v>
      </c>
    </row>
    <row r="40" spans="1:13" x14ac:dyDescent="0.4">
      <c r="A40" s="8" t="s">
        <v>308</v>
      </c>
      <c r="B40" s="31">
        <v>2563</v>
      </c>
      <c r="C40" s="27" t="s">
        <v>309</v>
      </c>
      <c r="D40" s="8" t="s">
        <v>309</v>
      </c>
      <c r="E40" s="8" t="s">
        <v>78</v>
      </c>
      <c r="F40" s="8" t="s">
        <v>53</v>
      </c>
      <c r="G40" s="8" t="s">
        <v>80</v>
      </c>
      <c r="H40" s="8" t="s">
        <v>260</v>
      </c>
      <c r="I40" s="8" t="s">
        <v>293</v>
      </c>
      <c r="J40" s="8" t="s">
        <v>66</v>
      </c>
      <c r="L40" s="8" t="s">
        <v>178</v>
      </c>
      <c r="M40" s="8" t="s">
        <v>179</v>
      </c>
    </row>
    <row r="41" spans="1:13" x14ac:dyDescent="0.4">
      <c r="A41" s="8" t="s">
        <v>313</v>
      </c>
      <c r="B41" s="31">
        <v>2563</v>
      </c>
      <c r="C41" s="27" t="s">
        <v>314</v>
      </c>
      <c r="D41" s="8" t="s">
        <v>314</v>
      </c>
      <c r="E41" s="8" t="s">
        <v>28</v>
      </c>
      <c r="F41" s="8" t="s">
        <v>80</v>
      </c>
      <c r="G41" s="8" t="s">
        <v>80</v>
      </c>
      <c r="H41" s="8" t="s">
        <v>260</v>
      </c>
      <c r="I41" s="8" t="s">
        <v>316</v>
      </c>
      <c r="J41" s="8" t="s">
        <v>66</v>
      </c>
      <c r="L41" s="8" t="s">
        <v>172</v>
      </c>
      <c r="M41" s="8" t="s">
        <v>173</v>
      </c>
    </row>
    <row r="42" spans="1:13" x14ac:dyDescent="0.4">
      <c r="A42" s="8" t="s">
        <v>317</v>
      </c>
      <c r="B42" s="31">
        <v>2563</v>
      </c>
      <c r="C42" s="27" t="s">
        <v>318</v>
      </c>
      <c r="D42" s="8" t="s">
        <v>318</v>
      </c>
      <c r="E42" s="8" t="s">
        <v>98</v>
      </c>
      <c r="F42" s="8" t="s">
        <v>271</v>
      </c>
      <c r="G42" s="8" t="s">
        <v>80</v>
      </c>
      <c r="H42" s="8" t="s">
        <v>260</v>
      </c>
      <c r="I42" s="8" t="s">
        <v>261</v>
      </c>
      <c r="J42" s="8" t="s">
        <v>66</v>
      </c>
      <c r="L42" s="8" t="s">
        <v>172</v>
      </c>
      <c r="M42" s="8" t="s">
        <v>173</v>
      </c>
    </row>
    <row r="43" spans="1:13" x14ac:dyDescent="0.4">
      <c r="A43" s="8" t="s">
        <v>324</v>
      </c>
      <c r="B43" s="31">
        <v>2563</v>
      </c>
      <c r="C43" s="27" t="s">
        <v>325</v>
      </c>
      <c r="D43" s="8" t="s">
        <v>325</v>
      </c>
      <c r="E43" s="8" t="s">
        <v>28</v>
      </c>
      <c r="F43" s="8" t="s">
        <v>80</v>
      </c>
      <c r="G43" s="8" t="s">
        <v>80</v>
      </c>
      <c r="H43" s="8" t="s">
        <v>260</v>
      </c>
      <c r="I43" s="8" t="s">
        <v>327</v>
      </c>
      <c r="J43" s="8" t="s">
        <v>66</v>
      </c>
      <c r="L43" s="8" t="s">
        <v>172</v>
      </c>
      <c r="M43" s="8" t="s">
        <v>173</v>
      </c>
    </row>
    <row r="44" spans="1:13" x14ac:dyDescent="0.4">
      <c r="A44" s="8" t="s">
        <v>109</v>
      </c>
      <c r="B44" s="31">
        <v>2563</v>
      </c>
      <c r="C44" s="27" t="s">
        <v>110</v>
      </c>
      <c r="D44" s="8" t="s">
        <v>110</v>
      </c>
      <c r="E44" s="8" t="s">
        <v>78</v>
      </c>
      <c r="F44" s="8" t="s">
        <v>53</v>
      </c>
      <c r="G44" s="8" t="s">
        <v>80</v>
      </c>
      <c r="H44" s="8" t="s">
        <v>112</v>
      </c>
      <c r="I44" s="8" t="s">
        <v>113</v>
      </c>
      <c r="J44" s="8" t="s">
        <v>38</v>
      </c>
      <c r="L44" s="8" t="s">
        <v>178</v>
      </c>
      <c r="M44" s="8" t="s">
        <v>203</v>
      </c>
    </row>
    <row r="45" spans="1:13" x14ac:dyDescent="0.4">
      <c r="A45" s="8" t="s">
        <v>119</v>
      </c>
      <c r="B45" s="31">
        <v>2563</v>
      </c>
      <c r="C45" s="27" t="s">
        <v>120</v>
      </c>
      <c r="D45" s="8" t="s">
        <v>120</v>
      </c>
      <c r="E45" s="8" t="s">
        <v>69</v>
      </c>
      <c r="F45" s="8" t="s">
        <v>53</v>
      </c>
      <c r="G45" s="8" t="s">
        <v>80</v>
      </c>
      <c r="H45" s="8" t="s">
        <v>122</v>
      </c>
      <c r="I45" s="8" t="s">
        <v>123</v>
      </c>
      <c r="J45" s="8" t="s">
        <v>57</v>
      </c>
      <c r="L45" s="8" t="s">
        <v>172</v>
      </c>
      <c r="M45" s="8" t="s">
        <v>197</v>
      </c>
    </row>
    <row r="46" spans="1:13" x14ac:dyDescent="0.4">
      <c r="A46" s="8" t="s">
        <v>143</v>
      </c>
      <c r="B46" s="31">
        <v>2563</v>
      </c>
      <c r="C46" s="27" t="s">
        <v>144</v>
      </c>
      <c r="D46" s="8" t="s">
        <v>144</v>
      </c>
      <c r="E46" s="8" t="s">
        <v>98</v>
      </c>
      <c r="F46" s="8" t="s">
        <v>53</v>
      </c>
      <c r="G46" s="8" t="s">
        <v>80</v>
      </c>
      <c r="I46" s="8" t="s">
        <v>65</v>
      </c>
      <c r="J46" s="8" t="s">
        <v>66</v>
      </c>
      <c r="L46" s="28" t="s">
        <v>172</v>
      </c>
      <c r="M46" s="28" t="s">
        <v>240</v>
      </c>
    </row>
    <row r="47" spans="1:13" x14ac:dyDescent="0.4">
      <c r="A47" s="8" t="s">
        <v>146</v>
      </c>
      <c r="B47" s="31">
        <v>2563</v>
      </c>
      <c r="C47" s="27" t="s">
        <v>129</v>
      </c>
      <c r="D47" s="8" t="s">
        <v>129</v>
      </c>
      <c r="E47" s="8" t="s">
        <v>78</v>
      </c>
      <c r="F47" s="8" t="s">
        <v>53</v>
      </c>
      <c r="G47" s="8" t="s">
        <v>80</v>
      </c>
      <c r="I47" s="8" t="s">
        <v>65</v>
      </c>
      <c r="J47" s="8" t="s">
        <v>66</v>
      </c>
      <c r="L47" s="28" t="s">
        <v>172</v>
      </c>
      <c r="M47" s="28" t="s">
        <v>240</v>
      </c>
    </row>
    <row r="48" spans="1:13" x14ac:dyDescent="0.4">
      <c r="A48" s="8" t="s">
        <v>148</v>
      </c>
      <c r="B48" s="31">
        <v>2563</v>
      </c>
      <c r="C48" s="27" t="s">
        <v>149</v>
      </c>
      <c r="D48" s="8" t="s">
        <v>149</v>
      </c>
      <c r="E48" s="8" t="s">
        <v>78</v>
      </c>
      <c r="F48" s="8" t="s">
        <v>151</v>
      </c>
      <c r="G48" s="8" t="s">
        <v>152</v>
      </c>
      <c r="I48" s="8" t="s">
        <v>65</v>
      </c>
      <c r="J48" s="8" t="s">
        <v>66</v>
      </c>
      <c r="L48" s="28" t="s">
        <v>183</v>
      </c>
      <c r="M48" s="28" t="s">
        <v>588</v>
      </c>
    </row>
    <row r="49" spans="1:13" x14ac:dyDescent="0.4">
      <c r="A49" s="8" t="s">
        <v>153</v>
      </c>
      <c r="B49" s="31">
        <v>2563</v>
      </c>
      <c r="C49" s="27" t="s">
        <v>154</v>
      </c>
      <c r="D49" s="8" t="s">
        <v>154</v>
      </c>
      <c r="E49" s="8" t="s">
        <v>78</v>
      </c>
      <c r="F49" s="8" t="s">
        <v>53</v>
      </c>
      <c r="G49" s="8" t="s">
        <v>80</v>
      </c>
      <c r="I49" s="8" t="s">
        <v>65</v>
      </c>
      <c r="J49" s="8" t="s">
        <v>66</v>
      </c>
      <c r="L49" s="28" t="s">
        <v>183</v>
      </c>
      <c r="M49" s="28" t="s">
        <v>246</v>
      </c>
    </row>
    <row r="50" spans="1:13" x14ac:dyDescent="0.4">
      <c r="A50" s="8" t="s">
        <v>174</v>
      </c>
      <c r="B50" s="31">
        <v>2563</v>
      </c>
      <c r="C50" s="27" t="s">
        <v>578</v>
      </c>
      <c r="D50" s="8" t="s">
        <v>175</v>
      </c>
      <c r="E50" s="8" t="s">
        <v>28</v>
      </c>
      <c r="F50" s="8" t="s">
        <v>177</v>
      </c>
      <c r="G50" s="8" t="s">
        <v>142</v>
      </c>
      <c r="I50" s="8" t="s">
        <v>65</v>
      </c>
      <c r="J50" s="8" t="s">
        <v>66</v>
      </c>
      <c r="L50" s="8" t="s">
        <v>178</v>
      </c>
      <c r="M50" s="8" t="s">
        <v>179</v>
      </c>
    </row>
    <row r="51" spans="1:13" x14ac:dyDescent="0.4">
      <c r="A51" s="8" t="s">
        <v>382</v>
      </c>
      <c r="B51" s="32">
        <v>2564</v>
      </c>
      <c r="C51" s="27" t="s">
        <v>383</v>
      </c>
      <c r="D51" s="8" t="s">
        <v>383</v>
      </c>
      <c r="E51" s="8" t="s">
        <v>28</v>
      </c>
      <c r="F51" s="8" t="s">
        <v>338</v>
      </c>
      <c r="G51" s="8" t="s">
        <v>339</v>
      </c>
      <c r="H51" s="8" t="s">
        <v>251</v>
      </c>
      <c r="I51" s="8" t="s">
        <v>252</v>
      </c>
      <c r="J51" s="8" t="s">
        <v>66</v>
      </c>
      <c r="L51" s="8" t="s">
        <v>172</v>
      </c>
      <c r="M51" s="8" t="s">
        <v>173</v>
      </c>
    </row>
    <row r="52" spans="1:13" x14ac:dyDescent="0.4">
      <c r="A52" s="8" t="s">
        <v>385</v>
      </c>
      <c r="B52" s="32">
        <v>2564</v>
      </c>
      <c r="C52" s="27" t="s">
        <v>254</v>
      </c>
      <c r="D52" s="8" t="s">
        <v>254</v>
      </c>
      <c r="E52" s="8" t="s">
        <v>28</v>
      </c>
      <c r="F52" s="8" t="s">
        <v>338</v>
      </c>
      <c r="G52" s="8" t="s">
        <v>339</v>
      </c>
      <c r="H52" s="8" t="s">
        <v>251</v>
      </c>
      <c r="I52" s="8" t="s">
        <v>252</v>
      </c>
      <c r="J52" s="8" t="s">
        <v>66</v>
      </c>
      <c r="L52" s="8" t="s">
        <v>172</v>
      </c>
      <c r="M52" s="8" t="s">
        <v>173</v>
      </c>
    </row>
    <row r="53" spans="1:13" x14ac:dyDescent="0.4">
      <c r="A53" s="8" t="s">
        <v>458</v>
      </c>
      <c r="B53" s="32">
        <v>2564</v>
      </c>
      <c r="C53" s="27" t="s">
        <v>459</v>
      </c>
      <c r="D53" s="8" t="s">
        <v>459</v>
      </c>
      <c r="E53" s="8" t="s">
        <v>98</v>
      </c>
      <c r="F53" s="8" t="s">
        <v>152</v>
      </c>
      <c r="G53" s="8" t="s">
        <v>339</v>
      </c>
      <c r="H53" s="8" t="s">
        <v>461</v>
      </c>
      <c r="I53" s="8" t="s">
        <v>462</v>
      </c>
      <c r="J53" s="8" t="s">
        <v>66</v>
      </c>
      <c r="L53" s="8" t="s">
        <v>172</v>
      </c>
      <c r="M53" s="8" t="s">
        <v>173</v>
      </c>
    </row>
    <row r="54" spans="1:13" x14ac:dyDescent="0.4">
      <c r="A54" s="8" t="s">
        <v>366</v>
      </c>
      <c r="B54" s="32">
        <v>2564</v>
      </c>
      <c r="C54" s="27" t="s">
        <v>367</v>
      </c>
      <c r="D54" s="8" t="s">
        <v>367</v>
      </c>
      <c r="E54" s="8" t="s">
        <v>28</v>
      </c>
      <c r="F54" s="8" t="s">
        <v>54</v>
      </c>
      <c r="G54" s="8" t="s">
        <v>54</v>
      </c>
      <c r="H54" s="8" t="s">
        <v>369</v>
      </c>
      <c r="I54" s="8" t="s">
        <v>370</v>
      </c>
      <c r="J54" s="8" t="s">
        <v>371</v>
      </c>
      <c r="L54" s="8" t="s">
        <v>172</v>
      </c>
      <c r="M54" s="8" t="s">
        <v>197</v>
      </c>
    </row>
    <row r="55" spans="1:13" x14ac:dyDescent="0.4">
      <c r="A55" s="8" t="s">
        <v>426</v>
      </c>
      <c r="B55" s="32">
        <v>2564</v>
      </c>
      <c r="C55" s="27" t="s">
        <v>427</v>
      </c>
      <c r="D55" s="8" t="s">
        <v>427</v>
      </c>
      <c r="E55" s="8" t="s">
        <v>78</v>
      </c>
      <c r="F55" s="8" t="s">
        <v>338</v>
      </c>
      <c r="G55" s="8" t="s">
        <v>338</v>
      </c>
      <c r="H55" s="8" t="s">
        <v>429</v>
      </c>
      <c r="I55" s="8" t="s">
        <v>327</v>
      </c>
      <c r="J55" s="8" t="s">
        <v>66</v>
      </c>
      <c r="L55" s="8" t="s">
        <v>172</v>
      </c>
      <c r="M55" s="8" t="s">
        <v>173</v>
      </c>
    </row>
    <row r="56" spans="1:13" x14ac:dyDescent="0.4">
      <c r="A56" s="8" t="s">
        <v>410</v>
      </c>
      <c r="B56" s="32">
        <v>2564</v>
      </c>
      <c r="C56" s="27" t="s">
        <v>411</v>
      </c>
      <c r="D56" s="8" t="s">
        <v>411</v>
      </c>
      <c r="E56" s="8" t="s">
        <v>78</v>
      </c>
      <c r="F56" s="8" t="s">
        <v>338</v>
      </c>
      <c r="G56" s="8" t="s">
        <v>339</v>
      </c>
      <c r="H56" s="8" t="s">
        <v>284</v>
      </c>
      <c r="I56" s="8" t="s">
        <v>239</v>
      </c>
      <c r="J56" s="8" t="s">
        <v>66</v>
      </c>
      <c r="L56" s="8" t="s">
        <v>172</v>
      </c>
      <c r="M56" s="8" t="s">
        <v>173</v>
      </c>
    </row>
    <row r="57" spans="1:13" x14ac:dyDescent="0.4">
      <c r="A57" s="8" t="s">
        <v>493</v>
      </c>
      <c r="B57" s="32">
        <v>2564</v>
      </c>
      <c r="C57" s="27" t="s">
        <v>494</v>
      </c>
      <c r="D57" s="8" t="s">
        <v>494</v>
      </c>
      <c r="E57" s="8" t="s">
        <v>78</v>
      </c>
      <c r="F57" s="8" t="s">
        <v>338</v>
      </c>
      <c r="G57" s="8" t="s">
        <v>339</v>
      </c>
      <c r="H57" s="8" t="s">
        <v>496</v>
      </c>
      <c r="I57" s="8" t="s">
        <v>327</v>
      </c>
      <c r="J57" s="8" t="s">
        <v>66</v>
      </c>
      <c r="L57" s="8" t="s">
        <v>183</v>
      </c>
      <c r="M57" s="8" t="s">
        <v>294</v>
      </c>
    </row>
    <row r="58" spans="1:13" x14ac:dyDescent="0.4">
      <c r="A58" s="8" t="s">
        <v>378</v>
      </c>
      <c r="B58" s="32">
        <v>2564</v>
      </c>
      <c r="C58" s="27" t="s">
        <v>379</v>
      </c>
      <c r="D58" s="8" t="s">
        <v>379</v>
      </c>
      <c r="E58" s="8" t="s">
        <v>78</v>
      </c>
      <c r="F58" s="8" t="s">
        <v>381</v>
      </c>
      <c r="G58" s="8" t="s">
        <v>339</v>
      </c>
      <c r="H58" s="8" t="s">
        <v>244</v>
      </c>
      <c r="I58" s="8" t="s">
        <v>245</v>
      </c>
      <c r="J58" s="8" t="s">
        <v>66</v>
      </c>
      <c r="L58" s="8" t="s">
        <v>183</v>
      </c>
      <c r="M58" s="8" t="s">
        <v>294</v>
      </c>
    </row>
    <row r="59" spans="1:13" x14ac:dyDescent="0.4">
      <c r="A59" s="8" t="s">
        <v>430</v>
      </c>
      <c r="B59" s="32">
        <v>2564</v>
      </c>
      <c r="C59" s="27" t="s">
        <v>431</v>
      </c>
      <c r="D59" s="8" t="s">
        <v>431</v>
      </c>
      <c r="E59" s="8" t="s">
        <v>78</v>
      </c>
      <c r="F59" s="8" t="s">
        <v>362</v>
      </c>
      <c r="G59" s="8" t="s">
        <v>433</v>
      </c>
      <c r="H59" s="8" t="s">
        <v>244</v>
      </c>
      <c r="I59" s="8" t="s">
        <v>245</v>
      </c>
      <c r="J59" s="8" t="s">
        <v>66</v>
      </c>
      <c r="L59" s="8" t="s">
        <v>183</v>
      </c>
      <c r="M59" s="8" t="s">
        <v>294</v>
      </c>
    </row>
    <row r="60" spans="1:13" x14ac:dyDescent="0.4">
      <c r="A60" s="8" t="s">
        <v>434</v>
      </c>
      <c r="B60" s="32">
        <v>2564</v>
      </c>
      <c r="C60" s="27" t="s">
        <v>435</v>
      </c>
      <c r="D60" s="8" t="s">
        <v>435</v>
      </c>
      <c r="E60" s="8" t="s">
        <v>78</v>
      </c>
      <c r="F60" s="8" t="s">
        <v>152</v>
      </c>
      <c r="G60" s="8" t="s">
        <v>339</v>
      </c>
      <c r="H60" s="8" t="s">
        <v>244</v>
      </c>
      <c r="I60" s="8" t="s">
        <v>245</v>
      </c>
      <c r="J60" s="8" t="s">
        <v>66</v>
      </c>
      <c r="L60" s="8" t="s">
        <v>183</v>
      </c>
      <c r="M60" s="8" t="s">
        <v>246</v>
      </c>
    </row>
    <row r="61" spans="1:13" x14ac:dyDescent="0.4">
      <c r="A61" s="8" t="s">
        <v>450</v>
      </c>
      <c r="B61" s="32">
        <v>2564</v>
      </c>
      <c r="C61" s="27" t="s">
        <v>451</v>
      </c>
      <c r="D61" s="8" t="s">
        <v>451</v>
      </c>
      <c r="E61" s="8" t="s">
        <v>78</v>
      </c>
      <c r="F61" s="8" t="s">
        <v>152</v>
      </c>
      <c r="G61" s="8" t="s">
        <v>453</v>
      </c>
      <c r="H61" s="8" t="s">
        <v>244</v>
      </c>
      <c r="I61" s="8" t="s">
        <v>245</v>
      </c>
      <c r="J61" s="8" t="s">
        <v>66</v>
      </c>
      <c r="L61" s="8" t="s">
        <v>183</v>
      </c>
      <c r="M61" s="8" t="s">
        <v>246</v>
      </c>
    </row>
    <row r="62" spans="1:13" x14ac:dyDescent="0.4">
      <c r="A62" s="8" t="s">
        <v>454</v>
      </c>
      <c r="B62" s="32">
        <v>2564</v>
      </c>
      <c r="C62" s="27" t="s">
        <v>455</v>
      </c>
      <c r="D62" s="8" t="s">
        <v>455</v>
      </c>
      <c r="E62" s="8" t="s">
        <v>78</v>
      </c>
      <c r="F62" s="8" t="s">
        <v>362</v>
      </c>
      <c r="G62" s="8" t="s">
        <v>453</v>
      </c>
      <c r="H62" s="8" t="s">
        <v>244</v>
      </c>
      <c r="I62" s="8" t="s">
        <v>245</v>
      </c>
      <c r="J62" s="8" t="s">
        <v>66</v>
      </c>
      <c r="L62" s="8" t="s">
        <v>183</v>
      </c>
      <c r="M62" s="8" t="s">
        <v>294</v>
      </c>
    </row>
    <row r="63" spans="1:13" x14ac:dyDescent="0.4">
      <c r="A63" s="8" t="s">
        <v>489</v>
      </c>
      <c r="B63" s="32">
        <v>2564</v>
      </c>
      <c r="C63" s="27" t="s">
        <v>490</v>
      </c>
      <c r="D63" s="8" t="s">
        <v>490</v>
      </c>
      <c r="E63" s="8" t="s">
        <v>78</v>
      </c>
      <c r="F63" s="8" t="s">
        <v>339</v>
      </c>
      <c r="G63" s="8" t="s">
        <v>339</v>
      </c>
      <c r="H63" s="8" t="s">
        <v>244</v>
      </c>
      <c r="I63" s="8" t="s">
        <v>245</v>
      </c>
      <c r="J63" s="8" t="s">
        <v>66</v>
      </c>
      <c r="L63" s="8" t="s">
        <v>172</v>
      </c>
      <c r="M63" s="8" t="s">
        <v>197</v>
      </c>
    </row>
    <row r="64" spans="1:13" x14ac:dyDescent="0.4">
      <c r="A64" s="8" t="s">
        <v>359</v>
      </c>
      <c r="B64" s="32">
        <v>2564</v>
      </c>
      <c r="C64" s="27" t="s">
        <v>360</v>
      </c>
      <c r="D64" s="8" t="s">
        <v>360</v>
      </c>
      <c r="E64" s="8" t="s">
        <v>28</v>
      </c>
      <c r="F64" s="8" t="s">
        <v>362</v>
      </c>
      <c r="G64" s="8" t="s">
        <v>152</v>
      </c>
      <c r="H64" s="8" t="s">
        <v>363</v>
      </c>
      <c r="I64" s="8" t="s">
        <v>364</v>
      </c>
      <c r="J64" s="8" t="s">
        <v>38</v>
      </c>
      <c r="L64" s="8" t="s">
        <v>172</v>
      </c>
      <c r="M64" s="8" t="s">
        <v>197</v>
      </c>
    </row>
    <row r="65" spans="1:13" x14ac:dyDescent="0.4">
      <c r="A65" s="8" t="s">
        <v>388</v>
      </c>
      <c r="B65" s="32">
        <v>2564</v>
      </c>
      <c r="C65" s="27" t="s">
        <v>389</v>
      </c>
      <c r="D65" s="8" t="s">
        <v>389</v>
      </c>
      <c r="E65" s="8" t="s">
        <v>28</v>
      </c>
      <c r="F65" s="8" t="s">
        <v>338</v>
      </c>
      <c r="G65" s="8" t="s">
        <v>338</v>
      </c>
      <c r="H65" s="8" t="s">
        <v>391</v>
      </c>
      <c r="I65" s="8" t="s">
        <v>392</v>
      </c>
      <c r="J65" s="8" t="s">
        <v>66</v>
      </c>
      <c r="L65" s="8" t="s">
        <v>178</v>
      </c>
      <c r="M65" s="8" t="s">
        <v>192</v>
      </c>
    </row>
    <row r="66" spans="1:13" x14ac:dyDescent="0.4">
      <c r="A66" s="8" t="s">
        <v>393</v>
      </c>
      <c r="B66" s="32">
        <v>2564</v>
      </c>
      <c r="C66" s="27" t="s">
        <v>394</v>
      </c>
      <c r="D66" s="8" t="s">
        <v>394</v>
      </c>
      <c r="E66" s="8" t="s">
        <v>98</v>
      </c>
      <c r="F66" s="8" t="s">
        <v>338</v>
      </c>
      <c r="G66" s="8" t="s">
        <v>338</v>
      </c>
      <c r="H66" s="8" t="s">
        <v>391</v>
      </c>
      <c r="I66" s="8" t="s">
        <v>392</v>
      </c>
      <c r="J66" s="8" t="s">
        <v>66</v>
      </c>
      <c r="L66" s="8" t="s">
        <v>172</v>
      </c>
      <c r="M66" s="8" t="s">
        <v>197</v>
      </c>
    </row>
    <row r="67" spans="1:13" x14ac:dyDescent="0.4">
      <c r="A67" s="8" t="s">
        <v>397</v>
      </c>
      <c r="B67" s="32">
        <v>2564</v>
      </c>
      <c r="C67" s="27" t="s">
        <v>398</v>
      </c>
      <c r="D67" s="8" t="s">
        <v>398</v>
      </c>
      <c r="E67" s="8" t="s">
        <v>98</v>
      </c>
      <c r="F67" s="8" t="s">
        <v>338</v>
      </c>
      <c r="G67" s="8" t="s">
        <v>339</v>
      </c>
      <c r="H67" s="8" t="s">
        <v>400</v>
      </c>
      <c r="I67" s="8" t="s">
        <v>65</v>
      </c>
      <c r="J67" s="8" t="s">
        <v>66</v>
      </c>
      <c r="L67" s="8" t="s">
        <v>178</v>
      </c>
      <c r="M67" s="8" t="s">
        <v>179</v>
      </c>
    </row>
    <row r="68" spans="1:13" x14ac:dyDescent="0.4">
      <c r="A68" s="8" t="s">
        <v>401</v>
      </c>
      <c r="B68" s="32">
        <v>2564</v>
      </c>
      <c r="C68" s="27" t="s">
        <v>564</v>
      </c>
      <c r="D68" s="8" t="s">
        <v>402</v>
      </c>
      <c r="E68" s="8" t="s">
        <v>98</v>
      </c>
      <c r="F68" s="8" t="s">
        <v>338</v>
      </c>
      <c r="G68" s="8" t="s">
        <v>339</v>
      </c>
      <c r="H68" s="8" t="s">
        <v>400</v>
      </c>
      <c r="I68" s="8" t="s">
        <v>65</v>
      </c>
      <c r="J68" s="8" t="s">
        <v>66</v>
      </c>
      <c r="L68" s="8" t="s">
        <v>178</v>
      </c>
      <c r="M68" s="8" t="s">
        <v>179</v>
      </c>
    </row>
    <row r="69" spans="1:13" x14ac:dyDescent="0.4">
      <c r="A69" s="8" t="s">
        <v>404</v>
      </c>
      <c r="B69" s="32">
        <v>2564</v>
      </c>
      <c r="C69" s="27" t="s">
        <v>405</v>
      </c>
      <c r="D69" s="8" t="s">
        <v>405</v>
      </c>
      <c r="E69" s="8" t="s">
        <v>98</v>
      </c>
      <c r="F69" s="8" t="s">
        <v>338</v>
      </c>
      <c r="G69" s="8" t="s">
        <v>339</v>
      </c>
      <c r="H69" s="8" t="s">
        <v>400</v>
      </c>
      <c r="I69" s="8" t="s">
        <v>65</v>
      </c>
      <c r="J69" s="8" t="s">
        <v>66</v>
      </c>
      <c r="L69" s="8" t="s">
        <v>178</v>
      </c>
      <c r="M69" s="8" t="s">
        <v>179</v>
      </c>
    </row>
    <row r="70" spans="1:13" x14ac:dyDescent="0.4">
      <c r="A70" s="8" t="s">
        <v>407</v>
      </c>
      <c r="B70" s="32">
        <v>2564</v>
      </c>
      <c r="C70" s="27" t="s">
        <v>408</v>
      </c>
      <c r="D70" s="8" t="s">
        <v>408</v>
      </c>
      <c r="E70" s="8" t="s">
        <v>98</v>
      </c>
      <c r="F70" s="8" t="s">
        <v>338</v>
      </c>
      <c r="G70" s="8" t="s">
        <v>339</v>
      </c>
      <c r="H70" s="8" t="s">
        <v>400</v>
      </c>
      <c r="I70" s="8" t="s">
        <v>65</v>
      </c>
      <c r="J70" s="8" t="s">
        <v>66</v>
      </c>
      <c r="L70" s="8" t="s">
        <v>178</v>
      </c>
      <c r="M70" s="8" t="s">
        <v>203</v>
      </c>
    </row>
    <row r="71" spans="1:13" x14ac:dyDescent="0.4">
      <c r="A71" s="8" t="s">
        <v>416</v>
      </c>
      <c r="B71" s="32">
        <v>2564</v>
      </c>
      <c r="C71" s="27" t="s">
        <v>417</v>
      </c>
      <c r="D71" s="8" t="s">
        <v>417</v>
      </c>
      <c r="E71" s="8" t="s">
        <v>78</v>
      </c>
      <c r="F71" s="8" t="s">
        <v>338</v>
      </c>
      <c r="G71" s="8" t="s">
        <v>339</v>
      </c>
      <c r="H71" s="8" t="s">
        <v>400</v>
      </c>
      <c r="I71" s="8" t="s">
        <v>65</v>
      </c>
      <c r="J71" s="8" t="s">
        <v>66</v>
      </c>
      <c r="L71" s="8" t="s">
        <v>172</v>
      </c>
      <c r="M71" s="8" t="s">
        <v>173</v>
      </c>
    </row>
    <row r="72" spans="1:13" x14ac:dyDescent="0.4">
      <c r="A72" s="8" t="s">
        <v>419</v>
      </c>
      <c r="B72" s="32">
        <v>2564</v>
      </c>
      <c r="C72" s="27" t="s">
        <v>420</v>
      </c>
      <c r="D72" s="8" t="s">
        <v>420</v>
      </c>
      <c r="E72" s="8" t="s">
        <v>78</v>
      </c>
      <c r="F72" s="8" t="s">
        <v>338</v>
      </c>
      <c r="G72" s="8" t="s">
        <v>339</v>
      </c>
      <c r="H72" s="8" t="s">
        <v>400</v>
      </c>
      <c r="I72" s="8" t="s">
        <v>65</v>
      </c>
      <c r="J72" s="8" t="s">
        <v>66</v>
      </c>
      <c r="L72" s="8" t="s">
        <v>172</v>
      </c>
      <c r="M72" s="8" t="s">
        <v>173</v>
      </c>
    </row>
    <row r="73" spans="1:13" x14ac:dyDescent="0.4">
      <c r="A73" s="8" t="s">
        <v>422</v>
      </c>
      <c r="B73" s="32">
        <v>2564</v>
      </c>
      <c r="C73" s="27" t="s">
        <v>423</v>
      </c>
      <c r="D73" s="8" t="s">
        <v>423</v>
      </c>
      <c r="E73" s="8" t="s">
        <v>78</v>
      </c>
      <c r="F73" s="8" t="s">
        <v>338</v>
      </c>
      <c r="G73" s="8" t="s">
        <v>339</v>
      </c>
      <c r="H73" s="8" t="s">
        <v>400</v>
      </c>
      <c r="I73" s="8" t="s">
        <v>65</v>
      </c>
      <c r="J73" s="8" t="s">
        <v>66</v>
      </c>
      <c r="L73" s="8" t="s">
        <v>172</v>
      </c>
      <c r="M73" s="8" t="s">
        <v>173</v>
      </c>
    </row>
    <row r="74" spans="1:13" x14ac:dyDescent="0.4">
      <c r="A74" s="8" t="s">
        <v>334</v>
      </c>
      <c r="B74" s="32">
        <v>2564</v>
      </c>
      <c r="C74" s="27" t="s">
        <v>335</v>
      </c>
      <c r="D74" s="8" t="s">
        <v>335</v>
      </c>
      <c r="E74" s="8" t="s">
        <v>28</v>
      </c>
      <c r="F74" s="8" t="s">
        <v>338</v>
      </c>
      <c r="G74" s="8" t="s">
        <v>339</v>
      </c>
      <c r="H74" s="8" t="s">
        <v>340</v>
      </c>
      <c r="I74" s="8" t="s">
        <v>341</v>
      </c>
      <c r="J74" s="8" t="s">
        <v>342</v>
      </c>
      <c r="L74" s="8" t="s">
        <v>172</v>
      </c>
      <c r="M74" s="8" t="s">
        <v>197</v>
      </c>
    </row>
    <row r="75" spans="1:13" x14ac:dyDescent="0.4">
      <c r="A75" s="8" t="s">
        <v>413</v>
      </c>
      <c r="B75" s="32">
        <v>2564</v>
      </c>
      <c r="C75" s="27" t="s">
        <v>581</v>
      </c>
      <c r="D75" s="8" t="s">
        <v>414</v>
      </c>
      <c r="E75" s="8" t="s">
        <v>98</v>
      </c>
      <c r="F75" s="8" t="s">
        <v>338</v>
      </c>
      <c r="G75" s="8" t="s">
        <v>339</v>
      </c>
      <c r="H75" s="8" t="s">
        <v>260</v>
      </c>
      <c r="I75" s="8" t="s">
        <v>261</v>
      </c>
      <c r="J75" s="8" t="s">
        <v>66</v>
      </c>
      <c r="L75" s="8" t="s">
        <v>172</v>
      </c>
      <c r="M75" s="8" t="s">
        <v>173</v>
      </c>
    </row>
    <row r="76" spans="1:13" x14ac:dyDescent="0.4">
      <c r="A76" s="8" t="s">
        <v>485</v>
      </c>
      <c r="B76" s="32">
        <v>2564</v>
      </c>
      <c r="C76" s="27" t="s">
        <v>486</v>
      </c>
      <c r="D76" s="8" t="s">
        <v>486</v>
      </c>
      <c r="E76" s="8" t="s">
        <v>98</v>
      </c>
      <c r="F76" s="8" t="s">
        <v>152</v>
      </c>
      <c r="G76" s="8" t="s">
        <v>488</v>
      </c>
      <c r="H76" s="8" t="s">
        <v>260</v>
      </c>
      <c r="I76" s="8" t="s">
        <v>245</v>
      </c>
      <c r="J76" s="8" t="s">
        <v>66</v>
      </c>
      <c r="L76" s="8" t="s">
        <v>178</v>
      </c>
      <c r="M76" s="8" t="s">
        <v>192</v>
      </c>
    </row>
    <row r="77" spans="1:13" x14ac:dyDescent="0.4">
      <c r="A77" s="8" t="s">
        <v>372</v>
      </c>
      <c r="B77" s="32">
        <v>2564</v>
      </c>
      <c r="C77" s="27" t="s">
        <v>373</v>
      </c>
      <c r="D77" s="8" t="s">
        <v>373</v>
      </c>
      <c r="E77" s="8" t="s">
        <v>78</v>
      </c>
      <c r="F77" s="8" t="s">
        <v>338</v>
      </c>
      <c r="G77" s="8" t="s">
        <v>339</v>
      </c>
      <c r="H77" s="8" t="s">
        <v>112</v>
      </c>
      <c r="I77" s="8" t="s">
        <v>113</v>
      </c>
      <c r="J77" s="8" t="s">
        <v>38</v>
      </c>
      <c r="L77" s="8" t="s">
        <v>178</v>
      </c>
      <c r="M77" s="8" t="s">
        <v>203</v>
      </c>
    </row>
    <row r="78" spans="1:13" x14ac:dyDescent="0.4">
      <c r="A78" s="8" t="s">
        <v>375</v>
      </c>
      <c r="B78" s="32">
        <v>2564</v>
      </c>
      <c r="C78" s="27" t="s">
        <v>376</v>
      </c>
      <c r="D78" s="8" t="s">
        <v>376</v>
      </c>
      <c r="E78" s="8" t="s">
        <v>78</v>
      </c>
      <c r="F78" s="8" t="s">
        <v>338</v>
      </c>
      <c r="G78" s="8" t="s">
        <v>339</v>
      </c>
      <c r="H78" s="8" t="s">
        <v>112</v>
      </c>
      <c r="I78" s="8" t="s">
        <v>113</v>
      </c>
      <c r="J78" s="8" t="s">
        <v>38</v>
      </c>
      <c r="L78" s="8" t="s">
        <v>178</v>
      </c>
      <c r="M78" s="8" t="s">
        <v>203</v>
      </c>
    </row>
    <row r="79" spans="1:13" x14ac:dyDescent="0.4">
      <c r="A79" s="8" t="s">
        <v>437</v>
      </c>
      <c r="B79" s="32">
        <v>2564</v>
      </c>
      <c r="C79" s="27" t="s">
        <v>438</v>
      </c>
      <c r="D79" s="8" t="s">
        <v>438</v>
      </c>
      <c r="E79" s="8" t="s">
        <v>98</v>
      </c>
      <c r="F79" s="8" t="s">
        <v>349</v>
      </c>
      <c r="G79" s="8" t="s">
        <v>339</v>
      </c>
      <c r="H79" s="8" t="s">
        <v>440</v>
      </c>
      <c r="I79" s="8" t="s">
        <v>65</v>
      </c>
      <c r="J79" s="8" t="s">
        <v>66</v>
      </c>
      <c r="L79" s="8" t="s">
        <v>172</v>
      </c>
      <c r="M79" s="8" t="s">
        <v>240</v>
      </c>
    </row>
    <row r="80" spans="1:13" x14ac:dyDescent="0.4">
      <c r="A80" s="8" t="s">
        <v>441</v>
      </c>
      <c r="B80" s="32">
        <v>2564</v>
      </c>
      <c r="C80" s="27" t="s">
        <v>582</v>
      </c>
      <c r="D80" s="8" t="s">
        <v>442</v>
      </c>
      <c r="E80" s="8" t="s">
        <v>98</v>
      </c>
      <c r="F80" s="8" t="s">
        <v>349</v>
      </c>
      <c r="G80" s="8" t="s">
        <v>339</v>
      </c>
      <c r="H80" s="8" t="s">
        <v>440</v>
      </c>
      <c r="I80" s="8" t="s">
        <v>65</v>
      </c>
      <c r="J80" s="8" t="s">
        <v>66</v>
      </c>
      <c r="L80" s="8" t="s">
        <v>172</v>
      </c>
      <c r="M80" s="8" t="s">
        <v>173</v>
      </c>
    </row>
    <row r="81" spans="1:13" x14ac:dyDescent="0.4">
      <c r="A81" s="8" t="s">
        <v>444</v>
      </c>
      <c r="B81" s="32">
        <v>2564</v>
      </c>
      <c r="C81" s="27" t="s">
        <v>583</v>
      </c>
      <c r="D81" s="8" t="s">
        <v>445</v>
      </c>
      <c r="E81" s="8" t="s">
        <v>28</v>
      </c>
      <c r="F81" s="8" t="s">
        <v>338</v>
      </c>
      <c r="G81" s="8" t="s">
        <v>339</v>
      </c>
      <c r="H81" s="8" t="s">
        <v>440</v>
      </c>
      <c r="I81" s="8" t="s">
        <v>65</v>
      </c>
      <c r="J81" s="8" t="s">
        <v>66</v>
      </c>
      <c r="L81" s="8" t="s">
        <v>172</v>
      </c>
      <c r="M81" s="8" t="s">
        <v>173</v>
      </c>
    </row>
    <row r="82" spans="1:13" x14ac:dyDescent="0.4">
      <c r="A82" s="8" t="s">
        <v>447</v>
      </c>
      <c r="B82" s="32">
        <v>2564</v>
      </c>
      <c r="C82" s="27" t="s">
        <v>448</v>
      </c>
      <c r="D82" s="8" t="s">
        <v>448</v>
      </c>
      <c r="E82" s="8" t="s">
        <v>28</v>
      </c>
      <c r="F82" s="8" t="s">
        <v>338</v>
      </c>
      <c r="G82" s="8" t="s">
        <v>339</v>
      </c>
      <c r="H82" s="8" t="s">
        <v>440</v>
      </c>
      <c r="I82" s="8" t="s">
        <v>65</v>
      </c>
      <c r="J82" s="8" t="s">
        <v>66</v>
      </c>
      <c r="L82" s="8" t="s">
        <v>172</v>
      </c>
      <c r="M82" s="8" t="s">
        <v>173</v>
      </c>
    </row>
    <row r="83" spans="1:13" x14ac:dyDescent="0.4">
      <c r="A83" s="8" t="s">
        <v>463</v>
      </c>
      <c r="B83" s="32">
        <v>2564</v>
      </c>
      <c r="C83" s="27" t="s">
        <v>464</v>
      </c>
      <c r="D83" s="8" t="s">
        <v>464</v>
      </c>
      <c r="E83" s="8" t="s">
        <v>28</v>
      </c>
      <c r="F83" s="8" t="s">
        <v>466</v>
      </c>
      <c r="G83" s="8" t="s">
        <v>467</v>
      </c>
      <c r="H83" s="8" t="s">
        <v>440</v>
      </c>
      <c r="I83" s="8" t="s">
        <v>65</v>
      </c>
      <c r="J83" s="8" t="s">
        <v>66</v>
      </c>
      <c r="L83" s="8" t="s">
        <v>172</v>
      </c>
      <c r="M83" s="8" t="s">
        <v>173</v>
      </c>
    </row>
    <row r="84" spans="1:13" x14ac:dyDescent="0.4">
      <c r="A84" s="8" t="s">
        <v>497</v>
      </c>
      <c r="B84" s="32">
        <v>2564</v>
      </c>
      <c r="C84" s="27" t="s">
        <v>498</v>
      </c>
      <c r="D84" s="8" t="s">
        <v>498</v>
      </c>
      <c r="E84" s="8" t="s">
        <v>28</v>
      </c>
      <c r="F84" s="8" t="s">
        <v>338</v>
      </c>
      <c r="G84" s="8" t="s">
        <v>339</v>
      </c>
      <c r="H84" s="8" t="s">
        <v>440</v>
      </c>
      <c r="I84" s="8" t="s">
        <v>65</v>
      </c>
      <c r="J84" s="8" t="s">
        <v>66</v>
      </c>
      <c r="L84" s="8" t="s">
        <v>172</v>
      </c>
      <c r="M84" s="8" t="s">
        <v>173</v>
      </c>
    </row>
    <row r="85" spans="1:13" x14ac:dyDescent="0.4">
      <c r="A85" s="8" t="s">
        <v>500</v>
      </c>
      <c r="B85" s="32">
        <v>2564</v>
      </c>
      <c r="C85" s="27" t="s">
        <v>501</v>
      </c>
      <c r="D85" s="8" t="s">
        <v>501</v>
      </c>
      <c r="E85" s="8" t="s">
        <v>28</v>
      </c>
      <c r="F85" s="8" t="s">
        <v>338</v>
      </c>
      <c r="G85" s="8" t="s">
        <v>339</v>
      </c>
      <c r="H85" s="8" t="s">
        <v>440</v>
      </c>
      <c r="I85" s="8" t="s">
        <v>65</v>
      </c>
      <c r="J85" s="8" t="s">
        <v>66</v>
      </c>
      <c r="L85" s="8" t="s">
        <v>172</v>
      </c>
      <c r="M85" s="8" t="s">
        <v>173</v>
      </c>
    </row>
    <row r="86" spans="1:13" x14ac:dyDescent="0.4">
      <c r="A86" s="8" t="s">
        <v>343</v>
      </c>
      <c r="B86" s="32">
        <v>2564</v>
      </c>
      <c r="C86" s="27" t="s">
        <v>344</v>
      </c>
      <c r="D86" s="8" t="s">
        <v>344</v>
      </c>
      <c r="E86" s="8" t="s">
        <v>69</v>
      </c>
      <c r="F86" s="8" t="s">
        <v>338</v>
      </c>
      <c r="G86" s="8" t="s">
        <v>339</v>
      </c>
      <c r="H86" s="8" t="s">
        <v>122</v>
      </c>
      <c r="I86" s="8" t="s">
        <v>123</v>
      </c>
      <c r="J86" s="8" t="s">
        <v>57</v>
      </c>
      <c r="L86" s="8" t="s">
        <v>172</v>
      </c>
      <c r="M86" s="8" t="s">
        <v>240</v>
      </c>
    </row>
    <row r="87" spans="1:13" x14ac:dyDescent="0.4">
      <c r="A87" s="8" t="s">
        <v>346</v>
      </c>
      <c r="B87" s="32">
        <v>2564</v>
      </c>
      <c r="C87" s="27" t="s">
        <v>347</v>
      </c>
      <c r="D87" s="8" t="s">
        <v>347</v>
      </c>
      <c r="E87" s="8" t="s">
        <v>98</v>
      </c>
      <c r="F87" s="8" t="s">
        <v>349</v>
      </c>
      <c r="G87" s="8" t="s">
        <v>339</v>
      </c>
      <c r="H87" s="8" t="s">
        <v>122</v>
      </c>
      <c r="I87" s="8" t="s">
        <v>123</v>
      </c>
      <c r="J87" s="8" t="s">
        <v>57</v>
      </c>
      <c r="L87" s="8" t="s">
        <v>178</v>
      </c>
      <c r="M87" s="8" t="s">
        <v>350</v>
      </c>
    </row>
    <row r="88" spans="1:13" x14ac:dyDescent="0.4">
      <c r="A88" s="8" t="s">
        <v>351</v>
      </c>
      <c r="B88" s="32">
        <v>2564</v>
      </c>
      <c r="C88" s="27" t="s">
        <v>352</v>
      </c>
      <c r="D88" s="8" t="s">
        <v>352</v>
      </c>
      <c r="E88" s="8" t="s">
        <v>78</v>
      </c>
      <c r="F88" s="8" t="s">
        <v>338</v>
      </c>
      <c r="G88" s="8" t="s">
        <v>339</v>
      </c>
      <c r="H88" s="8" t="s">
        <v>122</v>
      </c>
      <c r="I88" s="8" t="s">
        <v>123</v>
      </c>
      <c r="J88" s="8" t="s">
        <v>57</v>
      </c>
      <c r="L88" s="8" t="s">
        <v>183</v>
      </c>
      <c r="M88" s="8" t="s">
        <v>354</v>
      </c>
    </row>
    <row r="89" spans="1:13" x14ac:dyDescent="0.4">
      <c r="A89" s="8" t="s">
        <v>355</v>
      </c>
      <c r="B89" s="32">
        <v>2564</v>
      </c>
      <c r="C89" s="27" t="s">
        <v>356</v>
      </c>
      <c r="D89" s="8" t="s">
        <v>356</v>
      </c>
      <c r="E89" s="8" t="s">
        <v>69</v>
      </c>
      <c r="F89" s="8" t="s">
        <v>338</v>
      </c>
      <c r="G89" s="8" t="s">
        <v>339</v>
      </c>
      <c r="H89" s="8" t="s">
        <v>122</v>
      </c>
      <c r="I89" s="8" t="s">
        <v>123</v>
      </c>
      <c r="J89" s="8" t="s">
        <v>57</v>
      </c>
      <c r="L89" s="8" t="s">
        <v>172</v>
      </c>
      <c r="M89" s="8" t="s">
        <v>240</v>
      </c>
    </row>
    <row r="90" spans="1:13" x14ac:dyDescent="0.4">
      <c r="A90" s="8" t="s">
        <v>157</v>
      </c>
      <c r="B90" s="33">
        <v>2565</v>
      </c>
      <c r="C90" s="27" t="s">
        <v>158</v>
      </c>
      <c r="D90" s="8" t="s">
        <v>158</v>
      </c>
      <c r="E90" s="8" t="s">
        <v>28</v>
      </c>
      <c r="F90" s="8" t="s">
        <v>160</v>
      </c>
      <c r="G90" s="8" t="s">
        <v>100</v>
      </c>
      <c r="H90" s="8" t="s">
        <v>161</v>
      </c>
      <c r="I90" s="8" t="s">
        <v>162</v>
      </c>
      <c r="J90" s="8" t="s">
        <v>163</v>
      </c>
      <c r="L90" s="8" t="s">
        <v>178</v>
      </c>
      <c r="M90" s="8" t="s">
        <v>203</v>
      </c>
    </row>
    <row r="91" spans="1:13" x14ac:dyDescent="0.4">
      <c r="A91" s="8" t="s">
        <v>535</v>
      </c>
      <c r="B91" s="33">
        <v>2565</v>
      </c>
      <c r="C91" s="27" t="s">
        <v>536</v>
      </c>
      <c r="D91" s="8" t="s">
        <v>536</v>
      </c>
      <c r="E91" s="8" t="s">
        <v>78</v>
      </c>
      <c r="F91" s="8" t="s">
        <v>160</v>
      </c>
      <c r="G91" s="8" t="s">
        <v>100</v>
      </c>
      <c r="H91" s="8" t="s">
        <v>538</v>
      </c>
      <c r="I91" s="8" t="s">
        <v>327</v>
      </c>
      <c r="J91" s="8" t="s">
        <v>66</v>
      </c>
      <c r="L91" s="8" t="s">
        <v>183</v>
      </c>
      <c r="M91" s="8" t="s">
        <v>294</v>
      </c>
    </row>
    <row r="92" spans="1:13" x14ac:dyDescent="0.4">
      <c r="A92" s="8" t="s">
        <v>518</v>
      </c>
      <c r="B92" s="33">
        <v>2565</v>
      </c>
      <c r="C92" s="27" t="s">
        <v>519</v>
      </c>
      <c r="D92" s="8" t="s">
        <v>519</v>
      </c>
      <c r="E92" s="8" t="s">
        <v>28</v>
      </c>
      <c r="F92" s="8" t="s">
        <v>160</v>
      </c>
      <c r="G92" s="8" t="s">
        <v>453</v>
      </c>
      <c r="H92" s="8" t="s">
        <v>522</v>
      </c>
      <c r="I92" s="8" t="s">
        <v>245</v>
      </c>
      <c r="J92" s="8" t="s">
        <v>66</v>
      </c>
      <c r="L92" s="8" t="s">
        <v>183</v>
      </c>
      <c r="M92" s="8" t="s">
        <v>294</v>
      </c>
    </row>
    <row r="93" spans="1:13" x14ac:dyDescent="0.4">
      <c r="A93" s="8" t="s">
        <v>532</v>
      </c>
      <c r="B93" s="33">
        <v>2565</v>
      </c>
      <c r="C93" s="27" t="s">
        <v>411</v>
      </c>
      <c r="D93" s="8" t="s">
        <v>411</v>
      </c>
      <c r="E93" s="8" t="s">
        <v>78</v>
      </c>
      <c r="F93" s="8" t="s">
        <v>160</v>
      </c>
      <c r="G93" s="8" t="s">
        <v>100</v>
      </c>
      <c r="H93" s="8" t="s">
        <v>284</v>
      </c>
      <c r="I93" s="8" t="s">
        <v>239</v>
      </c>
      <c r="J93" s="8" t="s">
        <v>66</v>
      </c>
      <c r="L93" s="8" t="s">
        <v>172</v>
      </c>
      <c r="M93" s="8" t="s">
        <v>173</v>
      </c>
    </row>
    <row r="94" spans="1:13" x14ac:dyDescent="0.4">
      <c r="A94" s="8" t="s">
        <v>513</v>
      </c>
      <c r="B94" s="33">
        <v>2565</v>
      </c>
      <c r="C94" s="27" t="s">
        <v>514</v>
      </c>
      <c r="D94" s="8" t="s">
        <v>514</v>
      </c>
      <c r="E94" s="8" t="s">
        <v>78</v>
      </c>
      <c r="F94" s="8" t="s">
        <v>516</v>
      </c>
      <c r="G94" s="8" t="s">
        <v>100</v>
      </c>
      <c r="H94" s="8" t="s">
        <v>244</v>
      </c>
      <c r="I94" s="8" t="s">
        <v>245</v>
      </c>
      <c r="J94" s="8" t="s">
        <v>66</v>
      </c>
      <c r="L94" s="8" t="s">
        <v>183</v>
      </c>
      <c r="M94" s="8" t="s">
        <v>294</v>
      </c>
    </row>
    <row r="95" spans="1:13" x14ac:dyDescent="0.4">
      <c r="A95" s="8" t="s">
        <v>526</v>
      </c>
      <c r="B95" s="33">
        <v>2565</v>
      </c>
      <c r="C95" s="27" t="s">
        <v>527</v>
      </c>
      <c r="D95" s="8" t="s">
        <v>527</v>
      </c>
      <c r="E95" s="8" t="s">
        <v>78</v>
      </c>
      <c r="F95" s="8" t="s">
        <v>508</v>
      </c>
      <c r="G95" s="8" t="s">
        <v>100</v>
      </c>
      <c r="H95" s="8" t="s">
        <v>244</v>
      </c>
      <c r="I95" s="8" t="s">
        <v>245</v>
      </c>
      <c r="J95" s="8" t="s">
        <v>66</v>
      </c>
      <c r="L95" s="8" t="s">
        <v>172</v>
      </c>
      <c r="M95" s="8" t="s">
        <v>173</v>
      </c>
    </row>
    <row r="96" spans="1:13" x14ac:dyDescent="0.4">
      <c r="A96" s="8" t="s">
        <v>529</v>
      </c>
      <c r="B96" s="33">
        <v>2565</v>
      </c>
      <c r="C96" s="27" t="s">
        <v>584</v>
      </c>
      <c r="D96" s="8" t="s">
        <v>530</v>
      </c>
      <c r="E96" s="8" t="s">
        <v>78</v>
      </c>
      <c r="F96" s="8" t="s">
        <v>160</v>
      </c>
      <c r="G96" s="8" t="s">
        <v>100</v>
      </c>
      <c r="H96" s="8" t="s">
        <v>244</v>
      </c>
      <c r="I96" s="8" t="s">
        <v>245</v>
      </c>
      <c r="J96" s="8" t="s">
        <v>66</v>
      </c>
      <c r="L96" s="8" t="s">
        <v>183</v>
      </c>
      <c r="M96" s="8" t="s">
        <v>246</v>
      </c>
    </row>
    <row r="97" spans="1:13" x14ac:dyDescent="0.4">
      <c r="A97" s="8" t="s">
        <v>559</v>
      </c>
      <c r="B97" s="33">
        <v>2565</v>
      </c>
      <c r="C97" s="27" t="s">
        <v>398</v>
      </c>
      <c r="D97" s="8" t="s">
        <v>398</v>
      </c>
      <c r="E97" s="8" t="s">
        <v>98</v>
      </c>
      <c r="F97" s="8" t="s">
        <v>160</v>
      </c>
      <c r="G97" s="8" t="s">
        <v>100</v>
      </c>
      <c r="H97" s="8" t="s">
        <v>400</v>
      </c>
      <c r="I97" s="8" t="s">
        <v>65</v>
      </c>
      <c r="J97" s="8" t="s">
        <v>66</v>
      </c>
      <c r="L97" s="8" t="s">
        <v>178</v>
      </c>
      <c r="M97" s="8" t="s">
        <v>179</v>
      </c>
    </row>
    <row r="98" spans="1:13" x14ac:dyDescent="0.4">
      <c r="A98" s="8" t="s">
        <v>561</v>
      </c>
      <c r="B98" s="33">
        <v>2565</v>
      </c>
      <c r="C98" s="27" t="s">
        <v>405</v>
      </c>
      <c r="D98" s="8" t="s">
        <v>405</v>
      </c>
      <c r="E98" s="8" t="s">
        <v>98</v>
      </c>
      <c r="F98" s="8" t="s">
        <v>160</v>
      </c>
      <c r="G98" s="8" t="s">
        <v>100</v>
      </c>
      <c r="H98" s="8" t="s">
        <v>400</v>
      </c>
      <c r="I98" s="8" t="s">
        <v>65</v>
      </c>
      <c r="J98" s="8" t="s">
        <v>66</v>
      </c>
      <c r="L98" s="8" t="s">
        <v>178</v>
      </c>
      <c r="M98" s="8" t="s">
        <v>179</v>
      </c>
    </row>
    <row r="99" spans="1:13" x14ac:dyDescent="0.4">
      <c r="A99" s="8" t="s">
        <v>563</v>
      </c>
      <c r="B99" s="33">
        <v>2565</v>
      </c>
      <c r="C99" s="27" t="s">
        <v>564</v>
      </c>
      <c r="D99" s="8" t="s">
        <v>564</v>
      </c>
      <c r="E99" s="8" t="s">
        <v>98</v>
      </c>
      <c r="F99" s="8" t="s">
        <v>160</v>
      </c>
      <c r="G99" s="8" t="s">
        <v>100</v>
      </c>
      <c r="H99" s="8" t="s">
        <v>400</v>
      </c>
      <c r="I99" s="8" t="s">
        <v>65</v>
      </c>
      <c r="J99" s="8" t="s">
        <v>66</v>
      </c>
      <c r="L99" s="8" t="s">
        <v>178</v>
      </c>
      <c r="M99" s="8" t="s">
        <v>179</v>
      </c>
    </row>
    <row r="100" spans="1:13" x14ac:dyDescent="0.4">
      <c r="A100" s="8" t="s">
        <v>566</v>
      </c>
      <c r="B100" s="33">
        <v>2565</v>
      </c>
      <c r="C100" s="27" t="s">
        <v>408</v>
      </c>
      <c r="D100" s="8" t="s">
        <v>408</v>
      </c>
      <c r="E100" s="8" t="s">
        <v>78</v>
      </c>
      <c r="F100" s="8" t="s">
        <v>160</v>
      </c>
      <c r="G100" s="8" t="s">
        <v>100</v>
      </c>
      <c r="H100" s="8" t="s">
        <v>400</v>
      </c>
      <c r="I100" s="8" t="s">
        <v>65</v>
      </c>
      <c r="J100" s="8" t="s">
        <v>66</v>
      </c>
      <c r="L100" s="8" t="s">
        <v>178</v>
      </c>
      <c r="M100" s="8" t="s">
        <v>179</v>
      </c>
    </row>
    <row r="101" spans="1:13" x14ac:dyDescent="0.4">
      <c r="A101" s="8" t="s">
        <v>568</v>
      </c>
      <c r="B101" s="33">
        <v>2565</v>
      </c>
      <c r="C101" s="27" t="s">
        <v>569</v>
      </c>
      <c r="D101" s="8" t="s">
        <v>569</v>
      </c>
      <c r="E101" s="8" t="s">
        <v>78</v>
      </c>
      <c r="F101" s="8" t="s">
        <v>160</v>
      </c>
      <c r="G101" s="8" t="s">
        <v>100</v>
      </c>
      <c r="H101" s="8" t="s">
        <v>400</v>
      </c>
      <c r="I101" s="8" t="s">
        <v>65</v>
      </c>
      <c r="J101" s="8" t="s">
        <v>66</v>
      </c>
      <c r="L101" s="8" t="s">
        <v>178</v>
      </c>
      <c r="M101" s="8" t="s">
        <v>179</v>
      </c>
    </row>
    <row r="102" spans="1:13" x14ac:dyDescent="0.4">
      <c r="A102" s="8" t="s">
        <v>506</v>
      </c>
      <c r="B102" s="33">
        <v>2565</v>
      </c>
      <c r="C102" s="27" t="s">
        <v>486</v>
      </c>
      <c r="D102" s="8" t="s">
        <v>486</v>
      </c>
      <c r="E102" s="8" t="s">
        <v>98</v>
      </c>
      <c r="F102" s="8" t="s">
        <v>508</v>
      </c>
      <c r="G102" s="8" t="s">
        <v>509</v>
      </c>
      <c r="H102" s="8" t="s">
        <v>260</v>
      </c>
      <c r="I102" s="8" t="s">
        <v>245</v>
      </c>
      <c r="J102" s="8" t="s">
        <v>66</v>
      </c>
      <c r="L102" s="8" t="s">
        <v>183</v>
      </c>
      <c r="M102" s="8" t="s">
        <v>184</v>
      </c>
    </row>
    <row r="103" spans="1:13" x14ac:dyDescent="0.4">
      <c r="A103" s="8" t="s">
        <v>510</v>
      </c>
      <c r="B103" s="33">
        <v>2565</v>
      </c>
      <c r="C103" s="27" t="s">
        <v>511</v>
      </c>
      <c r="D103" s="8" t="s">
        <v>511</v>
      </c>
      <c r="E103" s="8" t="s">
        <v>98</v>
      </c>
      <c r="F103" s="8" t="s">
        <v>508</v>
      </c>
      <c r="G103" s="8" t="s">
        <v>509</v>
      </c>
      <c r="H103" s="8" t="s">
        <v>260</v>
      </c>
      <c r="I103" s="8" t="s">
        <v>245</v>
      </c>
      <c r="J103" s="8" t="s">
        <v>66</v>
      </c>
      <c r="L103" s="8" t="s">
        <v>178</v>
      </c>
      <c r="M103" s="8" t="s">
        <v>192</v>
      </c>
    </row>
    <row r="104" spans="1:13" x14ac:dyDescent="0.4">
      <c r="A104" s="8" t="s">
        <v>523</v>
      </c>
      <c r="B104" s="33">
        <v>2565</v>
      </c>
      <c r="C104" s="27" t="s">
        <v>524</v>
      </c>
      <c r="D104" s="8" t="s">
        <v>524</v>
      </c>
      <c r="E104" s="8" t="s">
        <v>78</v>
      </c>
      <c r="F104" s="8" t="s">
        <v>508</v>
      </c>
      <c r="G104" s="8" t="s">
        <v>100</v>
      </c>
      <c r="H104" s="8" t="s">
        <v>260</v>
      </c>
      <c r="I104" s="8" t="s">
        <v>293</v>
      </c>
      <c r="J104" s="8" t="s">
        <v>66</v>
      </c>
      <c r="L104" s="8" t="s">
        <v>178</v>
      </c>
      <c r="M104" s="8" t="s">
        <v>179</v>
      </c>
    </row>
    <row r="105" spans="1:13" x14ac:dyDescent="0.4">
      <c r="A105" s="8" t="s">
        <v>556</v>
      </c>
      <c r="B105" s="33">
        <v>2565</v>
      </c>
      <c r="C105" s="27" t="s">
        <v>585</v>
      </c>
      <c r="D105" s="8" t="s">
        <v>557</v>
      </c>
      <c r="E105" s="8" t="s">
        <v>98</v>
      </c>
      <c r="F105" s="8" t="s">
        <v>160</v>
      </c>
      <c r="G105" s="8" t="s">
        <v>100</v>
      </c>
      <c r="H105" s="8" t="s">
        <v>260</v>
      </c>
      <c r="I105" s="8" t="s">
        <v>261</v>
      </c>
      <c r="J105" s="8" t="s">
        <v>66</v>
      </c>
      <c r="L105" s="8" t="s">
        <v>172</v>
      </c>
      <c r="M105" s="8" t="s">
        <v>173</v>
      </c>
    </row>
    <row r="106" spans="1:13" x14ac:dyDescent="0.4">
      <c r="A106" s="8" t="s">
        <v>539</v>
      </c>
      <c r="B106" s="33">
        <v>2565</v>
      </c>
      <c r="C106" s="27" t="s">
        <v>540</v>
      </c>
      <c r="D106" s="8" t="s">
        <v>540</v>
      </c>
      <c r="E106" s="8" t="s">
        <v>98</v>
      </c>
      <c r="F106" s="8" t="s">
        <v>160</v>
      </c>
      <c r="G106" s="8" t="s">
        <v>100</v>
      </c>
      <c r="H106" s="8" t="s">
        <v>440</v>
      </c>
      <c r="I106" s="8" t="s">
        <v>65</v>
      </c>
      <c r="J106" s="8" t="s">
        <v>66</v>
      </c>
      <c r="L106" s="8" t="s">
        <v>172</v>
      </c>
      <c r="M106" s="8" t="s">
        <v>197</v>
      </c>
    </row>
    <row r="107" spans="1:13" x14ac:dyDescent="0.4">
      <c r="A107" s="8" t="s">
        <v>542</v>
      </c>
      <c r="B107" s="33">
        <v>2565</v>
      </c>
      <c r="C107" s="27" t="s">
        <v>543</v>
      </c>
      <c r="D107" s="8" t="s">
        <v>543</v>
      </c>
      <c r="E107" s="8" t="s">
        <v>78</v>
      </c>
      <c r="F107" s="8" t="s">
        <v>160</v>
      </c>
      <c r="G107" s="8" t="s">
        <v>100</v>
      </c>
      <c r="H107" s="8" t="s">
        <v>440</v>
      </c>
      <c r="I107" s="8" t="s">
        <v>65</v>
      </c>
      <c r="J107" s="8" t="s">
        <v>66</v>
      </c>
      <c r="L107" s="8" t="s">
        <v>178</v>
      </c>
      <c r="M107" s="8" t="s">
        <v>179</v>
      </c>
    </row>
    <row r="108" spans="1:13" x14ac:dyDescent="0.4">
      <c r="A108" s="8" t="s">
        <v>544</v>
      </c>
      <c r="B108" s="33">
        <v>2565</v>
      </c>
      <c r="C108" s="27" t="s">
        <v>545</v>
      </c>
      <c r="D108" s="8" t="s">
        <v>545</v>
      </c>
      <c r="E108" s="8" t="s">
        <v>28</v>
      </c>
      <c r="F108" s="8" t="s">
        <v>160</v>
      </c>
      <c r="G108" s="8" t="s">
        <v>100</v>
      </c>
      <c r="H108" s="8" t="s">
        <v>440</v>
      </c>
      <c r="I108" s="8" t="s">
        <v>65</v>
      </c>
      <c r="J108" s="8" t="s">
        <v>66</v>
      </c>
      <c r="L108" s="8" t="s">
        <v>172</v>
      </c>
      <c r="M108" s="8" t="s">
        <v>197</v>
      </c>
    </row>
    <row r="109" spans="1:13" x14ac:dyDescent="0.4">
      <c r="A109" s="8" t="s">
        <v>547</v>
      </c>
      <c r="B109" s="33">
        <v>2565</v>
      </c>
      <c r="C109" s="27" t="s">
        <v>548</v>
      </c>
      <c r="D109" s="8" t="s">
        <v>548</v>
      </c>
      <c r="E109" s="8" t="s">
        <v>98</v>
      </c>
      <c r="F109" s="8" t="s">
        <v>160</v>
      </c>
      <c r="G109" s="8" t="s">
        <v>100</v>
      </c>
      <c r="H109" s="8" t="s">
        <v>440</v>
      </c>
      <c r="I109" s="8" t="s">
        <v>65</v>
      </c>
      <c r="J109" s="8" t="s">
        <v>66</v>
      </c>
      <c r="L109" s="8" t="s">
        <v>178</v>
      </c>
      <c r="M109" s="8" t="s">
        <v>350</v>
      </c>
    </row>
    <row r="110" spans="1:13" x14ac:dyDescent="0.4">
      <c r="A110" s="8" t="s">
        <v>550</v>
      </c>
      <c r="B110" s="33">
        <v>2565</v>
      </c>
      <c r="C110" s="27" t="s">
        <v>551</v>
      </c>
      <c r="D110" s="8" t="s">
        <v>551</v>
      </c>
      <c r="E110" s="8" t="s">
        <v>98</v>
      </c>
      <c r="F110" s="8" t="s">
        <v>160</v>
      </c>
      <c r="G110" s="8" t="s">
        <v>100</v>
      </c>
      <c r="H110" s="8" t="s">
        <v>440</v>
      </c>
      <c r="I110" s="8" t="s">
        <v>65</v>
      </c>
      <c r="J110" s="8" t="s">
        <v>66</v>
      </c>
      <c r="L110" s="8" t="s">
        <v>172</v>
      </c>
      <c r="M110" s="8" t="s">
        <v>240</v>
      </c>
    </row>
    <row r="111" spans="1:13" x14ac:dyDescent="0.4">
      <c r="A111" s="8" t="s">
        <v>553</v>
      </c>
      <c r="B111" s="33">
        <v>2565</v>
      </c>
      <c r="C111" s="27" t="s">
        <v>554</v>
      </c>
      <c r="D111" s="8" t="s">
        <v>554</v>
      </c>
      <c r="E111" s="8" t="s">
        <v>98</v>
      </c>
      <c r="F111" s="8" t="s">
        <v>160</v>
      </c>
      <c r="G111" s="8" t="s">
        <v>100</v>
      </c>
      <c r="H111" s="8" t="s">
        <v>440</v>
      </c>
      <c r="I111" s="8" t="s">
        <v>65</v>
      </c>
      <c r="J111" s="8" t="s">
        <v>66</v>
      </c>
      <c r="L111" s="8" t="s">
        <v>178</v>
      </c>
      <c r="M111" s="8" t="s">
        <v>350</v>
      </c>
    </row>
    <row r="112" spans="1:13" x14ac:dyDescent="0.4">
      <c r="A112" s="8" t="s">
        <v>503</v>
      </c>
      <c r="B112" s="33">
        <v>2565</v>
      </c>
      <c r="C112" s="27" t="s">
        <v>504</v>
      </c>
      <c r="D112" s="8" t="s">
        <v>504</v>
      </c>
      <c r="E112" s="8" t="s">
        <v>69</v>
      </c>
      <c r="F112" s="8" t="s">
        <v>160</v>
      </c>
      <c r="G112" s="8" t="s">
        <v>100</v>
      </c>
      <c r="H112" s="8" t="s">
        <v>122</v>
      </c>
      <c r="I112" s="8" t="s">
        <v>123</v>
      </c>
      <c r="J112" s="8" t="s">
        <v>57</v>
      </c>
      <c r="L112" s="8" t="s">
        <v>172</v>
      </c>
      <c r="M112" s="8" t="s">
        <v>240</v>
      </c>
    </row>
    <row r="113" spans="1:13" x14ac:dyDescent="0.4">
      <c r="A113" s="8" t="s">
        <v>477</v>
      </c>
      <c r="B113" s="34">
        <v>2566</v>
      </c>
      <c r="C113" s="27" t="s">
        <v>478</v>
      </c>
      <c r="D113" s="8" t="s">
        <v>478</v>
      </c>
      <c r="E113" s="8" t="s">
        <v>28</v>
      </c>
      <c r="F113" s="8" t="s">
        <v>471</v>
      </c>
      <c r="G113" s="8" t="s">
        <v>472</v>
      </c>
      <c r="H113" s="8" t="s">
        <v>480</v>
      </c>
      <c r="I113" s="8" t="s">
        <v>102</v>
      </c>
      <c r="J113" s="8" t="s">
        <v>103</v>
      </c>
      <c r="K113" s="8" t="s">
        <v>481</v>
      </c>
      <c r="L113" s="8" t="s">
        <v>183</v>
      </c>
      <c r="M113" s="8" t="s">
        <v>184</v>
      </c>
    </row>
  </sheetData>
  <autoFilter ref="A3:M113" xr:uid="{00000000-0009-0000-0000-000006000000}"/>
  <hyperlinks>
    <hyperlink ref="C8" r:id="rId1" display="https://emenscr.nesdc.go.th/viewer/view.html?id=5b21db93bdb2d17e2f9a1a95&amp;username=most02121" xr:uid="{00000000-0004-0000-0600-000000000000}"/>
    <hyperlink ref="C10" r:id="rId2" display="https://emenscr.nesdc.go.th/viewer/view.html?id=5c5bb6101248ca2ef6b77d80&amp;username=most02121" xr:uid="{00000000-0004-0000-0600-000001000000}"/>
    <hyperlink ref="C11" r:id="rId3" display="https://emenscr.nesdc.go.th/viewer/view.html?id=5c5bbb38339edb2eebb9713f&amp;username=most02121" xr:uid="{00000000-0004-0000-0600-000002000000}"/>
    <hyperlink ref="C12" r:id="rId4" display="https://emenscr.nesdc.go.th/viewer/view.html?id=5c5bd258339edb2eebb9714d&amp;username=most02121" xr:uid="{00000000-0004-0000-0600-000003000000}"/>
    <hyperlink ref="C28" r:id="rId5" display="https://emenscr.nesdc.go.th/viewer/view.html?id=5db66074a099c71470319a36&amp;username=mol04911" xr:uid="{00000000-0004-0000-0600-000004000000}"/>
    <hyperlink ref="C13" r:id="rId6" display="https://emenscr.nesdc.go.th/viewer/view.html?id=5dca5a4fefbbb90303acb08f&amp;username=mfa02061" xr:uid="{00000000-0004-0000-0600-000005000000}"/>
    <hyperlink ref="C14" r:id="rId7" display="https://emenscr.nesdc.go.th/viewer/view.html?id=5dcbce3e618d7a030c89c1f0&amp;username=mfa02061" xr:uid="{00000000-0004-0000-0600-000006000000}"/>
    <hyperlink ref="C15" r:id="rId8" display="https://emenscr.nesdc.go.th/viewer/view.html?id=5dcbddccefbbb90303acb179&amp;username=mfa02061" xr:uid="{00000000-0004-0000-0600-000007000000}"/>
    <hyperlink ref="C36" r:id="rId9" display="https://emenscr.nesdc.go.th/viewer/view.html?id=5df3103ec24dfe2c4f174c68&amp;username=ssru0567231" xr:uid="{00000000-0004-0000-0600-000008000000}"/>
    <hyperlink ref="C34" r:id="rId10" display="https://emenscr.nesdc.go.th/viewer/view.html?id=5df3352a9bd9f12c4a2d092f&amp;username=ssru056731" xr:uid="{00000000-0004-0000-0600-000009000000}"/>
    <hyperlink ref="C35" r:id="rId11" display="https://emenscr.nesdc.go.th/viewer/view.html?id=5df3359cc24dfe2c4f174cb8&amp;username=ssru056771" xr:uid="{00000000-0004-0000-0600-00000A000000}"/>
    <hyperlink ref="C32" r:id="rId12" display="https://emenscr.nesdc.go.th/viewer/view.html?id=5df335b18af3392c55b03c41&amp;username=ssru056761" xr:uid="{00000000-0004-0000-0600-00000B000000}"/>
    <hyperlink ref="C9" r:id="rId13" display="https://emenscr.nesdc.go.th/viewer/view.html?id=5df9dfa6ffccfe3f5905ef25&amp;username=thaigov04021" xr:uid="{00000000-0004-0000-0600-00000C000000}"/>
    <hyperlink ref="C33" r:id="rId14" display="https://emenscr.nesdc.go.th/viewer/view.html?id=5dfc6efcc552571a72d1398e&amp;username=ssru056721" xr:uid="{00000000-0004-0000-0600-00000D000000}"/>
    <hyperlink ref="C44" r:id="rId15" display="https://emenscr.nesdc.go.th/viewer/view.html?id=5e07190f703b29131407abfb&amp;username=crru0532011" xr:uid="{00000000-0004-0000-0600-00000E000000}"/>
    <hyperlink ref="C16" r:id="rId16" display="https://emenscr.nesdc.go.th/viewer/view.html?id=5e08b383a398d53e6c8dde22&amp;username=mfa02061" xr:uid="{00000000-0004-0000-0600-00000F000000}"/>
    <hyperlink ref="C45" r:id="rId17" display="https://emenscr.nesdc.go.th/viewer/view.html?id=5e1da73f4480ac6890e22b1d&amp;username=mol02101" xr:uid="{00000000-0004-0000-0600-000010000000}"/>
    <hyperlink ref="C4" r:id="rId18" display="https://emenscr.nesdc.go.th/viewer/view.html?id=5e6068775c918a1bc54a882f&amp;username=mfa02061" xr:uid="{00000000-0004-0000-0600-000011000000}"/>
    <hyperlink ref="C17" r:id="rId19" display="https://emenscr.nesdc.go.th/viewer/view.html?id=5e606fbc5818301bca7d3dd9&amp;username=mfa02061" xr:uid="{00000000-0004-0000-0600-000012000000}"/>
    <hyperlink ref="C6" r:id="rId20" display="https://emenscr.nesdc.go.th/viewer/view.html?id=5e72df9f3ce0a92872301d8e&amp;username=mfa02061" xr:uid="{00000000-0004-0000-0600-000013000000}"/>
    <hyperlink ref="C18" r:id="rId21" display="https://emenscr.nesdc.go.th/viewer/view.html?id=5e72e518808b6c2882b7770e&amp;username=mfa02061" xr:uid="{00000000-0004-0000-0600-000014000000}"/>
    <hyperlink ref="C19" r:id="rId22" display="https://emenscr.nesdc.go.th/viewer/view.html?id=5e745324affc132878476d38&amp;username=mfa02061" xr:uid="{00000000-0004-0000-0600-000015000000}"/>
    <hyperlink ref="C46" r:id="rId23" display="https://emenscr.nesdc.go.th/viewer/view.html?id=5e7b32c48f1bd00ea3b1f100&amp;username=mfa02061" xr:uid="{00000000-0004-0000-0600-000016000000}"/>
    <hyperlink ref="C47" r:id="rId24" display="https://emenscr.nesdc.go.th/viewer/view.html?id=5ea6a25566f98a0e9511f83c&amp;username=mfa02061" xr:uid="{00000000-0004-0000-0600-000017000000}"/>
    <hyperlink ref="C48" r:id="rId25" display="https://emenscr.nesdc.go.th/viewer/view.html?id=5ed07ffa774d4f7dd4229061&amp;username=mfa02061" xr:uid="{00000000-0004-0000-0600-000018000000}"/>
    <hyperlink ref="C49" r:id="rId26" display="https://emenscr.nesdc.go.th/viewer/view.html?id=5ed0a2c0774d4f7dd4229070&amp;username=mfa02061" xr:uid="{00000000-0004-0000-0600-000019000000}"/>
    <hyperlink ref="C90" r:id="rId27" display="https://emenscr.nesdc.go.th/viewer/view.html?id=5f17b3239b5e5174cc5f21fc&amp;username=mod06051" xr:uid="{00000000-0004-0000-0600-00001A000000}"/>
    <hyperlink ref="C50" r:id="rId28" display="https://emenscr.nesdc.go.th/viewer/view.html?id=5f227fa85fa305037b37cffe&amp;username=mfa02061" xr:uid="{00000000-0004-0000-0600-00001B000000}"/>
    <hyperlink ref="C5" r:id="rId29" display="https://emenscr.nesdc.go.th/viewer/view.html?id=5f239f926a665051adb26996&amp;username=mfa02061" xr:uid="{00000000-0004-0000-0600-00001C000000}"/>
    <hyperlink ref="C31" r:id="rId30" display="https://emenscr.nesdc.go.th/viewer/view.html?id=5f8d543311a7db3c1e1dbe8d&amp;username=mfa03041" xr:uid="{00000000-0004-0000-0600-00001D000000}"/>
    <hyperlink ref="C27" r:id="rId31" display="https://emenscr.nesdc.go.th/viewer/view.html?id=5f91055c690a78101e9727f1&amp;username=mfa09041" xr:uid="{00000000-0004-0000-0600-00001E000000}"/>
    <hyperlink ref="C20" r:id="rId32" display="https://emenscr.nesdc.go.th/viewer/view.html?id=5f92705296168859c95eb79c&amp;username=mfa08031" xr:uid="{00000000-0004-0000-0600-00001F000000}"/>
    <hyperlink ref="C21" r:id="rId33" display="https://emenscr.nesdc.go.th/viewer/view.html?id=5f9299b212987759c78399a5&amp;username=mfa08031" xr:uid="{00000000-0004-0000-0600-000020000000}"/>
    <hyperlink ref="C37" r:id="rId34" display="https://emenscr.nesdc.go.th/viewer/view.html?id=5f967fe989823720ff7560fa&amp;username=mfa04011" xr:uid="{00000000-0004-0000-0600-000021000000}"/>
    <hyperlink ref="C7" r:id="rId35" display="https://emenscr.nesdc.go.th/viewer/view.html?id=5f9798d7383c5f20fb352abf&amp;username=mfa02031" xr:uid="{00000000-0004-0000-0600-000022000000}"/>
    <hyperlink ref="C24" r:id="rId36" display="https://emenscr.nesdc.go.th/viewer/view.html?id=5f99480442ce5610d30f32b5&amp;username=mfa13051" xr:uid="{00000000-0004-0000-0600-000023000000}"/>
    <hyperlink ref="C23" r:id="rId37" display="https://emenscr.nesdc.go.th/viewer/view.html?id=5f996ab3c5d64210d5e1d4ea&amp;username=mfa13021" xr:uid="{00000000-0004-0000-0600-000024000000}"/>
    <hyperlink ref="C25" r:id="rId38" display="https://emenscr.nesdc.go.th/viewer/view.html?id=5f9a2dd612baea4888742d9c&amp;username=mfa03021" xr:uid="{00000000-0004-0000-0600-000025000000}"/>
    <hyperlink ref="C26" r:id="rId39" display="https://emenscr.nesdc.go.th/viewer/view.html?id=5f9a6d779be3a25b6cc1a42e&amp;username=mfa03021" xr:uid="{00000000-0004-0000-0600-000026000000}"/>
    <hyperlink ref="C38" r:id="rId40" display="https://emenscr.nesdc.go.th/viewer/view.html?id=5f9a951b37b27e5b651e854d&amp;username=mfa12011" xr:uid="{00000000-0004-0000-0600-000027000000}"/>
    <hyperlink ref="C22" r:id="rId41" display="https://emenscr.nesdc.go.th/viewer/view.html?id=5f9a99379be3a25b6cc1a560&amp;username=mfa12041" xr:uid="{00000000-0004-0000-0600-000028000000}"/>
    <hyperlink ref="C39" r:id="rId42" display="https://emenscr.nesdc.go.th/viewer/view.html?id=5f9a9bd937b27e5b651e8572&amp;username=mfa12011" xr:uid="{00000000-0004-0000-0600-000029000000}"/>
    <hyperlink ref="C29" r:id="rId43" display="https://emenscr.nesdc.go.th/viewer/view.html?id=5f9a9c249be3a25b6cc1a569&amp;username=mfa08051" xr:uid="{00000000-0004-0000-0600-00002A000000}"/>
    <hyperlink ref="C40" r:id="rId44" display="https://emenscr.nesdc.go.th/viewer/view.html?id=5f9aa2279be3a25b6cc1a57d&amp;username=mfa12011" xr:uid="{00000000-0004-0000-0600-00002B000000}"/>
    <hyperlink ref="C41" r:id="rId45" display="https://emenscr.nesdc.go.th/viewer/view.html?id=5f9b9cd3457e3655960d1293&amp;username=mfa05011" xr:uid="{00000000-0004-0000-0600-00002C000000}"/>
    <hyperlink ref="C42" r:id="rId46" display="https://emenscr.nesdc.go.th/viewer/view.html?id=5f9bd3185d4e87750d81bc1c&amp;username=mfa04011" xr:uid="{00000000-0004-0000-0600-00002D000000}"/>
    <hyperlink ref="C30" r:id="rId47" display="https://emenscr.nesdc.go.th/viewer/view.html?id=5f9bec4db7c752135994ee45&amp;username=mfa08051" xr:uid="{00000000-0004-0000-0600-00002E000000}"/>
    <hyperlink ref="C43" r:id="rId48" display="https://emenscr.nesdc.go.th/viewer/view.html?id=5f9bf4fbb7c752135994ee5a&amp;username=mfa10011" xr:uid="{00000000-0004-0000-0600-00002F000000}"/>
    <hyperlink ref="C74" r:id="rId49" display="https://emenscr.nesdc.go.th/viewer/view.html?id=5fbe05a37232b72a71f77e50&amp;username=moe02051" xr:uid="{00000000-0004-0000-0600-000030000000}"/>
    <hyperlink ref="C86" r:id="rId50" display="https://emenscr.nesdc.go.th/viewer/view.html?id=5fbf824abeab9d2a7939c114&amp;username=mol02101" xr:uid="{00000000-0004-0000-0600-000031000000}"/>
    <hyperlink ref="C87" r:id="rId51" display="https://emenscr.nesdc.go.th/viewer/view.html?id=5fc0a5719a014c2a732f76b5&amp;username=mol02101" xr:uid="{00000000-0004-0000-0600-000032000000}"/>
    <hyperlink ref="C88" r:id="rId52" display="https://emenscr.nesdc.go.th/viewer/view.html?id=5fc47db3beab9d2a7939c310&amp;username=mol02101" xr:uid="{00000000-0004-0000-0600-000033000000}"/>
    <hyperlink ref="C89" r:id="rId53" display="https://emenscr.nesdc.go.th/viewer/view.html?id=5fc4aa210d3eec2a6b9e51ee&amp;username=mol02101" xr:uid="{00000000-0004-0000-0600-000034000000}"/>
    <hyperlink ref="C64" r:id="rId54" display="https://emenscr.nesdc.go.th/viewer/view.html?id=5fc4d480688f30399de387bf&amp;username=rus0585141" xr:uid="{00000000-0004-0000-0600-000035000000}"/>
    <hyperlink ref="C54" r:id="rId55" display="https://emenscr.nesdc.go.th/viewer/view.html?id=5fd822e2a7ca1a34f39f3557&amp;username=m-society02031" xr:uid="{00000000-0004-0000-0600-000036000000}"/>
    <hyperlink ref="C77" r:id="rId56" display="https://emenscr.nesdc.go.th/viewer/view.html?id=5fe437bd8719a10db8a5df20&amp;username=crru0532011" xr:uid="{00000000-0004-0000-0600-000037000000}"/>
    <hyperlink ref="C78" r:id="rId57" display="https://emenscr.nesdc.go.th/viewer/view.html?id=5fe43be70798650db93f056a&amp;username=crru0532011" xr:uid="{00000000-0004-0000-0600-000038000000}"/>
    <hyperlink ref="C58" r:id="rId58" display="https://emenscr.nesdc.go.th/viewer/view.html?id=5ff2e00fceac3327c2a9a9a4&amp;username=mfa09041" xr:uid="{00000000-0004-0000-0600-000039000000}"/>
    <hyperlink ref="C51" r:id="rId59" display="https://emenscr.nesdc.go.th/viewer/view.html?id=5ff727a98680831f6a5b60e7&amp;username=mfa08031" xr:uid="{00000000-0004-0000-0600-00003A000000}"/>
    <hyperlink ref="C52" r:id="rId60" display="https://emenscr.nesdc.go.th/viewer/view.html?id=5ff73b4e0ce8211f63d89d8a&amp;username=mfa08031" xr:uid="{00000000-0004-0000-0600-00003B000000}"/>
    <hyperlink ref="C65" r:id="rId61" display="https://emenscr.nesdc.go.th/viewer/view.html?id=5ffeaf4e1bf13d6cbb4537e7&amp;username=mfa16021" xr:uid="{00000000-0004-0000-0600-00003C000000}"/>
    <hyperlink ref="C66" r:id="rId62" display="https://emenscr.nesdc.go.th/viewer/view.html?id=5ffeda232c89dd6cc3be01ae&amp;username=mfa16021" xr:uid="{00000000-0004-0000-0600-00003D000000}"/>
    <hyperlink ref="C67" r:id="rId63" display="https://emenscr.nesdc.go.th/viewer/view.html?id=600692a3e733e6193447afc0&amp;username=mfa02041" xr:uid="{00000000-0004-0000-0600-00003E000000}"/>
    <hyperlink ref="C68" r:id="rId64" display="https://emenscr.nesdc.go.th/viewer/view.html?id=60069f054f2e0219395489fe&amp;username=mfa02041" xr:uid="{00000000-0004-0000-0600-00003F000000}"/>
    <hyperlink ref="C69" r:id="rId65" display="https://emenscr.nesdc.go.th/viewer/view.html?id=60069fc54f2e021939548a01&amp;username=mfa02041" xr:uid="{00000000-0004-0000-0600-000040000000}"/>
    <hyperlink ref="C70" r:id="rId66" display="https://emenscr.nesdc.go.th/viewer/view.html?id=6006a12de733e6193447aff1&amp;username=mfa02041" xr:uid="{00000000-0004-0000-0600-000041000000}"/>
    <hyperlink ref="C56" r:id="rId67" display="https://emenscr.nesdc.go.th/viewer/view.html?id=60128ee0d7ffce6585ff0592&amp;username=mfa03021" xr:uid="{00000000-0004-0000-0600-000042000000}"/>
    <hyperlink ref="C75" r:id="rId68" display="https://emenscr.nesdc.go.th/viewer/view.html?id=6013d5c5929a242f72ad637e&amp;username=mfa04011" xr:uid="{00000000-0004-0000-0600-000043000000}"/>
    <hyperlink ref="C71" r:id="rId69" display="https://emenscr.nesdc.go.th/viewer/view.html?id=6013fb8ce172002f71a84c3d&amp;username=mfa02041" xr:uid="{00000000-0004-0000-0600-000044000000}"/>
    <hyperlink ref="C72" r:id="rId70" display="https://emenscr.nesdc.go.th/viewer/view.html?id=6014004f662c8a2f73e2fac9&amp;username=mfa02041" xr:uid="{00000000-0004-0000-0600-000045000000}"/>
    <hyperlink ref="C73" r:id="rId71" display="https://emenscr.nesdc.go.th/viewer/view.html?id=60140313e172002f71a84c44&amp;username=mfa02041" xr:uid="{00000000-0004-0000-0600-000046000000}"/>
    <hyperlink ref="C55" r:id="rId72" display="https://emenscr.nesdc.go.th/viewer/view.html?id=60140ab3e172002f71a84c48&amp;username=mfa10031" xr:uid="{00000000-0004-0000-0600-000047000000}"/>
    <hyperlink ref="C59" r:id="rId73" display="https://emenscr.nesdc.go.th/viewer/view.html?id=6087af419dc275238c05e7ac&amp;username=mfa09041" xr:uid="{00000000-0004-0000-0600-000048000000}"/>
    <hyperlink ref="C60" r:id="rId74" display="https://emenscr.nesdc.go.th/viewer/view.html?id=6087b578fb0f04238036a268&amp;username=mfa09041" xr:uid="{00000000-0004-0000-0600-000049000000}"/>
    <hyperlink ref="C79" r:id="rId75" display="https://emenscr.nesdc.go.th/viewer/view.html?id=6087d2da9dc275238c05e825&amp;username=mfa02061" xr:uid="{00000000-0004-0000-0600-00004A000000}"/>
    <hyperlink ref="C80" r:id="rId76" display="https://emenscr.nesdc.go.th/viewer/view.html?id=6087d4700edb81237f17e7b0&amp;username=mfa02061" xr:uid="{00000000-0004-0000-0600-00004B000000}"/>
    <hyperlink ref="C81" r:id="rId77" display="https://emenscr.nesdc.go.th/viewer/view.html?id=6087d673fb0f04238036a2dd&amp;username=mfa02061" xr:uid="{00000000-0004-0000-0600-00004C000000}"/>
    <hyperlink ref="C82" r:id="rId78" display="https://emenscr.nesdc.go.th/viewer/view.html?id=60892c6b327d5f653e3e01c5&amp;username=mfa02061" xr:uid="{00000000-0004-0000-0600-00004D000000}"/>
    <hyperlink ref="C61" r:id="rId79" display="https://emenscr.nesdc.go.th/viewer/view.html?id=60efd545b292e846d2420698&amp;username=mfa09041" xr:uid="{00000000-0004-0000-0600-00004E000000}"/>
    <hyperlink ref="C62" r:id="rId80" display="https://emenscr.nesdc.go.th/viewer/view.html?id=60efdb5539d41446ca6dc982&amp;username=mfa09041" xr:uid="{00000000-0004-0000-0600-00004F000000}"/>
    <hyperlink ref="C53" r:id="rId81" display="https://emenscr.nesdc.go.th/viewer/view.html?id=60fae1a79c707a05a1d6ce7e&amp;username=mfa14041" xr:uid="{00000000-0004-0000-0600-000050000000}"/>
    <hyperlink ref="C83" r:id="rId82" display="https://emenscr.nesdc.go.th/viewer/view.html?id=60ffc4ad26616e05a3f99135&amp;username=mfa02061" xr:uid="{00000000-0004-0000-0600-000051000000}"/>
    <hyperlink ref="C113" r:id="rId83" display="https://emenscr.nesdc.go.th/viewer/view.html?id=611a306cb1eab9706bc8547f&amp;username=thaigov04011" xr:uid="{00000000-0004-0000-0600-000052000000}"/>
    <hyperlink ref="C76" r:id="rId84" display="https://emenscr.nesdc.go.th/viewer/view.html?id=61406d70f212686990f336fd&amp;username=mfa09011" xr:uid="{00000000-0004-0000-0600-000053000000}"/>
    <hyperlink ref="C63" r:id="rId85" display="https://emenscr.nesdc.go.th/viewer/view.html?id=617bcd6135b84015ad798c32&amp;username=mfa09041" xr:uid="{00000000-0004-0000-0600-000054000000}"/>
    <hyperlink ref="C57" r:id="rId86" display="https://emenscr.nesdc.go.th/viewer/view.html?id=617bf06835b84015ad798c78&amp;username=mfa10041" xr:uid="{00000000-0004-0000-0600-000055000000}"/>
    <hyperlink ref="C84" r:id="rId87" display="https://emenscr.nesdc.go.th/viewer/view.html?id=617e19f3c1b7a41487921d7b&amp;username=mfa02061" xr:uid="{00000000-0004-0000-0600-000056000000}"/>
    <hyperlink ref="C85" r:id="rId88" display="https://emenscr.nesdc.go.th/viewer/view.html?id=617e6d67e0c38f67e444eb22&amp;username=mfa02061" xr:uid="{00000000-0004-0000-0600-000057000000}"/>
    <hyperlink ref="C112" r:id="rId89" display="https://emenscr.nesdc.go.th/viewer/view.html?id=619b56215e6a003d4c76bf4b&amp;username=mol02101" xr:uid="{00000000-0004-0000-0600-000058000000}"/>
    <hyperlink ref="C102" r:id="rId90" display="https://emenscr.nesdc.go.th/viewer/view.html?id=61a9e98ae4a0ba43f163b2f3&amp;username=mfa09011" xr:uid="{00000000-0004-0000-0600-000059000000}"/>
    <hyperlink ref="C103" r:id="rId91" display="https://emenscr.nesdc.go.th/viewer/view.html?id=61af3148e55ef143eb1fceb7&amp;username=mfa09011" xr:uid="{00000000-0004-0000-0600-00005A000000}"/>
    <hyperlink ref="C94" r:id="rId92" display="https://emenscr.nesdc.go.th/viewer/view.html?id=61b9ad2477a3ca1cee43a79b&amp;username=mfa09041" xr:uid="{00000000-0004-0000-0600-00005B000000}"/>
    <hyperlink ref="C92" r:id="rId93" display="https://emenscr.nesdc.go.th/viewer/view.html?id=61b9f27b358cdf1cf68825b5&amp;username=mfa09031" xr:uid="{00000000-0004-0000-0600-00005C000000}"/>
    <hyperlink ref="C104" r:id="rId94" display="https://emenscr.nesdc.go.th/viewer/view.html?id=61bc536e08c049623464da79&amp;username=mfa12011" xr:uid="{00000000-0004-0000-0600-00005D000000}"/>
    <hyperlink ref="C95" r:id="rId95" display="https://emenscr.nesdc.go.th/viewer/view.html?id=61bf2e241a10626236233d73&amp;username=mfa09041" xr:uid="{00000000-0004-0000-0600-00005E000000}"/>
    <hyperlink ref="C96" r:id="rId96" display="https://emenscr.nesdc.go.th/viewer/view.html?id=61c04ad91a10626236233e68&amp;username=mfa09041" xr:uid="{00000000-0004-0000-0600-00005F000000}"/>
    <hyperlink ref="C93" r:id="rId97" display="https://emenscr.nesdc.go.th/viewer/view.html?id=61c17bb1132398622df87099&amp;username=mfa03021" xr:uid="{00000000-0004-0000-0600-000060000000}"/>
    <hyperlink ref="C91" r:id="rId98" display="https://emenscr.nesdc.go.th/viewer/view.html?id=61c6d011a2991278946b94d2&amp;username=mfa10021" xr:uid="{00000000-0004-0000-0600-000061000000}"/>
    <hyperlink ref="C106" r:id="rId99" display="https://emenscr.nesdc.go.th/viewer/view.html?id=61c6dfbba2991278946b94d9&amp;username=mfa02061" xr:uid="{00000000-0004-0000-0600-000062000000}"/>
    <hyperlink ref="C107" r:id="rId100" display="https://emenscr.nesdc.go.th/viewer/view.html?id=61c6dfcf05ce8c789a08e017&amp;username=mfa02061" xr:uid="{00000000-0004-0000-0600-000063000000}"/>
    <hyperlink ref="C108" r:id="rId101" display="https://emenscr.nesdc.go.th/viewer/view.html?id=61c6e1be80d4df78932ea8b7&amp;username=mfa02061" xr:uid="{00000000-0004-0000-0600-000064000000}"/>
    <hyperlink ref="C109" r:id="rId102" display="https://emenscr.nesdc.go.th/viewer/view.html?id=61c6e3bf80d4df78932ea8b9&amp;username=mfa02061" xr:uid="{00000000-0004-0000-0600-000065000000}"/>
    <hyperlink ref="C110" r:id="rId103" display="https://emenscr.nesdc.go.th/viewer/view.html?id=61c6e98105ce8c789a08e01c&amp;username=mfa02061" xr:uid="{00000000-0004-0000-0600-000066000000}"/>
    <hyperlink ref="C111" r:id="rId104" display="https://emenscr.nesdc.go.th/viewer/view.html?id=61c6ebafa2991278946b94dd&amp;username=mfa02061" xr:uid="{00000000-0004-0000-0600-000067000000}"/>
    <hyperlink ref="C105" r:id="rId105" display="https://emenscr.nesdc.go.th/viewer/view.html?id=61c9452391854c614b74da11&amp;username=mfa04011" xr:uid="{00000000-0004-0000-0600-000068000000}"/>
    <hyperlink ref="C97" r:id="rId106" display="https://emenscr.nesdc.go.th/viewer/view.html?id=61c97a314db925615229a98a&amp;username=mfa02041" xr:uid="{00000000-0004-0000-0600-000069000000}"/>
    <hyperlink ref="C98" r:id="rId107" display="https://emenscr.nesdc.go.th/viewer/view.html?id=61c97bf974e0ea615e9909d8&amp;username=mfa02041" xr:uid="{00000000-0004-0000-0600-00006A000000}"/>
    <hyperlink ref="C99" r:id="rId108" display="https://emenscr.nesdc.go.th/viewer/view.html?id=61c97dc34db925615229a99f&amp;username=mfa02041" xr:uid="{00000000-0004-0000-0600-00006B000000}"/>
    <hyperlink ref="C100" r:id="rId109" display="https://emenscr.nesdc.go.th/viewer/view.html?id=61c97feb18f9e461517bec73&amp;username=mfa02041" xr:uid="{00000000-0004-0000-0600-00006C000000}"/>
    <hyperlink ref="C101" r:id="rId110" display="https://emenscr.nesdc.go.th/viewer/view.html?id=61c982144db925615229a9bb&amp;username=mfa02041" xr:uid="{00000000-0004-0000-0600-00006D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 filterMode="1">
    <tabColor rgb="FFFF0000"/>
  </sheetPr>
  <dimension ref="A1:L125"/>
  <sheetViews>
    <sheetView zoomScale="70" zoomScaleNormal="70" workbookViewId="0">
      <selection activeCell="I13" sqref="I13"/>
    </sheetView>
  </sheetViews>
  <sheetFormatPr defaultRowHeight="14.4" x14ac:dyDescent="0.3"/>
  <cols>
    <col min="1" max="1" width="23" customWidth="1"/>
    <col min="2" max="3" width="54" customWidth="1"/>
    <col min="4" max="4" width="28.33203125" customWidth="1"/>
    <col min="5" max="5" width="27" customWidth="1"/>
    <col min="6" max="6" width="54" customWidth="1"/>
    <col min="7" max="7" width="50" customWidth="1"/>
    <col min="8" max="9" width="54" customWidth="1"/>
    <col min="10" max="10" width="16.109375" customWidth="1"/>
    <col min="11" max="11" width="20.33203125" customWidth="1"/>
    <col min="12" max="12" width="17.5546875" customWidth="1"/>
  </cols>
  <sheetData>
    <row r="1" spans="1:12" x14ac:dyDescent="0.3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</row>
    <row r="2" spans="1:12" x14ac:dyDescent="0.3">
      <c r="A2" s="1" t="s">
        <v>2</v>
      </c>
      <c r="B2" s="1" t="s">
        <v>3</v>
      </c>
      <c r="C2" s="1" t="s">
        <v>7</v>
      </c>
      <c r="D2" s="1" t="s">
        <v>14</v>
      </c>
      <c r="E2" s="1" t="s">
        <v>15</v>
      </c>
      <c r="F2" s="1" t="s">
        <v>18</v>
      </c>
      <c r="G2" s="1" t="s">
        <v>19</v>
      </c>
      <c r="H2" s="1" t="s">
        <v>20</v>
      </c>
      <c r="I2" s="1" t="s">
        <v>21</v>
      </c>
      <c r="J2" s="1" t="s">
        <v>22</v>
      </c>
      <c r="K2" s="1" t="s">
        <v>23</v>
      </c>
      <c r="L2" s="1" t="s">
        <v>575</v>
      </c>
    </row>
    <row r="3" spans="1:12" x14ac:dyDescent="0.3">
      <c r="A3" t="s">
        <v>25</v>
      </c>
      <c r="B3" t="s">
        <v>26</v>
      </c>
      <c r="C3" t="s">
        <v>28</v>
      </c>
      <c r="D3" t="s">
        <v>34</v>
      </c>
      <c r="E3" t="s">
        <v>35</v>
      </c>
      <c r="F3" t="s">
        <v>36</v>
      </c>
      <c r="G3" t="s">
        <v>37</v>
      </c>
      <c r="H3" t="s">
        <v>38</v>
      </c>
      <c r="L3" s="5" t="s">
        <v>26</v>
      </c>
    </row>
    <row r="4" spans="1:12" x14ac:dyDescent="0.3">
      <c r="A4" t="s">
        <v>39</v>
      </c>
      <c r="B4" t="s">
        <v>40</v>
      </c>
      <c r="C4" t="s">
        <v>28</v>
      </c>
      <c r="D4" t="s">
        <v>42</v>
      </c>
      <c r="E4" t="s">
        <v>35</v>
      </c>
      <c r="F4" t="s">
        <v>36</v>
      </c>
      <c r="G4" t="s">
        <v>37</v>
      </c>
      <c r="H4" t="s">
        <v>38</v>
      </c>
      <c r="L4" s="5" t="s">
        <v>40</v>
      </c>
    </row>
    <row r="5" spans="1:12" x14ac:dyDescent="0.3">
      <c r="A5" t="s">
        <v>43</v>
      </c>
      <c r="B5" t="s">
        <v>44</v>
      </c>
      <c r="C5" t="s">
        <v>28</v>
      </c>
      <c r="D5" t="s">
        <v>42</v>
      </c>
      <c r="E5" t="s">
        <v>35</v>
      </c>
      <c r="F5" t="s">
        <v>36</v>
      </c>
      <c r="G5" t="s">
        <v>37</v>
      </c>
      <c r="H5" t="s">
        <v>38</v>
      </c>
      <c r="L5" s="5" t="s">
        <v>44</v>
      </c>
    </row>
    <row r="6" spans="1:12" x14ac:dyDescent="0.3">
      <c r="A6" t="s">
        <v>46</v>
      </c>
      <c r="B6" t="s">
        <v>47</v>
      </c>
      <c r="C6" t="s">
        <v>28</v>
      </c>
      <c r="D6" t="s">
        <v>42</v>
      </c>
      <c r="E6" t="s">
        <v>35</v>
      </c>
      <c r="F6" t="s">
        <v>36</v>
      </c>
      <c r="G6" t="s">
        <v>37</v>
      </c>
      <c r="H6" t="s">
        <v>38</v>
      </c>
      <c r="L6" s="5" t="s">
        <v>47</v>
      </c>
    </row>
    <row r="7" spans="1:12" x14ac:dyDescent="0.3">
      <c r="A7" t="s">
        <v>50</v>
      </c>
      <c r="B7" t="s">
        <v>51</v>
      </c>
      <c r="C7" t="s">
        <v>28</v>
      </c>
      <c r="D7" t="s">
        <v>53</v>
      </c>
      <c r="E7" t="s">
        <v>54</v>
      </c>
      <c r="F7" t="s">
        <v>55</v>
      </c>
      <c r="G7" t="s">
        <v>56</v>
      </c>
      <c r="H7" t="s">
        <v>57</v>
      </c>
      <c r="L7" s="5" t="s">
        <v>51</v>
      </c>
    </row>
    <row r="8" spans="1:12" x14ac:dyDescent="0.3">
      <c r="A8" t="s">
        <v>59</v>
      </c>
      <c r="B8" t="s">
        <v>60</v>
      </c>
      <c r="C8" t="s">
        <v>61</v>
      </c>
      <c r="D8" t="s">
        <v>63</v>
      </c>
      <c r="E8" t="s">
        <v>64</v>
      </c>
      <c r="G8" t="s">
        <v>65</v>
      </c>
      <c r="H8" t="s">
        <v>66</v>
      </c>
      <c r="L8" s="5" t="s">
        <v>60</v>
      </c>
    </row>
    <row r="9" spans="1:12" x14ac:dyDescent="0.3">
      <c r="A9" t="s">
        <v>67</v>
      </c>
      <c r="B9" t="s">
        <v>68</v>
      </c>
      <c r="C9" t="s">
        <v>69</v>
      </c>
      <c r="D9" t="s">
        <v>42</v>
      </c>
      <c r="E9" t="s">
        <v>35</v>
      </c>
      <c r="G9" t="s">
        <v>65</v>
      </c>
      <c r="H9" t="s">
        <v>66</v>
      </c>
      <c r="L9" s="5" t="s">
        <v>68</v>
      </c>
    </row>
    <row r="10" spans="1:12" x14ac:dyDescent="0.3">
      <c r="A10" t="s">
        <v>72</v>
      </c>
      <c r="B10" t="s">
        <v>73</v>
      </c>
      <c r="C10" t="s">
        <v>28</v>
      </c>
      <c r="D10" t="s">
        <v>42</v>
      </c>
      <c r="E10" t="s">
        <v>35</v>
      </c>
      <c r="G10" t="s">
        <v>65</v>
      </c>
      <c r="H10" t="s">
        <v>66</v>
      </c>
      <c r="L10" s="5" t="s">
        <v>73</v>
      </c>
    </row>
    <row r="11" spans="1:12" x14ac:dyDescent="0.3">
      <c r="A11" t="s">
        <v>76</v>
      </c>
      <c r="B11" t="s">
        <v>77</v>
      </c>
      <c r="C11" t="s">
        <v>78</v>
      </c>
      <c r="D11" t="s">
        <v>53</v>
      </c>
      <c r="E11" t="s">
        <v>80</v>
      </c>
      <c r="F11" t="s">
        <v>81</v>
      </c>
      <c r="G11" t="s">
        <v>82</v>
      </c>
      <c r="H11" t="s">
        <v>38</v>
      </c>
      <c r="L11" s="5" t="s">
        <v>77</v>
      </c>
    </row>
    <row r="12" spans="1:12" x14ac:dyDescent="0.3">
      <c r="A12" t="s">
        <v>84</v>
      </c>
      <c r="B12" t="s">
        <v>77</v>
      </c>
      <c r="C12" t="s">
        <v>78</v>
      </c>
      <c r="D12" t="s">
        <v>53</v>
      </c>
      <c r="E12" t="s">
        <v>80</v>
      </c>
      <c r="F12" t="s">
        <v>86</v>
      </c>
      <c r="G12" t="s">
        <v>82</v>
      </c>
      <c r="H12" t="s">
        <v>38</v>
      </c>
      <c r="L12" s="5" t="s">
        <v>77</v>
      </c>
    </row>
    <row r="13" spans="1:12" x14ac:dyDescent="0.3">
      <c r="A13" t="s">
        <v>88</v>
      </c>
      <c r="B13" t="s">
        <v>77</v>
      </c>
      <c r="C13" t="s">
        <v>78</v>
      </c>
      <c r="D13" t="s">
        <v>53</v>
      </c>
      <c r="E13" t="s">
        <v>80</v>
      </c>
      <c r="F13" t="s">
        <v>90</v>
      </c>
      <c r="G13" t="s">
        <v>82</v>
      </c>
      <c r="H13" t="s">
        <v>38</v>
      </c>
      <c r="L13" s="5" t="s">
        <v>77</v>
      </c>
    </row>
    <row r="14" spans="1:12" x14ac:dyDescent="0.3">
      <c r="A14" t="s">
        <v>92</v>
      </c>
      <c r="B14" t="s">
        <v>77</v>
      </c>
      <c r="C14" t="s">
        <v>28</v>
      </c>
      <c r="D14" t="s">
        <v>53</v>
      </c>
      <c r="E14" t="s">
        <v>80</v>
      </c>
      <c r="F14" t="s">
        <v>94</v>
      </c>
      <c r="G14" t="s">
        <v>82</v>
      </c>
      <c r="H14" t="s">
        <v>38</v>
      </c>
      <c r="L14" s="5" t="s">
        <v>77</v>
      </c>
    </row>
    <row r="15" spans="1:12" x14ac:dyDescent="0.3">
      <c r="A15" t="s">
        <v>96</v>
      </c>
      <c r="B15" t="s">
        <v>97</v>
      </c>
      <c r="C15" t="s">
        <v>98</v>
      </c>
      <c r="D15" t="s">
        <v>42</v>
      </c>
      <c r="E15" t="s">
        <v>100</v>
      </c>
      <c r="F15" t="s">
        <v>101</v>
      </c>
      <c r="G15" t="s">
        <v>102</v>
      </c>
      <c r="H15" t="s">
        <v>103</v>
      </c>
      <c r="L15" s="5" t="s">
        <v>97</v>
      </c>
    </row>
    <row r="16" spans="1:12" x14ac:dyDescent="0.3">
      <c r="A16" t="s">
        <v>105</v>
      </c>
      <c r="B16" t="s">
        <v>77</v>
      </c>
      <c r="C16" t="s">
        <v>78</v>
      </c>
      <c r="D16" t="s">
        <v>53</v>
      </c>
      <c r="E16" t="s">
        <v>80</v>
      </c>
      <c r="F16" t="s">
        <v>107</v>
      </c>
      <c r="G16" t="s">
        <v>82</v>
      </c>
      <c r="H16" t="s">
        <v>38</v>
      </c>
      <c r="L16" s="5" t="s">
        <v>77</v>
      </c>
    </row>
    <row r="17" spans="1:12" x14ac:dyDescent="0.3">
      <c r="A17" t="s">
        <v>109</v>
      </c>
      <c r="B17" t="s">
        <v>110</v>
      </c>
      <c r="C17" t="s">
        <v>78</v>
      </c>
      <c r="D17" t="s">
        <v>53</v>
      </c>
      <c r="E17" t="s">
        <v>80</v>
      </c>
      <c r="F17" t="s">
        <v>112</v>
      </c>
      <c r="G17" t="s">
        <v>113</v>
      </c>
      <c r="H17" t="s">
        <v>38</v>
      </c>
      <c r="L17" s="5" t="s">
        <v>110</v>
      </c>
    </row>
    <row r="18" spans="1:12" x14ac:dyDescent="0.3">
      <c r="A18" t="s">
        <v>114</v>
      </c>
      <c r="B18" t="s">
        <v>115</v>
      </c>
      <c r="C18" t="s">
        <v>98</v>
      </c>
      <c r="D18" t="s">
        <v>42</v>
      </c>
      <c r="E18" t="s">
        <v>54</v>
      </c>
      <c r="G18" t="s">
        <v>65</v>
      </c>
      <c r="H18" t="s">
        <v>66</v>
      </c>
      <c r="L18" s="5" t="s">
        <v>115</v>
      </c>
    </row>
    <row r="19" spans="1:12" x14ac:dyDescent="0.3">
      <c r="A19" t="s">
        <v>119</v>
      </c>
      <c r="B19" t="s">
        <v>120</v>
      </c>
      <c r="C19" t="s">
        <v>69</v>
      </c>
      <c r="D19" t="s">
        <v>53</v>
      </c>
      <c r="E19" t="s">
        <v>80</v>
      </c>
      <c r="F19" t="s">
        <v>122</v>
      </c>
      <c r="G19" t="s">
        <v>123</v>
      </c>
      <c r="H19" t="s">
        <v>57</v>
      </c>
      <c r="L19" s="5" t="s">
        <v>120</v>
      </c>
    </row>
    <row r="20" spans="1:12" x14ac:dyDescent="0.3">
      <c r="A20" t="s">
        <v>124</v>
      </c>
      <c r="B20" t="s">
        <v>125</v>
      </c>
      <c r="C20" t="s">
        <v>98</v>
      </c>
      <c r="D20" t="s">
        <v>127</v>
      </c>
      <c r="E20" t="s">
        <v>100</v>
      </c>
      <c r="G20" t="s">
        <v>65</v>
      </c>
      <c r="H20" t="s">
        <v>66</v>
      </c>
      <c r="L20" s="5" t="s">
        <v>576</v>
      </c>
    </row>
    <row r="21" spans="1:12" x14ac:dyDescent="0.3">
      <c r="A21" t="s">
        <v>128</v>
      </c>
      <c r="B21" t="s">
        <v>129</v>
      </c>
      <c r="C21" t="s">
        <v>78</v>
      </c>
      <c r="D21" t="s">
        <v>42</v>
      </c>
      <c r="E21" t="s">
        <v>35</v>
      </c>
      <c r="G21" t="s">
        <v>65</v>
      </c>
      <c r="H21" t="s">
        <v>66</v>
      </c>
      <c r="L21" s="5" t="s">
        <v>129</v>
      </c>
    </row>
    <row r="22" spans="1:12" x14ac:dyDescent="0.3">
      <c r="A22" t="s">
        <v>131</v>
      </c>
      <c r="B22" t="s">
        <v>132</v>
      </c>
      <c r="C22" t="s">
        <v>28</v>
      </c>
      <c r="D22" t="s">
        <v>134</v>
      </c>
      <c r="E22" t="s">
        <v>80</v>
      </c>
      <c r="G22" t="s">
        <v>65</v>
      </c>
      <c r="H22" t="s">
        <v>66</v>
      </c>
      <c r="L22" s="5" t="s">
        <v>132</v>
      </c>
    </row>
    <row r="23" spans="1:12" x14ac:dyDescent="0.3">
      <c r="A23" t="s">
        <v>135</v>
      </c>
      <c r="B23" t="s">
        <v>136</v>
      </c>
      <c r="C23" t="s">
        <v>98</v>
      </c>
      <c r="D23" t="s">
        <v>42</v>
      </c>
      <c r="E23" t="s">
        <v>80</v>
      </c>
      <c r="G23" t="s">
        <v>65</v>
      </c>
      <c r="H23" t="s">
        <v>66</v>
      </c>
      <c r="L23" s="5" t="s">
        <v>136</v>
      </c>
    </row>
    <row r="24" spans="1:12" x14ac:dyDescent="0.3">
      <c r="A24" t="s">
        <v>138</v>
      </c>
      <c r="B24" t="s">
        <v>139</v>
      </c>
      <c r="C24" t="s">
        <v>28</v>
      </c>
      <c r="D24" t="s">
        <v>64</v>
      </c>
      <c r="E24" t="s">
        <v>142</v>
      </c>
      <c r="G24" t="s">
        <v>65</v>
      </c>
      <c r="H24" t="s">
        <v>66</v>
      </c>
      <c r="L24" s="5" t="s">
        <v>577</v>
      </c>
    </row>
    <row r="25" spans="1:12" x14ac:dyDescent="0.3">
      <c r="A25" t="s">
        <v>143</v>
      </c>
      <c r="B25" t="s">
        <v>144</v>
      </c>
      <c r="C25" t="s">
        <v>98</v>
      </c>
      <c r="D25" t="s">
        <v>53</v>
      </c>
      <c r="E25" t="s">
        <v>80</v>
      </c>
      <c r="G25" t="s">
        <v>65</v>
      </c>
      <c r="H25" t="s">
        <v>66</v>
      </c>
      <c r="L25" s="5" t="s">
        <v>144</v>
      </c>
    </row>
    <row r="26" spans="1:12" x14ac:dyDescent="0.3">
      <c r="A26" t="s">
        <v>146</v>
      </c>
      <c r="B26" t="s">
        <v>129</v>
      </c>
      <c r="C26" t="s">
        <v>78</v>
      </c>
      <c r="D26" t="s">
        <v>53</v>
      </c>
      <c r="E26" t="s">
        <v>80</v>
      </c>
      <c r="G26" t="s">
        <v>65</v>
      </c>
      <c r="H26" t="s">
        <v>66</v>
      </c>
      <c r="L26" s="5" t="s">
        <v>129</v>
      </c>
    </row>
    <row r="27" spans="1:12" x14ac:dyDescent="0.3">
      <c r="A27" t="s">
        <v>148</v>
      </c>
      <c r="B27" t="s">
        <v>149</v>
      </c>
      <c r="C27" t="s">
        <v>78</v>
      </c>
      <c r="D27" t="s">
        <v>151</v>
      </c>
      <c r="E27" t="s">
        <v>152</v>
      </c>
      <c r="G27" t="s">
        <v>65</v>
      </c>
      <c r="H27" t="s">
        <v>66</v>
      </c>
      <c r="L27" s="5" t="s">
        <v>149</v>
      </c>
    </row>
    <row r="28" spans="1:12" x14ac:dyDescent="0.3">
      <c r="A28" t="s">
        <v>153</v>
      </c>
      <c r="B28" t="s">
        <v>154</v>
      </c>
      <c r="C28" t="s">
        <v>78</v>
      </c>
      <c r="D28" t="s">
        <v>53</v>
      </c>
      <c r="E28" t="s">
        <v>80</v>
      </c>
      <c r="G28" t="s">
        <v>65</v>
      </c>
      <c r="H28" t="s">
        <v>66</v>
      </c>
      <c r="L28" s="5" t="s">
        <v>154</v>
      </c>
    </row>
    <row r="29" spans="1:12" x14ac:dyDescent="0.3">
      <c r="A29" t="s">
        <v>157</v>
      </c>
      <c r="B29" t="s">
        <v>158</v>
      </c>
      <c r="C29" t="s">
        <v>28</v>
      </c>
      <c r="D29" t="s">
        <v>160</v>
      </c>
      <c r="E29" t="s">
        <v>100</v>
      </c>
      <c r="F29" t="s">
        <v>161</v>
      </c>
      <c r="G29" t="s">
        <v>162</v>
      </c>
      <c r="H29" t="s">
        <v>163</v>
      </c>
      <c r="L29" s="5" t="s">
        <v>158</v>
      </c>
    </row>
    <row r="30" spans="1:12" hidden="1" x14ac:dyDescent="0.3">
      <c r="A30" t="s">
        <v>165</v>
      </c>
      <c r="B30" t="s">
        <v>166</v>
      </c>
      <c r="C30" t="s">
        <v>61</v>
      </c>
      <c r="D30" t="s">
        <v>160</v>
      </c>
      <c r="E30" t="s">
        <v>100</v>
      </c>
      <c r="F30" t="s">
        <v>168</v>
      </c>
      <c r="G30" t="s">
        <v>169</v>
      </c>
      <c r="H30" t="s">
        <v>170</v>
      </c>
      <c r="I30" t="s">
        <v>171</v>
      </c>
      <c r="J30" t="s">
        <v>172</v>
      </c>
      <c r="K30" t="s">
        <v>173</v>
      </c>
      <c r="L30" s="5" t="s">
        <v>166</v>
      </c>
    </row>
    <row r="31" spans="1:12" x14ac:dyDescent="0.3">
      <c r="A31" t="s">
        <v>174</v>
      </c>
      <c r="B31" t="s">
        <v>175</v>
      </c>
      <c r="C31" t="s">
        <v>28</v>
      </c>
      <c r="D31" t="s">
        <v>177</v>
      </c>
      <c r="E31" t="s">
        <v>142</v>
      </c>
      <c r="G31" t="s">
        <v>65</v>
      </c>
      <c r="H31" t="s">
        <v>66</v>
      </c>
      <c r="J31" t="s">
        <v>178</v>
      </c>
      <c r="K31" t="s">
        <v>179</v>
      </c>
      <c r="L31" s="5" t="s">
        <v>578</v>
      </c>
    </row>
    <row r="32" spans="1:12" x14ac:dyDescent="0.3">
      <c r="A32" t="s">
        <v>180</v>
      </c>
      <c r="B32" t="s">
        <v>181</v>
      </c>
      <c r="C32" t="s">
        <v>98</v>
      </c>
      <c r="D32" t="s">
        <v>127</v>
      </c>
      <c r="E32" t="s">
        <v>80</v>
      </c>
      <c r="G32" t="s">
        <v>65</v>
      </c>
      <c r="H32" t="s">
        <v>66</v>
      </c>
      <c r="J32" t="s">
        <v>183</v>
      </c>
      <c r="K32" t="s">
        <v>184</v>
      </c>
      <c r="L32" s="5" t="s">
        <v>579</v>
      </c>
    </row>
    <row r="33" spans="1:12" hidden="1" x14ac:dyDescent="0.3">
      <c r="A33" t="s">
        <v>186</v>
      </c>
      <c r="B33" t="s">
        <v>187</v>
      </c>
      <c r="C33" t="s">
        <v>61</v>
      </c>
      <c r="D33" t="s">
        <v>160</v>
      </c>
      <c r="E33" t="s">
        <v>100</v>
      </c>
      <c r="F33" t="s">
        <v>189</v>
      </c>
      <c r="G33" t="s">
        <v>190</v>
      </c>
      <c r="H33" t="s">
        <v>191</v>
      </c>
      <c r="I33" t="s">
        <v>171</v>
      </c>
      <c r="J33" t="s">
        <v>178</v>
      </c>
      <c r="K33" t="s">
        <v>192</v>
      </c>
      <c r="L33" s="5" t="s">
        <v>187</v>
      </c>
    </row>
    <row r="34" spans="1:12" hidden="1" x14ac:dyDescent="0.3">
      <c r="A34" t="s">
        <v>194</v>
      </c>
      <c r="B34" t="s">
        <v>120</v>
      </c>
      <c r="C34" t="s">
        <v>28</v>
      </c>
      <c r="D34" t="s">
        <v>160</v>
      </c>
      <c r="E34" t="s">
        <v>100</v>
      </c>
      <c r="F34" t="s">
        <v>196</v>
      </c>
      <c r="G34" t="s">
        <v>123</v>
      </c>
      <c r="H34" t="s">
        <v>57</v>
      </c>
      <c r="I34" t="s">
        <v>171</v>
      </c>
      <c r="J34" t="s">
        <v>172</v>
      </c>
      <c r="K34" t="s">
        <v>197</v>
      </c>
      <c r="L34" s="5" t="s">
        <v>120</v>
      </c>
    </row>
    <row r="35" spans="1:12" hidden="1" x14ac:dyDescent="0.3">
      <c r="A35" t="s">
        <v>199</v>
      </c>
      <c r="B35" t="s">
        <v>200</v>
      </c>
      <c r="C35" t="s">
        <v>28</v>
      </c>
      <c r="D35" t="s">
        <v>160</v>
      </c>
      <c r="E35" t="s">
        <v>100</v>
      </c>
      <c r="F35" t="s">
        <v>202</v>
      </c>
      <c r="G35" t="s">
        <v>37</v>
      </c>
      <c r="H35" t="s">
        <v>38</v>
      </c>
      <c r="I35" t="s">
        <v>171</v>
      </c>
      <c r="J35" t="s">
        <v>178</v>
      </c>
      <c r="K35" t="s">
        <v>203</v>
      </c>
      <c r="L35" s="5" t="s">
        <v>200</v>
      </c>
    </row>
    <row r="36" spans="1:12" hidden="1" x14ac:dyDescent="0.3">
      <c r="A36" t="s">
        <v>204</v>
      </c>
      <c r="B36" t="s">
        <v>205</v>
      </c>
      <c r="C36" t="s">
        <v>28</v>
      </c>
      <c r="D36" t="s">
        <v>160</v>
      </c>
      <c r="E36" t="s">
        <v>100</v>
      </c>
      <c r="F36" t="s">
        <v>202</v>
      </c>
      <c r="G36" t="s">
        <v>37</v>
      </c>
      <c r="H36" t="s">
        <v>38</v>
      </c>
      <c r="I36" t="s">
        <v>171</v>
      </c>
      <c r="J36" t="s">
        <v>178</v>
      </c>
      <c r="K36" t="s">
        <v>203</v>
      </c>
      <c r="L36" s="5" t="s">
        <v>205</v>
      </c>
    </row>
    <row r="37" spans="1:12" hidden="1" x14ac:dyDescent="0.3">
      <c r="A37" t="s">
        <v>207</v>
      </c>
      <c r="B37" t="s">
        <v>208</v>
      </c>
      <c r="C37" t="s">
        <v>28</v>
      </c>
      <c r="D37" t="s">
        <v>160</v>
      </c>
      <c r="E37" t="s">
        <v>100</v>
      </c>
      <c r="F37" t="s">
        <v>202</v>
      </c>
      <c r="G37" t="s">
        <v>37</v>
      </c>
      <c r="H37" t="s">
        <v>38</v>
      </c>
      <c r="I37" t="s">
        <v>171</v>
      </c>
      <c r="J37" t="s">
        <v>178</v>
      </c>
      <c r="K37" t="s">
        <v>203</v>
      </c>
      <c r="L37" s="5" t="s">
        <v>208</v>
      </c>
    </row>
    <row r="38" spans="1:12" hidden="1" x14ac:dyDescent="0.3">
      <c r="A38" t="s">
        <v>210</v>
      </c>
      <c r="B38" t="s">
        <v>211</v>
      </c>
      <c r="C38" t="s">
        <v>28</v>
      </c>
      <c r="D38" t="s">
        <v>160</v>
      </c>
      <c r="E38" t="s">
        <v>100</v>
      </c>
      <c r="F38" t="s">
        <v>202</v>
      </c>
      <c r="G38" t="s">
        <v>37</v>
      </c>
      <c r="H38" t="s">
        <v>38</v>
      </c>
      <c r="I38" t="s">
        <v>171</v>
      </c>
      <c r="J38" t="s">
        <v>178</v>
      </c>
      <c r="K38" t="s">
        <v>203</v>
      </c>
      <c r="L38" s="5" t="s">
        <v>211</v>
      </c>
    </row>
    <row r="39" spans="1:12" hidden="1" x14ac:dyDescent="0.3">
      <c r="A39" t="s">
        <v>214</v>
      </c>
      <c r="B39" t="s">
        <v>215</v>
      </c>
      <c r="C39" t="s">
        <v>28</v>
      </c>
      <c r="D39" t="s">
        <v>160</v>
      </c>
      <c r="E39" t="s">
        <v>100</v>
      </c>
      <c r="F39" t="s">
        <v>217</v>
      </c>
      <c r="G39" t="s">
        <v>218</v>
      </c>
      <c r="H39" t="s">
        <v>219</v>
      </c>
      <c r="I39" t="s">
        <v>220</v>
      </c>
      <c r="J39" t="s">
        <v>178</v>
      </c>
      <c r="K39" t="s">
        <v>203</v>
      </c>
      <c r="L39" s="5" t="s">
        <v>215</v>
      </c>
    </row>
    <row r="40" spans="1:12" hidden="1" x14ac:dyDescent="0.3">
      <c r="A40" t="s">
        <v>222</v>
      </c>
      <c r="B40" t="s">
        <v>223</v>
      </c>
      <c r="C40" t="s">
        <v>28</v>
      </c>
      <c r="D40" t="s">
        <v>160</v>
      </c>
      <c r="E40" t="s">
        <v>100</v>
      </c>
      <c r="F40" t="s">
        <v>225</v>
      </c>
      <c r="G40" t="s">
        <v>226</v>
      </c>
      <c r="H40" t="s">
        <v>227</v>
      </c>
      <c r="I40" t="s">
        <v>171</v>
      </c>
      <c r="J40" t="s">
        <v>172</v>
      </c>
      <c r="K40" t="s">
        <v>173</v>
      </c>
      <c r="L40" s="5" t="s">
        <v>223</v>
      </c>
    </row>
    <row r="41" spans="1:12" hidden="1" x14ac:dyDescent="0.3">
      <c r="A41" t="s">
        <v>229</v>
      </c>
      <c r="B41" t="s">
        <v>158</v>
      </c>
      <c r="C41" t="s">
        <v>28</v>
      </c>
      <c r="D41" t="s">
        <v>160</v>
      </c>
      <c r="E41" t="s">
        <v>100</v>
      </c>
      <c r="F41" t="s">
        <v>231</v>
      </c>
      <c r="G41" t="s">
        <v>162</v>
      </c>
      <c r="H41" t="s">
        <v>163</v>
      </c>
      <c r="I41" t="s">
        <v>171</v>
      </c>
      <c r="J41" t="s">
        <v>178</v>
      </c>
      <c r="K41" t="s">
        <v>203</v>
      </c>
      <c r="L41" s="5" t="s">
        <v>158</v>
      </c>
    </row>
    <row r="42" spans="1:12" x14ac:dyDescent="0.3">
      <c r="A42" t="s">
        <v>233</v>
      </c>
      <c r="B42" t="s">
        <v>234</v>
      </c>
      <c r="C42" t="s">
        <v>98</v>
      </c>
      <c r="D42" t="s">
        <v>236</v>
      </c>
      <c r="E42" t="s">
        <v>237</v>
      </c>
      <c r="F42" t="s">
        <v>238</v>
      </c>
      <c r="G42" t="s">
        <v>239</v>
      </c>
      <c r="H42" t="s">
        <v>66</v>
      </c>
      <c r="J42" t="s">
        <v>172</v>
      </c>
      <c r="K42" t="s">
        <v>240</v>
      </c>
      <c r="L42" s="5" t="s">
        <v>234</v>
      </c>
    </row>
    <row r="43" spans="1:12" x14ac:dyDescent="0.3">
      <c r="A43" t="s">
        <v>242</v>
      </c>
      <c r="B43" t="s">
        <v>149</v>
      </c>
      <c r="C43" t="s">
        <v>78</v>
      </c>
      <c r="D43" t="s">
        <v>151</v>
      </c>
      <c r="E43" t="s">
        <v>152</v>
      </c>
      <c r="F43" t="s">
        <v>244</v>
      </c>
      <c r="G43" t="s">
        <v>245</v>
      </c>
      <c r="H43" t="s">
        <v>66</v>
      </c>
      <c r="J43" t="s">
        <v>183</v>
      </c>
      <c r="K43" t="s">
        <v>246</v>
      </c>
      <c r="L43" s="5" t="s">
        <v>149</v>
      </c>
    </row>
    <row r="44" spans="1:12" x14ac:dyDescent="0.3">
      <c r="A44" t="s">
        <v>248</v>
      </c>
      <c r="B44" t="s">
        <v>249</v>
      </c>
      <c r="C44" t="s">
        <v>28</v>
      </c>
      <c r="D44" t="s">
        <v>53</v>
      </c>
      <c r="E44" t="s">
        <v>80</v>
      </c>
      <c r="F44" t="s">
        <v>251</v>
      </c>
      <c r="G44" t="s">
        <v>252</v>
      </c>
      <c r="H44" t="s">
        <v>66</v>
      </c>
      <c r="J44" t="s">
        <v>172</v>
      </c>
      <c r="K44" t="s">
        <v>173</v>
      </c>
      <c r="L44" s="5" t="s">
        <v>249</v>
      </c>
    </row>
    <row r="45" spans="1:12" x14ac:dyDescent="0.3">
      <c r="A45" t="s">
        <v>253</v>
      </c>
      <c r="B45" t="s">
        <v>254</v>
      </c>
      <c r="C45" t="s">
        <v>28</v>
      </c>
      <c r="D45" t="s">
        <v>53</v>
      </c>
      <c r="E45" t="s">
        <v>80</v>
      </c>
      <c r="F45" t="s">
        <v>251</v>
      </c>
      <c r="G45" t="s">
        <v>252</v>
      </c>
      <c r="H45" t="s">
        <v>66</v>
      </c>
      <c r="J45" t="s">
        <v>172</v>
      </c>
      <c r="K45" t="s">
        <v>173</v>
      </c>
      <c r="L45" s="5" t="s">
        <v>254</v>
      </c>
    </row>
    <row r="46" spans="1:12" x14ac:dyDescent="0.3">
      <c r="A46" t="s">
        <v>257</v>
      </c>
      <c r="B46" t="s">
        <v>258</v>
      </c>
      <c r="C46" t="s">
        <v>98</v>
      </c>
      <c r="D46" t="s">
        <v>236</v>
      </c>
      <c r="E46" t="s">
        <v>237</v>
      </c>
      <c r="F46" t="s">
        <v>260</v>
      </c>
      <c r="G46" t="s">
        <v>261</v>
      </c>
      <c r="H46" t="s">
        <v>66</v>
      </c>
      <c r="J46" t="s">
        <v>172</v>
      </c>
      <c r="K46" t="s">
        <v>173</v>
      </c>
      <c r="L46" s="5" t="s">
        <v>580</v>
      </c>
    </row>
    <row r="47" spans="1:12" x14ac:dyDescent="0.3">
      <c r="A47" t="s">
        <v>263</v>
      </c>
      <c r="B47" t="s">
        <v>264</v>
      </c>
      <c r="C47" t="s">
        <v>98</v>
      </c>
      <c r="D47" t="s">
        <v>34</v>
      </c>
      <c r="E47" t="s">
        <v>80</v>
      </c>
      <c r="F47" t="s">
        <v>266</v>
      </c>
      <c r="G47" t="s">
        <v>65</v>
      </c>
      <c r="H47" t="s">
        <v>66</v>
      </c>
      <c r="J47" t="s">
        <v>172</v>
      </c>
      <c r="K47" t="s">
        <v>173</v>
      </c>
      <c r="L47" s="5" t="s">
        <v>264</v>
      </c>
    </row>
    <row r="48" spans="1:12" x14ac:dyDescent="0.3">
      <c r="A48" t="s">
        <v>268</v>
      </c>
      <c r="B48" t="s">
        <v>269</v>
      </c>
      <c r="C48" t="s">
        <v>28</v>
      </c>
      <c r="D48" t="s">
        <v>271</v>
      </c>
      <c r="E48" t="s">
        <v>80</v>
      </c>
      <c r="F48" t="s">
        <v>272</v>
      </c>
      <c r="G48" t="s">
        <v>273</v>
      </c>
      <c r="H48" t="s">
        <v>66</v>
      </c>
      <c r="J48" t="s">
        <v>172</v>
      </c>
      <c r="K48" t="s">
        <v>197</v>
      </c>
      <c r="L48" s="5" t="s">
        <v>269</v>
      </c>
    </row>
    <row r="49" spans="1:12" x14ac:dyDescent="0.3">
      <c r="A49" t="s">
        <v>275</v>
      </c>
      <c r="B49" t="s">
        <v>276</v>
      </c>
      <c r="C49" t="s">
        <v>28</v>
      </c>
      <c r="D49" t="s">
        <v>236</v>
      </c>
      <c r="E49" t="s">
        <v>237</v>
      </c>
      <c r="F49" t="s">
        <v>279</v>
      </c>
      <c r="G49" t="s">
        <v>273</v>
      </c>
      <c r="H49" t="s">
        <v>66</v>
      </c>
      <c r="J49" t="s">
        <v>172</v>
      </c>
      <c r="K49" t="s">
        <v>173</v>
      </c>
      <c r="L49" s="5" t="s">
        <v>276</v>
      </c>
    </row>
    <row r="50" spans="1:12" x14ac:dyDescent="0.3">
      <c r="A50" t="s">
        <v>281</v>
      </c>
      <c r="B50" t="s">
        <v>282</v>
      </c>
      <c r="C50" t="s">
        <v>78</v>
      </c>
      <c r="D50" t="s">
        <v>53</v>
      </c>
      <c r="E50" t="s">
        <v>80</v>
      </c>
      <c r="F50" t="s">
        <v>284</v>
      </c>
      <c r="G50" t="s">
        <v>239</v>
      </c>
      <c r="H50" t="s">
        <v>66</v>
      </c>
      <c r="J50" t="s">
        <v>172</v>
      </c>
      <c r="K50" t="s">
        <v>173</v>
      </c>
      <c r="L50" s="5" t="s">
        <v>282</v>
      </c>
    </row>
    <row r="51" spans="1:12" x14ac:dyDescent="0.3">
      <c r="A51" t="s">
        <v>285</v>
      </c>
      <c r="B51" t="s">
        <v>286</v>
      </c>
      <c r="C51" t="s">
        <v>78</v>
      </c>
      <c r="D51" t="s">
        <v>53</v>
      </c>
      <c r="E51" t="s">
        <v>80</v>
      </c>
      <c r="F51" t="s">
        <v>284</v>
      </c>
      <c r="G51" t="s">
        <v>239</v>
      </c>
      <c r="H51" t="s">
        <v>66</v>
      </c>
      <c r="J51" t="s">
        <v>172</v>
      </c>
      <c r="K51" t="s">
        <v>173</v>
      </c>
      <c r="L51" s="5" t="s">
        <v>286</v>
      </c>
    </row>
    <row r="52" spans="1:12" x14ac:dyDescent="0.3">
      <c r="A52" t="s">
        <v>289</v>
      </c>
      <c r="B52" t="s">
        <v>290</v>
      </c>
      <c r="C52" t="s">
        <v>78</v>
      </c>
      <c r="D52" t="s">
        <v>292</v>
      </c>
      <c r="E52" t="s">
        <v>292</v>
      </c>
      <c r="F52" t="s">
        <v>260</v>
      </c>
      <c r="G52" t="s">
        <v>293</v>
      </c>
      <c r="H52" t="s">
        <v>66</v>
      </c>
      <c r="J52" t="s">
        <v>183</v>
      </c>
      <c r="K52" t="s">
        <v>294</v>
      </c>
      <c r="L52" s="5" t="s">
        <v>290</v>
      </c>
    </row>
    <row r="53" spans="1:12" x14ac:dyDescent="0.3">
      <c r="A53" t="s">
        <v>296</v>
      </c>
      <c r="B53" t="s">
        <v>297</v>
      </c>
      <c r="C53" t="s">
        <v>28</v>
      </c>
      <c r="D53" t="s">
        <v>292</v>
      </c>
      <c r="E53" t="s">
        <v>292</v>
      </c>
      <c r="F53" t="s">
        <v>299</v>
      </c>
      <c r="G53" t="s">
        <v>293</v>
      </c>
      <c r="H53" t="s">
        <v>66</v>
      </c>
      <c r="J53" t="s">
        <v>172</v>
      </c>
      <c r="K53" t="s">
        <v>197</v>
      </c>
      <c r="L53" s="5" t="s">
        <v>297</v>
      </c>
    </row>
    <row r="54" spans="1:12" x14ac:dyDescent="0.3">
      <c r="A54" t="s">
        <v>300</v>
      </c>
      <c r="B54" t="s">
        <v>301</v>
      </c>
      <c r="C54" t="s">
        <v>78</v>
      </c>
      <c r="D54" t="s">
        <v>292</v>
      </c>
      <c r="E54" t="s">
        <v>160</v>
      </c>
      <c r="F54" t="s">
        <v>260</v>
      </c>
      <c r="G54" t="s">
        <v>293</v>
      </c>
      <c r="H54" t="s">
        <v>66</v>
      </c>
      <c r="J54" t="s">
        <v>178</v>
      </c>
      <c r="K54" t="s">
        <v>179</v>
      </c>
      <c r="L54" s="5" t="s">
        <v>301</v>
      </c>
    </row>
    <row r="55" spans="1:12" x14ac:dyDescent="0.3">
      <c r="A55" t="s">
        <v>304</v>
      </c>
      <c r="B55" t="s">
        <v>305</v>
      </c>
      <c r="C55" t="s">
        <v>98</v>
      </c>
      <c r="D55" t="s">
        <v>53</v>
      </c>
      <c r="E55" t="s">
        <v>152</v>
      </c>
      <c r="F55" t="s">
        <v>307</v>
      </c>
      <c r="G55" t="s">
        <v>252</v>
      </c>
      <c r="H55" t="s">
        <v>66</v>
      </c>
      <c r="J55" t="s">
        <v>183</v>
      </c>
      <c r="K55" t="s">
        <v>294</v>
      </c>
      <c r="L55" s="5" t="s">
        <v>305</v>
      </c>
    </row>
    <row r="56" spans="1:12" x14ac:dyDescent="0.3">
      <c r="A56" t="s">
        <v>308</v>
      </c>
      <c r="B56" t="s">
        <v>309</v>
      </c>
      <c r="C56" t="s">
        <v>78</v>
      </c>
      <c r="D56" t="s">
        <v>53</v>
      </c>
      <c r="E56" t="s">
        <v>80</v>
      </c>
      <c r="F56" t="s">
        <v>260</v>
      </c>
      <c r="G56" t="s">
        <v>293</v>
      </c>
      <c r="H56" t="s">
        <v>66</v>
      </c>
      <c r="J56" t="s">
        <v>178</v>
      </c>
      <c r="K56" t="s">
        <v>179</v>
      </c>
      <c r="L56" s="5" t="s">
        <v>309</v>
      </c>
    </row>
    <row r="57" spans="1:12" x14ac:dyDescent="0.3">
      <c r="A57" t="s">
        <v>313</v>
      </c>
      <c r="B57" t="s">
        <v>314</v>
      </c>
      <c r="C57" t="s">
        <v>28</v>
      </c>
      <c r="D57" t="s">
        <v>80</v>
      </c>
      <c r="E57" t="s">
        <v>80</v>
      </c>
      <c r="F57" t="s">
        <v>260</v>
      </c>
      <c r="G57" t="s">
        <v>316</v>
      </c>
      <c r="H57" t="s">
        <v>66</v>
      </c>
      <c r="J57" t="s">
        <v>172</v>
      </c>
      <c r="K57" t="s">
        <v>173</v>
      </c>
      <c r="L57" s="5" t="s">
        <v>314</v>
      </c>
    </row>
    <row r="58" spans="1:12" x14ac:dyDescent="0.3">
      <c r="A58" t="s">
        <v>317</v>
      </c>
      <c r="B58" t="s">
        <v>318</v>
      </c>
      <c r="C58" t="s">
        <v>98</v>
      </c>
      <c r="D58" t="s">
        <v>271</v>
      </c>
      <c r="E58" t="s">
        <v>80</v>
      </c>
      <c r="F58" t="s">
        <v>260</v>
      </c>
      <c r="G58" t="s">
        <v>261</v>
      </c>
      <c r="H58" t="s">
        <v>66</v>
      </c>
      <c r="J58" t="s">
        <v>172</v>
      </c>
      <c r="K58" t="s">
        <v>173</v>
      </c>
      <c r="L58" s="5" t="s">
        <v>318</v>
      </c>
    </row>
    <row r="59" spans="1:12" x14ac:dyDescent="0.3">
      <c r="A59" t="s">
        <v>320</v>
      </c>
      <c r="B59" t="s">
        <v>321</v>
      </c>
      <c r="C59" t="s">
        <v>98</v>
      </c>
      <c r="D59" t="s">
        <v>53</v>
      </c>
      <c r="E59" t="s">
        <v>152</v>
      </c>
      <c r="F59" t="s">
        <v>307</v>
      </c>
      <c r="G59" t="s">
        <v>252</v>
      </c>
      <c r="H59" t="s">
        <v>66</v>
      </c>
      <c r="J59" t="s">
        <v>183</v>
      </c>
      <c r="K59" t="s">
        <v>294</v>
      </c>
      <c r="L59" s="5" t="s">
        <v>321</v>
      </c>
    </row>
    <row r="60" spans="1:12" x14ac:dyDescent="0.3">
      <c r="A60" t="s">
        <v>324</v>
      </c>
      <c r="B60" t="s">
        <v>325</v>
      </c>
      <c r="C60" t="s">
        <v>28</v>
      </c>
      <c r="D60" t="s">
        <v>80</v>
      </c>
      <c r="E60" t="s">
        <v>80</v>
      </c>
      <c r="F60" t="s">
        <v>260</v>
      </c>
      <c r="G60" t="s">
        <v>327</v>
      </c>
      <c r="H60" t="s">
        <v>66</v>
      </c>
      <c r="J60" t="s">
        <v>172</v>
      </c>
      <c r="K60" t="s">
        <v>173</v>
      </c>
      <c r="L60" s="5" t="s">
        <v>325</v>
      </c>
    </row>
    <row r="61" spans="1:12" hidden="1" x14ac:dyDescent="0.3">
      <c r="A61" t="s">
        <v>329</v>
      </c>
      <c r="B61" t="s">
        <v>215</v>
      </c>
      <c r="C61" t="s">
        <v>28</v>
      </c>
      <c r="D61" t="s">
        <v>160</v>
      </c>
      <c r="E61" t="s">
        <v>100</v>
      </c>
      <c r="F61" t="s">
        <v>331</v>
      </c>
      <c r="G61" t="s">
        <v>218</v>
      </c>
      <c r="H61" t="s">
        <v>219</v>
      </c>
      <c r="I61" t="s">
        <v>332</v>
      </c>
      <c r="J61" t="s">
        <v>178</v>
      </c>
      <c r="K61" t="s">
        <v>203</v>
      </c>
      <c r="L61" s="5" t="s">
        <v>215</v>
      </c>
    </row>
    <row r="62" spans="1:12" x14ac:dyDescent="0.3">
      <c r="A62" t="s">
        <v>334</v>
      </c>
      <c r="B62" t="s">
        <v>335</v>
      </c>
      <c r="C62" t="s">
        <v>28</v>
      </c>
      <c r="D62" t="s">
        <v>338</v>
      </c>
      <c r="E62" t="s">
        <v>339</v>
      </c>
      <c r="F62" t="s">
        <v>340</v>
      </c>
      <c r="G62" t="s">
        <v>341</v>
      </c>
      <c r="H62" t="s">
        <v>342</v>
      </c>
      <c r="J62" t="s">
        <v>172</v>
      </c>
      <c r="K62" t="s">
        <v>197</v>
      </c>
      <c r="L62" s="5" t="s">
        <v>335</v>
      </c>
    </row>
    <row r="63" spans="1:12" x14ac:dyDescent="0.3">
      <c r="A63" t="s">
        <v>343</v>
      </c>
      <c r="B63" t="s">
        <v>344</v>
      </c>
      <c r="C63" t="s">
        <v>69</v>
      </c>
      <c r="D63" t="s">
        <v>338</v>
      </c>
      <c r="E63" t="s">
        <v>339</v>
      </c>
      <c r="F63" t="s">
        <v>122</v>
      </c>
      <c r="G63" t="s">
        <v>123</v>
      </c>
      <c r="H63" t="s">
        <v>57</v>
      </c>
      <c r="J63" t="s">
        <v>172</v>
      </c>
      <c r="K63" t="s">
        <v>240</v>
      </c>
      <c r="L63" s="5" t="s">
        <v>344</v>
      </c>
    </row>
    <row r="64" spans="1:12" x14ac:dyDescent="0.3">
      <c r="A64" t="s">
        <v>346</v>
      </c>
      <c r="B64" t="s">
        <v>347</v>
      </c>
      <c r="C64" t="s">
        <v>98</v>
      </c>
      <c r="D64" t="s">
        <v>349</v>
      </c>
      <c r="E64" t="s">
        <v>339</v>
      </c>
      <c r="F64" t="s">
        <v>122</v>
      </c>
      <c r="G64" t="s">
        <v>123</v>
      </c>
      <c r="H64" t="s">
        <v>57</v>
      </c>
      <c r="J64" t="s">
        <v>178</v>
      </c>
      <c r="K64" t="s">
        <v>350</v>
      </c>
      <c r="L64" s="5" t="s">
        <v>347</v>
      </c>
    </row>
    <row r="65" spans="1:12" x14ac:dyDescent="0.3">
      <c r="A65" t="s">
        <v>351</v>
      </c>
      <c r="B65" t="s">
        <v>352</v>
      </c>
      <c r="C65" t="s">
        <v>78</v>
      </c>
      <c r="D65" t="s">
        <v>338</v>
      </c>
      <c r="E65" t="s">
        <v>339</v>
      </c>
      <c r="F65" t="s">
        <v>122</v>
      </c>
      <c r="G65" t="s">
        <v>123</v>
      </c>
      <c r="H65" t="s">
        <v>57</v>
      </c>
      <c r="J65" t="s">
        <v>183</v>
      </c>
      <c r="K65" t="s">
        <v>354</v>
      </c>
      <c r="L65" s="5" t="s">
        <v>352</v>
      </c>
    </row>
    <row r="66" spans="1:12" x14ac:dyDescent="0.3">
      <c r="A66" t="s">
        <v>355</v>
      </c>
      <c r="B66" t="s">
        <v>356</v>
      </c>
      <c r="C66" t="s">
        <v>69</v>
      </c>
      <c r="D66" t="s">
        <v>338</v>
      </c>
      <c r="E66" t="s">
        <v>339</v>
      </c>
      <c r="F66" t="s">
        <v>122</v>
      </c>
      <c r="G66" t="s">
        <v>123</v>
      </c>
      <c r="H66" t="s">
        <v>57</v>
      </c>
      <c r="J66" t="s">
        <v>172</v>
      </c>
      <c r="K66" t="s">
        <v>240</v>
      </c>
      <c r="L66" s="5" t="s">
        <v>356</v>
      </c>
    </row>
    <row r="67" spans="1:12" x14ac:dyDescent="0.3">
      <c r="A67" t="s">
        <v>359</v>
      </c>
      <c r="B67" t="s">
        <v>360</v>
      </c>
      <c r="C67" t="s">
        <v>28</v>
      </c>
      <c r="D67" t="s">
        <v>362</v>
      </c>
      <c r="E67" t="s">
        <v>152</v>
      </c>
      <c r="F67" t="s">
        <v>363</v>
      </c>
      <c r="G67" t="s">
        <v>364</v>
      </c>
      <c r="H67" t="s">
        <v>38</v>
      </c>
      <c r="J67" t="s">
        <v>172</v>
      </c>
      <c r="K67" t="s">
        <v>197</v>
      </c>
      <c r="L67" s="5" t="s">
        <v>360</v>
      </c>
    </row>
    <row r="68" spans="1:12" x14ac:dyDescent="0.3">
      <c r="A68" t="s">
        <v>366</v>
      </c>
      <c r="B68" t="s">
        <v>367</v>
      </c>
      <c r="C68" t="s">
        <v>28</v>
      </c>
      <c r="D68" t="s">
        <v>54</v>
      </c>
      <c r="E68" t="s">
        <v>54</v>
      </c>
      <c r="F68" t="s">
        <v>369</v>
      </c>
      <c r="G68" t="s">
        <v>370</v>
      </c>
      <c r="H68" t="s">
        <v>371</v>
      </c>
      <c r="J68" t="s">
        <v>172</v>
      </c>
      <c r="K68" t="s">
        <v>197</v>
      </c>
      <c r="L68" s="5" t="s">
        <v>367</v>
      </c>
    </row>
    <row r="69" spans="1:12" x14ac:dyDescent="0.3">
      <c r="A69" t="s">
        <v>372</v>
      </c>
      <c r="B69" t="s">
        <v>373</v>
      </c>
      <c r="C69" t="s">
        <v>78</v>
      </c>
      <c r="D69" t="s">
        <v>338</v>
      </c>
      <c r="E69" t="s">
        <v>339</v>
      </c>
      <c r="F69" t="s">
        <v>112</v>
      </c>
      <c r="G69" t="s">
        <v>113</v>
      </c>
      <c r="H69" t="s">
        <v>38</v>
      </c>
      <c r="J69" t="s">
        <v>178</v>
      </c>
      <c r="K69" t="s">
        <v>203</v>
      </c>
      <c r="L69" s="5" t="s">
        <v>373</v>
      </c>
    </row>
    <row r="70" spans="1:12" x14ac:dyDescent="0.3">
      <c r="A70" t="s">
        <v>375</v>
      </c>
      <c r="B70" t="s">
        <v>376</v>
      </c>
      <c r="C70" t="s">
        <v>78</v>
      </c>
      <c r="D70" t="s">
        <v>338</v>
      </c>
      <c r="E70" t="s">
        <v>339</v>
      </c>
      <c r="F70" t="s">
        <v>112</v>
      </c>
      <c r="G70" t="s">
        <v>113</v>
      </c>
      <c r="H70" t="s">
        <v>38</v>
      </c>
      <c r="J70" t="s">
        <v>178</v>
      </c>
      <c r="K70" t="s">
        <v>203</v>
      </c>
      <c r="L70" s="5" t="s">
        <v>376</v>
      </c>
    </row>
    <row r="71" spans="1:12" x14ac:dyDescent="0.3">
      <c r="A71" t="s">
        <v>378</v>
      </c>
      <c r="B71" t="s">
        <v>379</v>
      </c>
      <c r="C71" t="s">
        <v>78</v>
      </c>
      <c r="D71" t="s">
        <v>381</v>
      </c>
      <c r="E71" t="s">
        <v>339</v>
      </c>
      <c r="F71" t="s">
        <v>244</v>
      </c>
      <c r="G71" t="s">
        <v>245</v>
      </c>
      <c r="H71" t="s">
        <v>66</v>
      </c>
      <c r="J71" t="s">
        <v>183</v>
      </c>
      <c r="K71" t="s">
        <v>294</v>
      </c>
      <c r="L71" s="5" t="s">
        <v>379</v>
      </c>
    </row>
    <row r="72" spans="1:12" x14ac:dyDescent="0.3">
      <c r="A72" t="s">
        <v>382</v>
      </c>
      <c r="B72" t="s">
        <v>383</v>
      </c>
      <c r="C72" t="s">
        <v>28</v>
      </c>
      <c r="D72" t="s">
        <v>338</v>
      </c>
      <c r="E72" t="s">
        <v>339</v>
      </c>
      <c r="F72" t="s">
        <v>251</v>
      </c>
      <c r="G72" t="s">
        <v>252</v>
      </c>
      <c r="H72" t="s">
        <v>66</v>
      </c>
      <c r="J72" t="s">
        <v>172</v>
      </c>
      <c r="K72" t="s">
        <v>173</v>
      </c>
      <c r="L72" s="5" t="s">
        <v>383</v>
      </c>
    </row>
    <row r="73" spans="1:12" x14ac:dyDescent="0.3">
      <c r="A73" t="s">
        <v>385</v>
      </c>
      <c r="B73" t="s">
        <v>254</v>
      </c>
      <c r="C73" t="s">
        <v>28</v>
      </c>
      <c r="D73" t="s">
        <v>338</v>
      </c>
      <c r="E73" t="s">
        <v>339</v>
      </c>
      <c r="F73" t="s">
        <v>251</v>
      </c>
      <c r="G73" t="s">
        <v>252</v>
      </c>
      <c r="H73" t="s">
        <v>66</v>
      </c>
      <c r="J73" t="s">
        <v>172</v>
      </c>
      <c r="K73" t="s">
        <v>173</v>
      </c>
      <c r="L73" s="5" t="s">
        <v>254</v>
      </c>
    </row>
    <row r="74" spans="1:12" x14ac:dyDescent="0.3">
      <c r="A74" t="s">
        <v>388</v>
      </c>
      <c r="B74" t="s">
        <v>389</v>
      </c>
      <c r="C74" t="s">
        <v>28</v>
      </c>
      <c r="D74" t="s">
        <v>338</v>
      </c>
      <c r="E74" t="s">
        <v>338</v>
      </c>
      <c r="F74" t="s">
        <v>391</v>
      </c>
      <c r="G74" t="s">
        <v>392</v>
      </c>
      <c r="H74" t="s">
        <v>66</v>
      </c>
      <c r="J74" t="s">
        <v>178</v>
      </c>
      <c r="K74" t="s">
        <v>192</v>
      </c>
      <c r="L74" s="5" t="s">
        <v>389</v>
      </c>
    </row>
    <row r="75" spans="1:12" x14ac:dyDescent="0.3">
      <c r="A75" t="s">
        <v>393</v>
      </c>
      <c r="B75" t="s">
        <v>394</v>
      </c>
      <c r="C75" t="s">
        <v>98</v>
      </c>
      <c r="D75" t="s">
        <v>338</v>
      </c>
      <c r="E75" t="s">
        <v>338</v>
      </c>
      <c r="F75" t="s">
        <v>391</v>
      </c>
      <c r="G75" t="s">
        <v>392</v>
      </c>
      <c r="H75" t="s">
        <v>66</v>
      </c>
      <c r="J75" t="s">
        <v>172</v>
      </c>
      <c r="K75" t="s">
        <v>197</v>
      </c>
      <c r="L75" s="5" t="s">
        <v>394</v>
      </c>
    </row>
    <row r="76" spans="1:12" x14ac:dyDescent="0.3">
      <c r="A76" t="s">
        <v>397</v>
      </c>
      <c r="B76" t="s">
        <v>398</v>
      </c>
      <c r="C76" t="s">
        <v>98</v>
      </c>
      <c r="D76" t="s">
        <v>338</v>
      </c>
      <c r="E76" t="s">
        <v>339</v>
      </c>
      <c r="F76" t="s">
        <v>400</v>
      </c>
      <c r="G76" t="s">
        <v>65</v>
      </c>
      <c r="H76" t="s">
        <v>66</v>
      </c>
      <c r="J76" t="s">
        <v>178</v>
      </c>
      <c r="K76" t="s">
        <v>179</v>
      </c>
      <c r="L76" s="5" t="s">
        <v>398</v>
      </c>
    </row>
    <row r="77" spans="1:12" x14ac:dyDescent="0.3">
      <c r="A77" t="s">
        <v>401</v>
      </c>
      <c r="B77" t="s">
        <v>402</v>
      </c>
      <c r="C77" t="s">
        <v>98</v>
      </c>
      <c r="D77" t="s">
        <v>338</v>
      </c>
      <c r="E77" t="s">
        <v>339</v>
      </c>
      <c r="F77" t="s">
        <v>400</v>
      </c>
      <c r="G77" t="s">
        <v>65</v>
      </c>
      <c r="H77" t="s">
        <v>66</v>
      </c>
      <c r="J77" t="s">
        <v>178</v>
      </c>
      <c r="K77" t="s">
        <v>179</v>
      </c>
      <c r="L77" s="5" t="s">
        <v>564</v>
      </c>
    </row>
    <row r="78" spans="1:12" x14ac:dyDescent="0.3">
      <c r="A78" t="s">
        <v>404</v>
      </c>
      <c r="B78" t="s">
        <v>405</v>
      </c>
      <c r="C78" t="s">
        <v>98</v>
      </c>
      <c r="D78" t="s">
        <v>338</v>
      </c>
      <c r="E78" t="s">
        <v>339</v>
      </c>
      <c r="F78" t="s">
        <v>400</v>
      </c>
      <c r="G78" t="s">
        <v>65</v>
      </c>
      <c r="H78" t="s">
        <v>66</v>
      </c>
      <c r="J78" t="s">
        <v>178</v>
      </c>
      <c r="K78" t="s">
        <v>179</v>
      </c>
      <c r="L78" s="5" t="s">
        <v>405</v>
      </c>
    </row>
    <row r="79" spans="1:12" x14ac:dyDescent="0.3">
      <c r="A79" t="s">
        <v>407</v>
      </c>
      <c r="B79" t="s">
        <v>408</v>
      </c>
      <c r="C79" t="s">
        <v>98</v>
      </c>
      <c r="D79" t="s">
        <v>338</v>
      </c>
      <c r="E79" t="s">
        <v>339</v>
      </c>
      <c r="F79" t="s">
        <v>400</v>
      </c>
      <c r="G79" t="s">
        <v>65</v>
      </c>
      <c r="H79" t="s">
        <v>66</v>
      </c>
      <c r="J79" t="s">
        <v>178</v>
      </c>
      <c r="K79" t="s">
        <v>203</v>
      </c>
      <c r="L79" s="5" t="s">
        <v>408</v>
      </c>
    </row>
    <row r="80" spans="1:12" x14ac:dyDescent="0.3">
      <c r="A80" t="s">
        <v>410</v>
      </c>
      <c r="B80" t="s">
        <v>411</v>
      </c>
      <c r="C80" t="s">
        <v>78</v>
      </c>
      <c r="D80" t="s">
        <v>338</v>
      </c>
      <c r="E80" t="s">
        <v>339</v>
      </c>
      <c r="F80" t="s">
        <v>284</v>
      </c>
      <c r="G80" t="s">
        <v>239</v>
      </c>
      <c r="H80" t="s">
        <v>66</v>
      </c>
      <c r="J80" t="s">
        <v>172</v>
      </c>
      <c r="K80" t="s">
        <v>173</v>
      </c>
      <c r="L80" s="5" t="s">
        <v>411</v>
      </c>
    </row>
    <row r="81" spans="1:12" x14ac:dyDescent="0.3">
      <c r="A81" t="s">
        <v>413</v>
      </c>
      <c r="B81" t="s">
        <v>414</v>
      </c>
      <c r="C81" t="s">
        <v>98</v>
      </c>
      <c r="D81" t="s">
        <v>338</v>
      </c>
      <c r="E81" t="s">
        <v>339</v>
      </c>
      <c r="F81" t="s">
        <v>260</v>
      </c>
      <c r="G81" t="s">
        <v>261</v>
      </c>
      <c r="H81" t="s">
        <v>66</v>
      </c>
      <c r="J81" t="s">
        <v>172</v>
      </c>
      <c r="K81" t="s">
        <v>173</v>
      </c>
      <c r="L81" s="5" t="s">
        <v>581</v>
      </c>
    </row>
    <row r="82" spans="1:12" x14ac:dyDescent="0.3">
      <c r="A82" t="s">
        <v>416</v>
      </c>
      <c r="B82" t="s">
        <v>417</v>
      </c>
      <c r="C82" t="s">
        <v>78</v>
      </c>
      <c r="D82" t="s">
        <v>338</v>
      </c>
      <c r="E82" t="s">
        <v>339</v>
      </c>
      <c r="F82" t="s">
        <v>400</v>
      </c>
      <c r="G82" t="s">
        <v>65</v>
      </c>
      <c r="H82" t="s">
        <v>66</v>
      </c>
      <c r="J82" t="s">
        <v>172</v>
      </c>
      <c r="K82" t="s">
        <v>173</v>
      </c>
      <c r="L82" s="5" t="s">
        <v>417</v>
      </c>
    </row>
    <row r="83" spans="1:12" x14ac:dyDescent="0.3">
      <c r="A83" t="s">
        <v>419</v>
      </c>
      <c r="B83" t="s">
        <v>420</v>
      </c>
      <c r="C83" t="s">
        <v>78</v>
      </c>
      <c r="D83" t="s">
        <v>338</v>
      </c>
      <c r="E83" t="s">
        <v>339</v>
      </c>
      <c r="F83" t="s">
        <v>400</v>
      </c>
      <c r="G83" t="s">
        <v>65</v>
      </c>
      <c r="H83" t="s">
        <v>66</v>
      </c>
      <c r="J83" t="s">
        <v>172</v>
      </c>
      <c r="K83" t="s">
        <v>173</v>
      </c>
      <c r="L83" s="5" t="s">
        <v>420</v>
      </c>
    </row>
    <row r="84" spans="1:12" x14ac:dyDescent="0.3">
      <c r="A84" t="s">
        <v>422</v>
      </c>
      <c r="B84" t="s">
        <v>423</v>
      </c>
      <c r="C84" t="s">
        <v>78</v>
      </c>
      <c r="D84" t="s">
        <v>338</v>
      </c>
      <c r="E84" t="s">
        <v>339</v>
      </c>
      <c r="F84" t="s">
        <v>400</v>
      </c>
      <c r="G84" t="s">
        <v>65</v>
      </c>
      <c r="H84" t="s">
        <v>66</v>
      </c>
      <c r="J84" t="s">
        <v>172</v>
      </c>
      <c r="K84" t="s">
        <v>173</v>
      </c>
      <c r="L84" s="5" t="s">
        <v>423</v>
      </c>
    </row>
    <row r="85" spans="1:12" x14ac:dyDescent="0.3">
      <c r="A85" t="s">
        <v>426</v>
      </c>
      <c r="B85" t="s">
        <v>427</v>
      </c>
      <c r="C85" t="s">
        <v>78</v>
      </c>
      <c r="D85" t="s">
        <v>338</v>
      </c>
      <c r="E85" t="s">
        <v>338</v>
      </c>
      <c r="F85" t="s">
        <v>429</v>
      </c>
      <c r="G85" t="s">
        <v>327</v>
      </c>
      <c r="H85" t="s">
        <v>66</v>
      </c>
      <c r="J85" t="s">
        <v>172</v>
      </c>
      <c r="K85" t="s">
        <v>173</v>
      </c>
      <c r="L85" s="5" t="s">
        <v>427</v>
      </c>
    </row>
    <row r="86" spans="1:12" x14ac:dyDescent="0.3">
      <c r="A86" t="s">
        <v>430</v>
      </c>
      <c r="B86" t="s">
        <v>431</v>
      </c>
      <c r="C86" t="s">
        <v>78</v>
      </c>
      <c r="D86" t="s">
        <v>362</v>
      </c>
      <c r="E86" t="s">
        <v>433</v>
      </c>
      <c r="F86" t="s">
        <v>244</v>
      </c>
      <c r="G86" t="s">
        <v>245</v>
      </c>
      <c r="H86" t="s">
        <v>66</v>
      </c>
      <c r="J86" t="s">
        <v>183</v>
      </c>
      <c r="K86" t="s">
        <v>294</v>
      </c>
      <c r="L86" s="5" t="s">
        <v>431</v>
      </c>
    </row>
    <row r="87" spans="1:12" x14ac:dyDescent="0.3">
      <c r="A87" t="s">
        <v>434</v>
      </c>
      <c r="B87" t="s">
        <v>435</v>
      </c>
      <c r="C87" t="s">
        <v>78</v>
      </c>
      <c r="D87" t="s">
        <v>152</v>
      </c>
      <c r="E87" t="s">
        <v>339</v>
      </c>
      <c r="F87" t="s">
        <v>244</v>
      </c>
      <c r="G87" t="s">
        <v>245</v>
      </c>
      <c r="H87" t="s">
        <v>66</v>
      </c>
      <c r="J87" t="s">
        <v>183</v>
      </c>
      <c r="K87" t="s">
        <v>246</v>
      </c>
      <c r="L87" s="5" t="s">
        <v>435</v>
      </c>
    </row>
    <row r="88" spans="1:12" x14ac:dyDescent="0.3">
      <c r="A88" t="s">
        <v>437</v>
      </c>
      <c r="B88" t="s">
        <v>438</v>
      </c>
      <c r="C88" t="s">
        <v>98</v>
      </c>
      <c r="D88" t="s">
        <v>349</v>
      </c>
      <c r="E88" t="s">
        <v>339</v>
      </c>
      <c r="F88" t="s">
        <v>440</v>
      </c>
      <c r="G88" t="s">
        <v>65</v>
      </c>
      <c r="H88" t="s">
        <v>66</v>
      </c>
      <c r="J88" t="s">
        <v>172</v>
      </c>
      <c r="K88" t="s">
        <v>240</v>
      </c>
      <c r="L88" s="5" t="s">
        <v>438</v>
      </c>
    </row>
    <row r="89" spans="1:12" x14ac:dyDescent="0.3">
      <c r="A89" t="s">
        <v>441</v>
      </c>
      <c r="B89" t="s">
        <v>442</v>
      </c>
      <c r="C89" t="s">
        <v>98</v>
      </c>
      <c r="D89" t="s">
        <v>349</v>
      </c>
      <c r="E89" t="s">
        <v>339</v>
      </c>
      <c r="F89" t="s">
        <v>440</v>
      </c>
      <c r="G89" t="s">
        <v>65</v>
      </c>
      <c r="H89" t="s">
        <v>66</v>
      </c>
      <c r="J89" t="s">
        <v>172</v>
      </c>
      <c r="K89" t="s">
        <v>173</v>
      </c>
      <c r="L89" s="5" t="s">
        <v>582</v>
      </c>
    </row>
    <row r="90" spans="1:12" x14ac:dyDescent="0.3">
      <c r="A90" t="s">
        <v>444</v>
      </c>
      <c r="B90" t="s">
        <v>445</v>
      </c>
      <c r="C90" t="s">
        <v>28</v>
      </c>
      <c r="D90" t="s">
        <v>338</v>
      </c>
      <c r="E90" t="s">
        <v>339</v>
      </c>
      <c r="F90" t="s">
        <v>440</v>
      </c>
      <c r="G90" t="s">
        <v>65</v>
      </c>
      <c r="H90" t="s">
        <v>66</v>
      </c>
      <c r="J90" t="s">
        <v>172</v>
      </c>
      <c r="K90" t="s">
        <v>173</v>
      </c>
      <c r="L90" s="5" t="s">
        <v>583</v>
      </c>
    </row>
    <row r="91" spans="1:12" x14ac:dyDescent="0.3">
      <c r="A91" t="s">
        <v>447</v>
      </c>
      <c r="B91" t="s">
        <v>448</v>
      </c>
      <c r="C91" t="s">
        <v>28</v>
      </c>
      <c r="D91" t="s">
        <v>338</v>
      </c>
      <c r="E91" t="s">
        <v>339</v>
      </c>
      <c r="F91" t="s">
        <v>440</v>
      </c>
      <c r="G91" t="s">
        <v>65</v>
      </c>
      <c r="H91" t="s">
        <v>66</v>
      </c>
      <c r="J91" t="s">
        <v>172</v>
      </c>
      <c r="K91" t="s">
        <v>173</v>
      </c>
      <c r="L91" s="5" t="s">
        <v>448</v>
      </c>
    </row>
    <row r="92" spans="1:12" x14ac:dyDescent="0.3">
      <c r="A92" t="s">
        <v>450</v>
      </c>
      <c r="B92" t="s">
        <v>451</v>
      </c>
      <c r="C92" t="s">
        <v>78</v>
      </c>
      <c r="D92" t="s">
        <v>152</v>
      </c>
      <c r="E92" t="s">
        <v>453</v>
      </c>
      <c r="F92" t="s">
        <v>244</v>
      </c>
      <c r="G92" t="s">
        <v>245</v>
      </c>
      <c r="H92" t="s">
        <v>66</v>
      </c>
      <c r="J92" t="s">
        <v>183</v>
      </c>
      <c r="K92" t="s">
        <v>246</v>
      </c>
      <c r="L92" s="5" t="s">
        <v>451</v>
      </c>
    </row>
    <row r="93" spans="1:12" x14ac:dyDescent="0.3">
      <c r="A93" t="s">
        <v>454</v>
      </c>
      <c r="B93" t="s">
        <v>455</v>
      </c>
      <c r="C93" t="s">
        <v>78</v>
      </c>
      <c r="D93" t="s">
        <v>362</v>
      </c>
      <c r="E93" t="s">
        <v>453</v>
      </c>
      <c r="F93" t="s">
        <v>244</v>
      </c>
      <c r="G93" t="s">
        <v>245</v>
      </c>
      <c r="H93" t="s">
        <v>66</v>
      </c>
      <c r="J93" t="s">
        <v>183</v>
      </c>
      <c r="K93" t="s">
        <v>294</v>
      </c>
      <c r="L93" s="5" t="s">
        <v>455</v>
      </c>
    </row>
    <row r="94" spans="1:12" x14ac:dyDescent="0.3">
      <c r="A94" t="s">
        <v>458</v>
      </c>
      <c r="B94" t="s">
        <v>459</v>
      </c>
      <c r="C94" t="s">
        <v>98</v>
      </c>
      <c r="D94" t="s">
        <v>152</v>
      </c>
      <c r="E94" t="s">
        <v>339</v>
      </c>
      <c r="F94" t="s">
        <v>461</v>
      </c>
      <c r="G94" t="s">
        <v>462</v>
      </c>
      <c r="H94" t="s">
        <v>66</v>
      </c>
      <c r="J94" t="s">
        <v>172</v>
      </c>
      <c r="K94" t="s">
        <v>173</v>
      </c>
      <c r="L94" s="5" t="s">
        <v>459</v>
      </c>
    </row>
    <row r="95" spans="1:12" x14ac:dyDescent="0.3">
      <c r="A95" t="s">
        <v>463</v>
      </c>
      <c r="B95" t="s">
        <v>464</v>
      </c>
      <c r="C95" t="s">
        <v>28</v>
      </c>
      <c r="D95" t="s">
        <v>466</v>
      </c>
      <c r="E95" t="s">
        <v>467</v>
      </c>
      <c r="F95" t="s">
        <v>440</v>
      </c>
      <c r="G95" t="s">
        <v>65</v>
      </c>
      <c r="H95" t="s">
        <v>66</v>
      </c>
      <c r="J95" t="s">
        <v>172</v>
      </c>
      <c r="K95" t="s">
        <v>173</v>
      </c>
      <c r="L95" s="5" t="s">
        <v>464</v>
      </c>
    </row>
    <row r="96" spans="1:12" hidden="1" x14ac:dyDescent="0.3">
      <c r="A96" t="s">
        <v>468</v>
      </c>
      <c r="B96" t="s">
        <v>469</v>
      </c>
      <c r="C96" t="s">
        <v>98</v>
      </c>
      <c r="D96" t="s">
        <v>471</v>
      </c>
      <c r="E96" t="s">
        <v>472</v>
      </c>
      <c r="F96" t="s">
        <v>260</v>
      </c>
      <c r="G96" t="s">
        <v>261</v>
      </c>
      <c r="H96" t="s">
        <v>66</v>
      </c>
      <c r="I96" t="s">
        <v>473</v>
      </c>
      <c r="J96" t="s">
        <v>474</v>
      </c>
      <c r="K96" t="s">
        <v>475</v>
      </c>
      <c r="L96" s="5" t="s">
        <v>469</v>
      </c>
    </row>
    <row r="97" spans="1:12" x14ac:dyDescent="0.3">
      <c r="A97" t="s">
        <v>477</v>
      </c>
      <c r="B97" t="s">
        <v>478</v>
      </c>
      <c r="C97" t="s">
        <v>28</v>
      </c>
      <c r="D97" t="s">
        <v>471</v>
      </c>
      <c r="E97" t="s">
        <v>472</v>
      </c>
      <c r="F97" t="s">
        <v>480</v>
      </c>
      <c r="G97" t="s">
        <v>102</v>
      </c>
      <c r="H97" t="s">
        <v>103</v>
      </c>
      <c r="I97" t="s">
        <v>481</v>
      </c>
      <c r="J97" t="s">
        <v>482</v>
      </c>
      <c r="K97" t="s">
        <v>483</v>
      </c>
      <c r="L97" s="5" t="s">
        <v>478</v>
      </c>
    </row>
    <row r="98" spans="1:12" x14ac:dyDescent="0.3">
      <c r="A98" t="s">
        <v>485</v>
      </c>
      <c r="B98" t="s">
        <v>486</v>
      </c>
      <c r="C98" t="s">
        <v>98</v>
      </c>
      <c r="D98" t="s">
        <v>152</v>
      </c>
      <c r="E98" t="s">
        <v>488</v>
      </c>
      <c r="F98" t="s">
        <v>260</v>
      </c>
      <c r="G98" t="s">
        <v>245</v>
      </c>
      <c r="H98" t="s">
        <v>66</v>
      </c>
      <c r="J98" t="s">
        <v>178</v>
      </c>
      <c r="K98" t="s">
        <v>192</v>
      </c>
      <c r="L98" s="5" t="s">
        <v>486</v>
      </c>
    </row>
    <row r="99" spans="1:12" x14ac:dyDescent="0.3">
      <c r="A99" t="s">
        <v>489</v>
      </c>
      <c r="B99" t="s">
        <v>490</v>
      </c>
      <c r="C99" t="s">
        <v>78</v>
      </c>
      <c r="D99" t="s">
        <v>339</v>
      </c>
      <c r="E99" t="s">
        <v>339</v>
      </c>
      <c r="F99" t="s">
        <v>244</v>
      </c>
      <c r="G99" t="s">
        <v>245</v>
      </c>
      <c r="H99" t="s">
        <v>66</v>
      </c>
      <c r="J99" t="s">
        <v>172</v>
      </c>
      <c r="K99" t="s">
        <v>197</v>
      </c>
      <c r="L99" s="5" t="s">
        <v>490</v>
      </c>
    </row>
    <row r="100" spans="1:12" x14ac:dyDescent="0.3">
      <c r="A100" t="s">
        <v>493</v>
      </c>
      <c r="B100" t="s">
        <v>494</v>
      </c>
      <c r="C100" t="s">
        <v>78</v>
      </c>
      <c r="D100" t="s">
        <v>338</v>
      </c>
      <c r="E100" t="s">
        <v>339</v>
      </c>
      <c r="F100" t="s">
        <v>496</v>
      </c>
      <c r="G100" t="s">
        <v>327</v>
      </c>
      <c r="H100" t="s">
        <v>66</v>
      </c>
      <c r="J100" t="s">
        <v>183</v>
      </c>
      <c r="K100" t="s">
        <v>294</v>
      </c>
      <c r="L100" s="5" t="s">
        <v>494</v>
      </c>
    </row>
    <row r="101" spans="1:12" x14ac:dyDescent="0.3">
      <c r="A101" t="s">
        <v>497</v>
      </c>
      <c r="B101" t="s">
        <v>498</v>
      </c>
      <c r="C101" t="s">
        <v>28</v>
      </c>
      <c r="D101" t="s">
        <v>338</v>
      </c>
      <c r="E101" t="s">
        <v>339</v>
      </c>
      <c r="F101" t="s">
        <v>440</v>
      </c>
      <c r="G101" t="s">
        <v>65</v>
      </c>
      <c r="H101" t="s">
        <v>66</v>
      </c>
      <c r="J101" t="s">
        <v>172</v>
      </c>
      <c r="K101" t="s">
        <v>173</v>
      </c>
      <c r="L101" s="5" t="s">
        <v>498</v>
      </c>
    </row>
    <row r="102" spans="1:12" x14ac:dyDescent="0.3">
      <c r="A102" t="s">
        <v>500</v>
      </c>
      <c r="B102" t="s">
        <v>501</v>
      </c>
      <c r="C102" t="s">
        <v>28</v>
      </c>
      <c r="D102" t="s">
        <v>338</v>
      </c>
      <c r="E102" t="s">
        <v>339</v>
      </c>
      <c r="F102" t="s">
        <v>440</v>
      </c>
      <c r="G102" t="s">
        <v>65</v>
      </c>
      <c r="H102" t="s">
        <v>66</v>
      </c>
      <c r="J102" t="s">
        <v>172</v>
      </c>
      <c r="K102" t="s">
        <v>173</v>
      </c>
      <c r="L102" s="5" t="s">
        <v>501</v>
      </c>
    </row>
    <row r="103" spans="1:12" x14ac:dyDescent="0.3">
      <c r="A103" t="s">
        <v>503</v>
      </c>
      <c r="B103" t="s">
        <v>504</v>
      </c>
      <c r="C103" t="s">
        <v>69</v>
      </c>
      <c r="D103" t="s">
        <v>160</v>
      </c>
      <c r="E103" t="s">
        <v>100</v>
      </c>
      <c r="F103" t="s">
        <v>122</v>
      </c>
      <c r="G103" t="s">
        <v>123</v>
      </c>
      <c r="H103" t="s">
        <v>57</v>
      </c>
      <c r="J103" t="s">
        <v>172</v>
      </c>
      <c r="K103" t="s">
        <v>240</v>
      </c>
      <c r="L103" s="5" t="s">
        <v>504</v>
      </c>
    </row>
    <row r="104" spans="1:12" x14ac:dyDescent="0.3">
      <c r="A104" t="s">
        <v>506</v>
      </c>
      <c r="B104" t="s">
        <v>486</v>
      </c>
      <c r="C104" t="s">
        <v>98</v>
      </c>
      <c r="D104" t="s">
        <v>508</v>
      </c>
      <c r="E104" t="s">
        <v>509</v>
      </c>
      <c r="F104" t="s">
        <v>260</v>
      </c>
      <c r="G104" t="s">
        <v>245</v>
      </c>
      <c r="H104" t="s">
        <v>66</v>
      </c>
      <c r="J104" t="s">
        <v>183</v>
      </c>
      <c r="K104" t="s">
        <v>184</v>
      </c>
      <c r="L104" s="5" t="s">
        <v>486</v>
      </c>
    </row>
    <row r="105" spans="1:12" x14ac:dyDescent="0.3">
      <c r="A105" t="s">
        <v>510</v>
      </c>
      <c r="B105" t="s">
        <v>511</v>
      </c>
      <c r="C105" t="s">
        <v>98</v>
      </c>
      <c r="D105" t="s">
        <v>508</v>
      </c>
      <c r="E105" t="s">
        <v>509</v>
      </c>
      <c r="F105" t="s">
        <v>260</v>
      </c>
      <c r="G105" t="s">
        <v>245</v>
      </c>
      <c r="H105" t="s">
        <v>66</v>
      </c>
      <c r="J105" t="s">
        <v>178</v>
      </c>
      <c r="K105" t="s">
        <v>192</v>
      </c>
      <c r="L105" s="5" t="s">
        <v>511</v>
      </c>
    </row>
    <row r="106" spans="1:12" x14ac:dyDescent="0.3">
      <c r="A106" t="s">
        <v>513</v>
      </c>
      <c r="B106" t="s">
        <v>514</v>
      </c>
      <c r="C106" t="s">
        <v>78</v>
      </c>
      <c r="D106" t="s">
        <v>516</v>
      </c>
      <c r="E106" t="s">
        <v>100</v>
      </c>
      <c r="F106" t="s">
        <v>244</v>
      </c>
      <c r="G106" t="s">
        <v>245</v>
      </c>
      <c r="H106" t="s">
        <v>66</v>
      </c>
      <c r="J106" t="s">
        <v>183</v>
      </c>
      <c r="K106" t="s">
        <v>294</v>
      </c>
      <c r="L106" s="5" t="s">
        <v>514</v>
      </c>
    </row>
    <row r="107" spans="1:12" x14ac:dyDescent="0.3">
      <c r="A107" t="s">
        <v>518</v>
      </c>
      <c r="B107" t="s">
        <v>519</v>
      </c>
      <c r="C107" t="s">
        <v>28</v>
      </c>
      <c r="D107" t="s">
        <v>160</v>
      </c>
      <c r="E107" t="s">
        <v>453</v>
      </c>
      <c r="F107" t="s">
        <v>522</v>
      </c>
      <c r="G107" t="s">
        <v>245</v>
      </c>
      <c r="H107" t="s">
        <v>66</v>
      </c>
      <c r="J107" t="s">
        <v>183</v>
      </c>
      <c r="K107" t="s">
        <v>294</v>
      </c>
      <c r="L107" s="5" t="s">
        <v>519</v>
      </c>
    </row>
    <row r="108" spans="1:12" x14ac:dyDescent="0.3">
      <c r="A108" t="s">
        <v>523</v>
      </c>
      <c r="B108" t="s">
        <v>524</v>
      </c>
      <c r="C108" t="s">
        <v>78</v>
      </c>
      <c r="D108" t="s">
        <v>508</v>
      </c>
      <c r="E108" t="s">
        <v>100</v>
      </c>
      <c r="F108" t="s">
        <v>260</v>
      </c>
      <c r="G108" t="s">
        <v>293</v>
      </c>
      <c r="H108" t="s">
        <v>66</v>
      </c>
      <c r="J108" t="s">
        <v>178</v>
      </c>
      <c r="K108" t="s">
        <v>179</v>
      </c>
      <c r="L108" s="5" t="s">
        <v>524</v>
      </c>
    </row>
    <row r="109" spans="1:12" x14ac:dyDescent="0.3">
      <c r="A109" t="s">
        <v>526</v>
      </c>
      <c r="B109" t="s">
        <v>527</v>
      </c>
      <c r="C109" t="s">
        <v>78</v>
      </c>
      <c r="D109" t="s">
        <v>508</v>
      </c>
      <c r="E109" t="s">
        <v>100</v>
      </c>
      <c r="F109" t="s">
        <v>244</v>
      </c>
      <c r="G109" t="s">
        <v>245</v>
      </c>
      <c r="H109" t="s">
        <v>66</v>
      </c>
      <c r="J109" t="s">
        <v>172</v>
      </c>
      <c r="K109" t="s">
        <v>173</v>
      </c>
      <c r="L109" s="5" t="s">
        <v>527</v>
      </c>
    </row>
    <row r="110" spans="1:12" x14ac:dyDescent="0.3">
      <c r="A110" t="s">
        <v>529</v>
      </c>
      <c r="B110" t="s">
        <v>530</v>
      </c>
      <c r="C110" t="s">
        <v>78</v>
      </c>
      <c r="D110" t="s">
        <v>160</v>
      </c>
      <c r="E110" t="s">
        <v>100</v>
      </c>
      <c r="F110" t="s">
        <v>244</v>
      </c>
      <c r="G110" t="s">
        <v>245</v>
      </c>
      <c r="H110" t="s">
        <v>66</v>
      </c>
      <c r="J110" t="s">
        <v>183</v>
      </c>
      <c r="K110" t="s">
        <v>246</v>
      </c>
      <c r="L110" s="5" t="s">
        <v>584</v>
      </c>
    </row>
    <row r="111" spans="1:12" x14ac:dyDescent="0.3">
      <c r="A111" t="s">
        <v>532</v>
      </c>
      <c r="B111" t="s">
        <v>411</v>
      </c>
      <c r="C111" t="s">
        <v>78</v>
      </c>
      <c r="D111" t="s">
        <v>160</v>
      </c>
      <c r="E111" t="s">
        <v>100</v>
      </c>
      <c r="F111" t="s">
        <v>284</v>
      </c>
      <c r="G111" t="s">
        <v>239</v>
      </c>
      <c r="H111" t="s">
        <v>66</v>
      </c>
      <c r="J111" t="s">
        <v>172</v>
      </c>
      <c r="K111" t="s">
        <v>173</v>
      </c>
      <c r="L111" s="5" t="s">
        <v>411</v>
      </c>
    </row>
    <row r="112" spans="1:12" x14ac:dyDescent="0.3">
      <c r="A112" t="s">
        <v>535</v>
      </c>
      <c r="B112" t="s">
        <v>536</v>
      </c>
      <c r="C112" t="s">
        <v>78</v>
      </c>
      <c r="D112" t="s">
        <v>160</v>
      </c>
      <c r="E112" t="s">
        <v>100</v>
      </c>
      <c r="F112" t="s">
        <v>538</v>
      </c>
      <c r="G112" t="s">
        <v>327</v>
      </c>
      <c r="H112" t="s">
        <v>66</v>
      </c>
      <c r="J112" t="s">
        <v>183</v>
      </c>
      <c r="K112" t="s">
        <v>294</v>
      </c>
      <c r="L112" s="5" t="s">
        <v>536</v>
      </c>
    </row>
    <row r="113" spans="1:12" x14ac:dyDescent="0.3">
      <c r="A113" t="s">
        <v>539</v>
      </c>
      <c r="B113" t="s">
        <v>540</v>
      </c>
      <c r="C113" t="s">
        <v>98</v>
      </c>
      <c r="D113" t="s">
        <v>160</v>
      </c>
      <c r="E113" t="s">
        <v>100</v>
      </c>
      <c r="F113" t="s">
        <v>440</v>
      </c>
      <c r="G113" t="s">
        <v>65</v>
      </c>
      <c r="H113" t="s">
        <v>66</v>
      </c>
      <c r="J113" t="s">
        <v>172</v>
      </c>
      <c r="K113" t="s">
        <v>197</v>
      </c>
      <c r="L113" s="5" t="s">
        <v>540</v>
      </c>
    </row>
    <row r="114" spans="1:12" x14ac:dyDescent="0.3">
      <c r="A114" t="s">
        <v>542</v>
      </c>
      <c r="B114" t="s">
        <v>543</v>
      </c>
      <c r="C114" t="s">
        <v>78</v>
      </c>
      <c r="D114" t="s">
        <v>160</v>
      </c>
      <c r="E114" t="s">
        <v>100</v>
      </c>
      <c r="F114" t="s">
        <v>440</v>
      </c>
      <c r="G114" t="s">
        <v>65</v>
      </c>
      <c r="H114" t="s">
        <v>66</v>
      </c>
      <c r="J114" t="s">
        <v>178</v>
      </c>
      <c r="K114" t="s">
        <v>179</v>
      </c>
      <c r="L114" s="5" t="s">
        <v>543</v>
      </c>
    </row>
    <row r="115" spans="1:12" x14ac:dyDescent="0.3">
      <c r="A115" t="s">
        <v>544</v>
      </c>
      <c r="B115" t="s">
        <v>545</v>
      </c>
      <c r="C115" t="s">
        <v>28</v>
      </c>
      <c r="D115" t="s">
        <v>160</v>
      </c>
      <c r="E115" t="s">
        <v>100</v>
      </c>
      <c r="F115" t="s">
        <v>440</v>
      </c>
      <c r="G115" t="s">
        <v>65</v>
      </c>
      <c r="H115" t="s">
        <v>66</v>
      </c>
      <c r="J115" t="s">
        <v>172</v>
      </c>
      <c r="K115" t="s">
        <v>197</v>
      </c>
      <c r="L115" s="5" t="s">
        <v>545</v>
      </c>
    </row>
    <row r="116" spans="1:12" x14ac:dyDescent="0.3">
      <c r="A116" t="s">
        <v>547</v>
      </c>
      <c r="B116" t="s">
        <v>548</v>
      </c>
      <c r="C116" t="s">
        <v>98</v>
      </c>
      <c r="D116" t="s">
        <v>160</v>
      </c>
      <c r="E116" t="s">
        <v>100</v>
      </c>
      <c r="F116" t="s">
        <v>440</v>
      </c>
      <c r="G116" t="s">
        <v>65</v>
      </c>
      <c r="H116" t="s">
        <v>66</v>
      </c>
      <c r="J116" t="s">
        <v>178</v>
      </c>
      <c r="K116" t="s">
        <v>350</v>
      </c>
      <c r="L116" s="5" t="s">
        <v>548</v>
      </c>
    </row>
    <row r="117" spans="1:12" x14ac:dyDescent="0.3">
      <c r="A117" t="s">
        <v>550</v>
      </c>
      <c r="B117" t="s">
        <v>551</v>
      </c>
      <c r="C117" t="s">
        <v>98</v>
      </c>
      <c r="D117" t="s">
        <v>160</v>
      </c>
      <c r="E117" t="s">
        <v>100</v>
      </c>
      <c r="F117" t="s">
        <v>440</v>
      </c>
      <c r="G117" t="s">
        <v>65</v>
      </c>
      <c r="H117" t="s">
        <v>66</v>
      </c>
      <c r="J117" t="s">
        <v>172</v>
      </c>
      <c r="K117" t="s">
        <v>240</v>
      </c>
      <c r="L117" s="5" t="s">
        <v>551</v>
      </c>
    </row>
    <row r="118" spans="1:12" x14ac:dyDescent="0.3">
      <c r="A118" t="s">
        <v>553</v>
      </c>
      <c r="B118" t="s">
        <v>554</v>
      </c>
      <c r="C118" t="s">
        <v>98</v>
      </c>
      <c r="D118" t="s">
        <v>160</v>
      </c>
      <c r="E118" t="s">
        <v>100</v>
      </c>
      <c r="F118" t="s">
        <v>440</v>
      </c>
      <c r="G118" t="s">
        <v>65</v>
      </c>
      <c r="H118" t="s">
        <v>66</v>
      </c>
      <c r="J118" t="s">
        <v>178</v>
      </c>
      <c r="K118" t="s">
        <v>350</v>
      </c>
      <c r="L118" s="5" t="s">
        <v>554</v>
      </c>
    </row>
    <row r="119" spans="1:12" x14ac:dyDescent="0.3">
      <c r="A119" t="s">
        <v>556</v>
      </c>
      <c r="B119" t="s">
        <v>557</v>
      </c>
      <c r="C119" t="s">
        <v>98</v>
      </c>
      <c r="D119" t="s">
        <v>160</v>
      </c>
      <c r="E119" t="s">
        <v>100</v>
      </c>
      <c r="F119" t="s">
        <v>260</v>
      </c>
      <c r="G119" t="s">
        <v>261</v>
      </c>
      <c r="H119" t="s">
        <v>66</v>
      </c>
      <c r="J119" t="s">
        <v>172</v>
      </c>
      <c r="K119" t="s">
        <v>173</v>
      </c>
      <c r="L119" s="5" t="s">
        <v>585</v>
      </c>
    </row>
    <row r="120" spans="1:12" x14ac:dyDescent="0.3">
      <c r="A120" t="s">
        <v>559</v>
      </c>
      <c r="B120" t="s">
        <v>398</v>
      </c>
      <c r="C120" t="s">
        <v>98</v>
      </c>
      <c r="D120" t="s">
        <v>160</v>
      </c>
      <c r="E120" t="s">
        <v>100</v>
      </c>
      <c r="F120" t="s">
        <v>400</v>
      </c>
      <c r="G120" t="s">
        <v>65</v>
      </c>
      <c r="H120" t="s">
        <v>66</v>
      </c>
      <c r="J120" t="s">
        <v>178</v>
      </c>
      <c r="K120" t="s">
        <v>179</v>
      </c>
      <c r="L120" s="5" t="s">
        <v>398</v>
      </c>
    </row>
    <row r="121" spans="1:12" x14ac:dyDescent="0.3">
      <c r="A121" t="s">
        <v>561</v>
      </c>
      <c r="B121" t="s">
        <v>405</v>
      </c>
      <c r="C121" t="s">
        <v>98</v>
      </c>
      <c r="D121" t="s">
        <v>160</v>
      </c>
      <c r="E121" t="s">
        <v>100</v>
      </c>
      <c r="F121" t="s">
        <v>400</v>
      </c>
      <c r="G121" t="s">
        <v>65</v>
      </c>
      <c r="H121" t="s">
        <v>66</v>
      </c>
      <c r="J121" t="s">
        <v>178</v>
      </c>
      <c r="K121" t="s">
        <v>179</v>
      </c>
      <c r="L121" s="5" t="s">
        <v>405</v>
      </c>
    </row>
    <row r="122" spans="1:12" x14ac:dyDescent="0.3">
      <c r="A122" t="s">
        <v>563</v>
      </c>
      <c r="B122" t="s">
        <v>564</v>
      </c>
      <c r="C122" t="s">
        <v>98</v>
      </c>
      <c r="D122" t="s">
        <v>160</v>
      </c>
      <c r="E122" t="s">
        <v>100</v>
      </c>
      <c r="F122" t="s">
        <v>400</v>
      </c>
      <c r="G122" t="s">
        <v>65</v>
      </c>
      <c r="H122" t="s">
        <v>66</v>
      </c>
      <c r="J122" t="s">
        <v>178</v>
      </c>
      <c r="K122" t="s">
        <v>179</v>
      </c>
      <c r="L122" s="5" t="s">
        <v>564</v>
      </c>
    </row>
    <row r="123" spans="1:12" x14ac:dyDescent="0.3">
      <c r="A123" t="s">
        <v>566</v>
      </c>
      <c r="B123" t="s">
        <v>408</v>
      </c>
      <c r="C123" t="s">
        <v>78</v>
      </c>
      <c r="D123" t="s">
        <v>160</v>
      </c>
      <c r="E123" t="s">
        <v>100</v>
      </c>
      <c r="F123" t="s">
        <v>400</v>
      </c>
      <c r="G123" t="s">
        <v>65</v>
      </c>
      <c r="H123" t="s">
        <v>66</v>
      </c>
      <c r="J123" t="s">
        <v>178</v>
      </c>
      <c r="K123" t="s">
        <v>179</v>
      </c>
      <c r="L123" s="5" t="s">
        <v>408</v>
      </c>
    </row>
    <row r="124" spans="1:12" x14ac:dyDescent="0.3">
      <c r="A124" t="s">
        <v>568</v>
      </c>
      <c r="B124" t="s">
        <v>569</v>
      </c>
      <c r="C124" t="s">
        <v>78</v>
      </c>
      <c r="D124" t="s">
        <v>160</v>
      </c>
      <c r="E124" t="s">
        <v>100</v>
      </c>
      <c r="F124" t="s">
        <v>400</v>
      </c>
      <c r="G124" t="s">
        <v>65</v>
      </c>
      <c r="H124" t="s">
        <v>66</v>
      </c>
      <c r="J124" t="s">
        <v>178</v>
      </c>
      <c r="K124" t="s">
        <v>179</v>
      </c>
      <c r="L124" s="5" t="s">
        <v>569</v>
      </c>
    </row>
    <row r="125" spans="1:12" hidden="1" x14ac:dyDescent="0.3">
      <c r="A125" t="s">
        <v>571</v>
      </c>
      <c r="B125" t="s">
        <v>572</v>
      </c>
      <c r="C125" t="s">
        <v>28</v>
      </c>
      <c r="D125" t="s">
        <v>471</v>
      </c>
      <c r="E125" t="s">
        <v>472</v>
      </c>
      <c r="F125" t="s">
        <v>101</v>
      </c>
      <c r="G125" t="s">
        <v>102</v>
      </c>
      <c r="H125" t="s">
        <v>103</v>
      </c>
      <c r="I125" t="s">
        <v>574</v>
      </c>
      <c r="J125" t="s">
        <v>482</v>
      </c>
      <c r="K125" t="s">
        <v>483</v>
      </c>
      <c r="L125" s="5" t="s">
        <v>572</v>
      </c>
    </row>
  </sheetData>
  <autoFilter ref="A2:L125" xr:uid="{00000000-0009-0000-0000-000001000000}">
    <filterColumn colId="8">
      <filters>
        <filter val="ข้อเสนอโครงการสำคัญ 2566 ที่ผ่านเข้ารอบ"/>
      </filters>
    </filterColumn>
  </autoFilter>
  <hyperlinks>
    <hyperlink ref="L3" r:id="rId1" display="https://emenscr.nesdc.go.th/viewer/view.html?id=5b21db93bdb2d17e2f9a1a95&amp;username=most02121" xr:uid="{00000000-0004-0000-0100-000000000000}"/>
    <hyperlink ref="L4" r:id="rId2" display="https://emenscr.nesdc.go.th/viewer/view.html?id=5c5bb6101248ca2ef6b77d80&amp;username=most02121" xr:uid="{00000000-0004-0000-0100-000001000000}"/>
    <hyperlink ref="L5" r:id="rId3" display="https://emenscr.nesdc.go.th/viewer/view.html?id=5c5bbb38339edb2eebb9713f&amp;username=most02121" xr:uid="{00000000-0004-0000-0100-000002000000}"/>
    <hyperlink ref="L6" r:id="rId4" display="https://emenscr.nesdc.go.th/viewer/view.html?id=5c5bd258339edb2eebb9714d&amp;username=most02121" xr:uid="{00000000-0004-0000-0100-000003000000}"/>
    <hyperlink ref="L7" r:id="rId5" display="https://emenscr.nesdc.go.th/viewer/view.html?id=5db66074a099c71470319a36&amp;username=mol04911" xr:uid="{00000000-0004-0000-0100-000004000000}"/>
    <hyperlink ref="L8" r:id="rId6" display="https://emenscr.nesdc.go.th/viewer/view.html?id=5dca5a4fefbbb90303acb08f&amp;username=mfa02061" xr:uid="{00000000-0004-0000-0100-000005000000}"/>
    <hyperlink ref="L9" r:id="rId7" display="https://emenscr.nesdc.go.th/viewer/view.html?id=5dcbce3e618d7a030c89c1f0&amp;username=mfa02061" xr:uid="{00000000-0004-0000-0100-000006000000}"/>
    <hyperlink ref="L10" r:id="rId8" display="https://emenscr.nesdc.go.th/viewer/view.html?id=5dcbddccefbbb90303acb179&amp;username=mfa02061" xr:uid="{00000000-0004-0000-0100-000007000000}"/>
    <hyperlink ref="L11" r:id="rId9" display="https://emenscr.nesdc.go.th/viewer/view.html?id=5df3103ec24dfe2c4f174c68&amp;username=ssru0567231" xr:uid="{00000000-0004-0000-0100-000008000000}"/>
    <hyperlink ref="L12" r:id="rId10" display="https://emenscr.nesdc.go.th/viewer/view.html?id=5df3352a9bd9f12c4a2d092f&amp;username=ssru056731" xr:uid="{00000000-0004-0000-0100-000009000000}"/>
    <hyperlink ref="L13" r:id="rId11" display="https://emenscr.nesdc.go.th/viewer/view.html?id=5df3359cc24dfe2c4f174cb8&amp;username=ssru056771" xr:uid="{00000000-0004-0000-0100-00000A000000}"/>
    <hyperlink ref="L14" r:id="rId12" display="https://emenscr.nesdc.go.th/viewer/view.html?id=5df335b18af3392c55b03c41&amp;username=ssru056761" xr:uid="{00000000-0004-0000-0100-00000B000000}"/>
    <hyperlink ref="L15" r:id="rId13" display="https://emenscr.nesdc.go.th/viewer/view.html?id=5df9dfa6ffccfe3f5905ef25&amp;username=thaigov04021" xr:uid="{00000000-0004-0000-0100-00000C000000}"/>
    <hyperlink ref="L16" r:id="rId14" display="https://emenscr.nesdc.go.th/viewer/view.html?id=5dfc6efcc552571a72d1398e&amp;username=ssru056721" xr:uid="{00000000-0004-0000-0100-00000D000000}"/>
    <hyperlink ref="L17" r:id="rId15" display="https://emenscr.nesdc.go.th/viewer/view.html?id=5e07190f703b29131407abfb&amp;username=crru0532011" xr:uid="{00000000-0004-0000-0100-00000E000000}"/>
    <hyperlink ref="L18" r:id="rId16" display="https://emenscr.nesdc.go.th/viewer/view.html?id=5e08b383a398d53e6c8dde22&amp;username=mfa02061" xr:uid="{00000000-0004-0000-0100-00000F000000}"/>
    <hyperlink ref="L19" r:id="rId17" display="https://emenscr.nesdc.go.th/viewer/view.html?id=5e1da73f4480ac6890e22b1d&amp;username=mol02101" xr:uid="{00000000-0004-0000-0100-000010000000}"/>
    <hyperlink ref="L20" r:id="rId18" display="https://emenscr.nesdc.go.th/viewer/view.html?id=5e6068775c918a1bc54a882f&amp;username=mfa02061" xr:uid="{00000000-0004-0000-0100-000011000000}"/>
    <hyperlink ref="L21" r:id="rId19" display="https://emenscr.nesdc.go.th/viewer/view.html?id=5e606fbc5818301bca7d3dd9&amp;username=mfa02061" xr:uid="{00000000-0004-0000-0100-000012000000}"/>
    <hyperlink ref="L22" r:id="rId20" display="https://emenscr.nesdc.go.th/viewer/view.html?id=5e72df9f3ce0a92872301d8e&amp;username=mfa02061" xr:uid="{00000000-0004-0000-0100-000013000000}"/>
    <hyperlink ref="L23" r:id="rId21" display="https://emenscr.nesdc.go.th/viewer/view.html?id=5e72e518808b6c2882b7770e&amp;username=mfa02061" xr:uid="{00000000-0004-0000-0100-000014000000}"/>
    <hyperlink ref="L24" r:id="rId22" display="https://emenscr.nesdc.go.th/viewer/view.html?id=5e745324affc132878476d38&amp;username=mfa02061" xr:uid="{00000000-0004-0000-0100-000015000000}"/>
    <hyperlink ref="L25" r:id="rId23" display="https://emenscr.nesdc.go.th/viewer/view.html?id=5e7b32c48f1bd00ea3b1f100&amp;username=mfa02061" xr:uid="{00000000-0004-0000-0100-000016000000}"/>
    <hyperlink ref="L26" r:id="rId24" display="https://emenscr.nesdc.go.th/viewer/view.html?id=5ea6a25566f98a0e9511f83c&amp;username=mfa02061" xr:uid="{00000000-0004-0000-0100-000017000000}"/>
    <hyperlink ref="L27" r:id="rId25" display="https://emenscr.nesdc.go.th/viewer/view.html?id=5ed07ffa774d4f7dd4229061&amp;username=mfa02061" xr:uid="{00000000-0004-0000-0100-000018000000}"/>
    <hyperlink ref="L28" r:id="rId26" display="https://emenscr.nesdc.go.th/viewer/view.html?id=5ed0a2c0774d4f7dd4229070&amp;username=mfa02061" xr:uid="{00000000-0004-0000-0100-000019000000}"/>
    <hyperlink ref="L29" r:id="rId27" display="https://emenscr.nesdc.go.th/viewer/view.html?id=5f17b3239b5e5174cc5f21fc&amp;username=mod06051" xr:uid="{00000000-0004-0000-0100-00001A000000}"/>
    <hyperlink ref="L30" r:id="rId28" display="https://emenscr.nesdc.go.th/viewer/view.html?id=5f211a2d6c6eed2ad34fd970&amp;username=mof10041" xr:uid="{00000000-0004-0000-0100-00001B000000}"/>
    <hyperlink ref="L31" r:id="rId29" display="https://emenscr.nesdc.go.th/viewer/view.html?id=5f227fa85fa305037b37cffe&amp;username=mfa02061" xr:uid="{00000000-0004-0000-0100-00001C000000}"/>
    <hyperlink ref="L32" r:id="rId30" display="https://emenscr.nesdc.go.th/viewer/view.html?id=5f239f926a665051adb26996&amp;username=mfa02061" xr:uid="{00000000-0004-0000-0100-00001D000000}"/>
    <hyperlink ref="L33" r:id="rId31" display="https://emenscr.nesdc.go.th/viewer/view.html?id=5f264693d49bf92ea89dd123&amp;username=police000711" xr:uid="{00000000-0004-0000-0100-00001E000000}"/>
    <hyperlink ref="L34" r:id="rId32" display="https://emenscr.nesdc.go.th/viewer/view.html?id=5f27cd8bbe917a2f58f17131&amp;username=mol02061" xr:uid="{00000000-0004-0000-0100-00001F000000}"/>
    <hyperlink ref="L35" r:id="rId33" display="https://emenscr.nesdc.go.th/viewer/view.html?id=5f28d412adc5890c1c144a9f&amp;username=most02031" xr:uid="{00000000-0004-0000-0100-000020000000}"/>
    <hyperlink ref="L36" r:id="rId34" display="https://emenscr.nesdc.go.th/viewer/view.html?id=5f28d671adc5890c1c144aaf&amp;username=most02031" xr:uid="{00000000-0004-0000-0100-000021000000}"/>
    <hyperlink ref="L37" r:id="rId35" display="https://emenscr.nesdc.go.th/viewer/view.html?id=5f28d8ac47ff240c0ef1300a&amp;username=most02031" xr:uid="{00000000-0004-0000-0100-000022000000}"/>
    <hyperlink ref="L38" r:id="rId36" display="https://emenscr.nesdc.go.th/viewer/view.html?id=5f28dad514c4720c160d062c&amp;username=most02031" xr:uid="{00000000-0004-0000-0100-000023000000}"/>
    <hyperlink ref="L39" r:id="rId37" display="https://emenscr.nesdc.go.th/viewer/view.html?id=5f2c394067a1a91b6c4af049&amp;username=moac05091" xr:uid="{00000000-0004-0000-0100-000024000000}"/>
    <hyperlink ref="L40" r:id="rId38" display="https://emenscr.nesdc.go.th/viewer/view.html?id=5f2d883ec3e5f60bd06cae69&amp;username=moph03201" xr:uid="{00000000-0004-0000-0100-000025000000}"/>
    <hyperlink ref="L41" r:id="rId39" display="https://emenscr.nesdc.go.th/viewer/view.html?id=5f2d9479c3e5f60bd06cae71&amp;username=mod06061" xr:uid="{00000000-0004-0000-0100-000026000000}"/>
    <hyperlink ref="L42" r:id="rId40" display="https://emenscr.nesdc.go.th/viewer/view.html?id=5f8d543311a7db3c1e1dbe8d&amp;username=mfa03041" xr:uid="{00000000-0004-0000-0100-000027000000}"/>
    <hyperlink ref="L43" r:id="rId41" display="https://emenscr.nesdc.go.th/viewer/view.html?id=5f91055c690a78101e9727f1&amp;username=mfa09041" xr:uid="{00000000-0004-0000-0100-000028000000}"/>
    <hyperlink ref="L44" r:id="rId42" display="https://emenscr.nesdc.go.th/viewer/view.html?id=5f92705296168859c95eb79c&amp;username=mfa08031" xr:uid="{00000000-0004-0000-0100-000029000000}"/>
    <hyperlink ref="L45" r:id="rId43" display="https://emenscr.nesdc.go.th/viewer/view.html?id=5f9299b212987759c78399a5&amp;username=mfa08031" xr:uid="{00000000-0004-0000-0100-00002A000000}"/>
    <hyperlink ref="L46" r:id="rId44" display="https://emenscr.nesdc.go.th/viewer/view.html?id=5f967fe989823720ff7560fa&amp;username=mfa04011" xr:uid="{00000000-0004-0000-0100-00002B000000}"/>
    <hyperlink ref="L47" r:id="rId45" display="https://emenscr.nesdc.go.th/viewer/view.html?id=5f9798d7383c5f20fb352abf&amp;username=mfa02031" xr:uid="{00000000-0004-0000-0100-00002C000000}"/>
    <hyperlink ref="L48" r:id="rId46" display="https://emenscr.nesdc.go.th/viewer/view.html?id=5f99480442ce5610d30f32b5&amp;username=mfa13051" xr:uid="{00000000-0004-0000-0100-00002D000000}"/>
    <hyperlink ref="L49" r:id="rId47" display="https://emenscr.nesdc.go.th/viewer/view.html?id=5f996ab3c5d64210d5e1d4ea&amp;username=mfa13021" xr:uid="{00000000-0004-0000-0100-00002E000000}"/>
    <hyperlink ref="L50" r:id="rId48" display="https://emenscr.nesdc.go.th/viewer/view.html?id=5f9a2dd612baea4888742d9c&amp;username=mfa03021" xr:uid="{00000000-0004-0000-0100-00002F000000}"/>
    <hyperlink ref="L51" r:id="rId49" display="https://emenscr.nesdc.go.th/viewer/view.html?id=5f9a6d779be3a25b6cc1a42e&amp;username=mfa03021" xr:uid="{00000000-0004-0000-0100-000030000000}"/>
    <hyperlink ref="L52" r:id="rId50" display="https://emenscr.nesdc.go.th/viewer/view.html?id=5f9a951b37b27e5b651e854d&amp;username=mfa12011" xr:uid="{00000000-0004-0000-0100-000031000000}"/>
    <hyperlink ref="L53" r:id="rId51" display="https://emenscr.nesdc.go.th/viewer/view.html?id=5f9a99379be3a25b6cc1a560&amp;username=mfa12041" xr:uid="{00000000-0004-0000-0100-000032000000}"/>
    <hyperlink ref="L54" r:id="rId52" display="https://emenscr.nesdc.go.th/viewer/view.html?id=5f9a9bd937b27e5b651e8572&amp;username=mfa12011" xr:uid="{00000000-0004-0000-0100-000033000000}"/>
    <hyperlink ref="L55" r:id="rId53" display="https://emenscr.nesdc.go.th/viewer/view.html?id=5f9a9c249be3a25b6cc1a569&amp;username=mfa08051" xr:uid="{00000000-0004-0000-0100-000034000000}"/>
    <hyperlink ref="L56" r:id="rId54" display="https://emenscr.nesdc.go.th/viewer/view.html?id=5f9aa2279be3a25b6cc1a57d&amp;username=mfa12011" xr:uid="{00000000-0004-0000-0100-000035000000}"/>
    <hyperlink ref="L57" r:id="rId55" display="https://emenscr.nesdc.go.th/viewer/view.html?id=5f9b9cd3457e3655960d1293&amp;username=mfa05011" xr:uid="{00000000-0004-0000-0100-000036000000}"/>
    <hyperlink ref="L58" r:id="rId56" display="https://emenscr.nesdc.go.th/viewer/view.html?id=5f9bd3185d4e87750d81bc1c&amp;username=mfa04011" xr:uid="{00000000-0004-0000-0100-000037000000}"/>
    <hyperlink ref="L59" r:id="rId57" display="https://emenscr.nesdc.go.th/viewer/view.html?id=5f9bec4db7c752135994ee45&amp;username=mfa08051" xr:uid="{00000000-0004-0000-0100-000038000000}"/>
    <hyperlink ref="L60" r:id="rId58" display="https://emenscr.nesdc.go.th/viewer/view.html?id=5f9bf4fbb7c752135994ee5a&amp;username=mfa10011" xr:uid="{00000000-0004-0000-0100-000039000000}"/>
    <hyperlink ref="L61" r:id="rId59" display="https://emenscr.nesdc.go.th/viewer/view.html?id=5fbb72bcbeab9d2a7939bdf9&amp;username=moac05121" xr:uid="{00000000-0004-0000-0100-00003A000000}"/>
    <hyperlink ref="L62" r:id="rId60" display="https://emenscr.nesdc.go.th/viewer/view.html?id=5fbe05a37232b72a71f77e50&amp;username=moe02051" xr:uid="{00000000-0004-0000-0100-00003B000000}"/>
    <hyperlink ref="L63" r:id="rId61" display="https://emenscr.nesdc.go.th/viewer/view.html?id=5fbf824abeab9d2a7939c114&amp;username=mol02101" xr:uid="{00000000-0004-0000-0100-00003C000000}"/>
    <hyperlink ref="L64" r:id="rId62" display="https://emenscr.nesdc.go.th/viewer/view.html?id=5fc0a5719a014c2a732f76b5&amp;username=mol02101" xr:uid="{00000000-0004-0000-0100-00003D000000}"/>
    <hyperlink ref="L65" r:id="rId63" display="https://emenscr.nesdc.go.th/viewer/view.html?id=5fc47db3beab9d2a7939c310&amp;username=mol02101" xr:uid="{00000000-0004-0000-0100-00003E000000}"/>
    <hyperlink ref="L66" r:id="rId64" display="https://emenscr.nesdc.go.th/viewer/view.html?id=5fc4aa210d3eec2a6b9e51ee&amp;username=mol02101" xr:uid="{00000000-0004-0000-0100-00003F000000}"/>
    <hyperlink ref="L67" r:id="rId65" display="https://emenscr.nesdc.go.th/viewer/view.html?id=5fc4d480688f30399de387bf&amp;username=rus0585141" xr:uid="{00000000-0004-0000-0100-000040000000}"/>
    <hyperlink ref="L68" r:id="rId66" display="https://emenscr.nesdc.go.th/viewer/view.html?id=5fd822e2a7ca1a34f39f3557&amp;username=m-society02031" xr:uid="{00000000-0004-0000-0100-000041000000}"/>
    <hyperlink ref="L69" r:id="rId67" display="https://emenscr.nesdc.go.th/viewer/view.html?id=5fe437bd8719a10db8a5df20&amp;username=crru0532011" xr:uid="{00000000-0004-0000-0100-000042000000}"/>
    <hyperlink ref="L70" r:id="rId68" display="https://emenscr.nesdc.go.th/viewer/view.html?id=5fe43be70798650db93f056a&amp;username=crru0532011" xr:uid="{00000000-0004-0000-0100-000043000000}"/>
    <hyperlink ref="L71" r:id="rId69" display="https://emenscr.nesdc.go.th/viewer/view.html?id=5ff2e00fceac3327c2a9a9a4&amp;username=mfa09041" xr:uid="{00000000-0004-0000-0100-000044000000}"/>
    <hyperlink ref="L72" r:id="rId70" display="https://emenscr.nesdc.go.th/viewer/view.html?id=5ff727a98680831f6a5b60e7&amp;username=mfa08031" xr:uid="{00000000-0004-0000-0100-000045000000}"/>
    <hyperlink ref="L73" r:id="rId71" display="https://emenscr.nesdc.go.th/viewer/view.html?id=5ff73b4e0ce8211f63d89d8a&amp;username=mfa08031" xr:uid="{00000000-0004-0000-0100-000046000000}"/>
    <hyperlink ref="L74" r:id="rId72" display="https://emenscr.nesdc.go.th/viewer/view.html?id=5ffeaf4e1bf13d6cbb4537e7&amp;username=mfa16021" xr:uid="{00000000-0004-0000-0100-000047000000}"/>
    <hyperlink ref="L75" r:id="rId73" display="https://emenscr.nesdc.go.th/viewer/view.html?id=5ffeda232c89dd6cc3be01ae&amp;username=mfa16021" xr:uid="{00000000-0004-0000-0100-000048000000}"/>
    <hyperlink ref="L76" r:id="rId74" display="https://emenscr.nesdc.go.th/viewer/view.html?id=600692a3e733e6193447afc0&amp;username=mfa02041" xr:uid="{00000000-0004-0000-0100-000049000000}"/>
    <hyperlink ref="L77" r:id="rId75" display="https://emenscr.nesdc.go.th/viewer/view.html?id=60069f054f2e0219395489fe&amp;username=mfa02041" xr:uid="{00000000-0004-0000-0100-00004A000000}"/>
    <hyperlink ref="L78" r:id="rId76" display="https://emenscr.nesdc.go.th/viewer/view.html?id=60069fc54f2e021939548a01&amp;username=mfa02041" xr:uid="{00000000-0004-0000-0100-00004B000000}"/>
    <hyperlink ref="L79" r:id="rId77" display="https://emenscr.nesdc.go.th/viewer/view.html?id=6006a12de733e6193447aff1&amp;username=mfa02041" xr:uid="{00000000-0004-0000-0100-00004C000000}"/>
    <hyperlink ref="L80" r:id="rId78" display="https://emenscr.nesdc.go.th/viewer/view.html?id=60128ee0d7ffce6585ff0592&amp;username=mfa03021" xr:uid="{00000000-0004-0000-0100-00004D000000}"/>
    <hyperlink ref="L81" r:id="rId79" display="https://emenscr.nesdc.go.th/viewer/view.html?id=6013d5c5929a242f72ad637e&amp;username=mfa04011" xr:uid="{00000000-0004-0000-0100-00004E000000}"/>
    <hyperlink ref="L82" r:id="rId80" display="https://emenscr.nesdc.go.th/viewer/view.html?id=6013fb8ce172002f71a84c3d&amp;username=mfa02041" xr:uid="{00000000-0004-0000-0100-00004F000000}"/>
    <hyperlink ref="L83" r:id="rId81" display="https://emenscr.nesdc.go.th/viewer/view.html?id=6014004f662c8a2f73e2fac9&amp;username=mfa02041" xr:uid="{00000000-0004-0000-0100-000050000000}"/>
    <hyperlink ref="L84" r:id="rId82" display="https://emenscr.nesdc.go.th/viewer/view.html?id=60140313e172002f71a84c44&amp;username=mfa02041" xr:uid="{00000000-0004-0000-0100-000051000000}"/>
    <hyperlink ref="L85" r:id="rId83" display="https://emenscr.nesdc.go.th/viewer/view.html?id=60140ab3e172002f71a84c48&amp;username=mfa10031" xr:uid="{00000000-0004-0000-0100-000052000000}"/>
    <hyperlink ref="L86" r:id="rId84" display="https://emenscr.nesdc.go.th/viewer/view.html?id=6087af419dc275238c05e7ac&amp;username=mfa09041" xr:uid="{00000000-0004-0000-0100-000053000000}"/>
    <hyperlink ref="L87" r:id="rId85" display="https://emenscr.nesdc.go.th/viewer/view.html?id=6087b578fb0f04238036a268&amp;username=mfa09041" xr:uid="{00000000-0004-0000-0100-000054000000}"/>
    <hyperlink ref="L88" r:id="rId86" display="https://emenscr.nesdc.go.th/viewer/view.html?id=6087d2da9dc275238c05e825&amp;username=mfa02061" xr:uid="{00000000-0004-0000-0100-000055000000}"/>
    <hyperlink ref="L89" r:id="rId87" display="https://emenscr.nesdc.go.th/viewer/view.html?id=6087d4700edb81237f17e7b0&amp;username=mfa02061" xr:uid="{00000000-0004-0000-0100-000056000000}"/>
    <hyperlink ref="L90" r:id="rId88" display="https://emenscr.nesdc.go.th/viewer/view.html?id=6087d673fb0f04238036a2dd&amp;username=mfa02061" xr:uid="{00000000-0004-0000-0100-000057000000}"/>
    <hyperlink ref="L91" r:id="rId89" display="https://emenscr.nesdc.go.th/viewer/view.html?id=60892c6b327d5f653e3e01c5&amp;username=mfa02061" xr:uid="{00000000-0004-0000-0100-000058000000}"/>
    <hyperlink ref="L92" r:id="rId90" display="https://emenscr.nesdc.go.th/viewer/view.html?id=60efd545b292e846d2420698&amp;username=mfa09041" xr:uid="{00000000-0004-0000-0100-000059000000}"/>
    <hyperlink ref="L93" r:id="rId91" display="https://emenscr.nesdc.go.th/viewer/view.html?id=60efdb5539d41446ca6dc982&amp;username=mfa09041" xr:uid="{00000000-0004-0000-0100-00005A000000}"/>
    <hyperlink ref="L94" r:id="rId92" display="https://emenscr.nesdc.go.th/viewer/view.html?id=60fae1a79c707a05a1d6ce7e&amp;username=mfa14041" xr:uid="{00000000-0004-0000-0100-00005B000000}"/>
    <hyperlink ref="L95" r:id="rId93" display="https://emenscr.nesdc.go.th/viewer/view.html?id=60ffc4ad26616e05a3f99135&amp;username=mfa02061" xr:uid="{00000000-0004-0000-0100-00005C000000}"/>
    <hyperlink ref="L96" r:id="rId94" display="https://emenscr.nesdc.go.th/viewer/view.html?id=6119efb083a6677074486162&amp;username=mfa04011" xr:uid="{00000000-0004-0000-0100-00005D000000}"/>
    <hyperlink ref="L97" r:id="rId95" display="https://emenscr.nesdc.go.th/viewer/view.html?id=611a306cb1eab9706bc8547f&amp;username=thaigov04011" xr:uid="{00000000-0004-0000-0100-00005E000000}"/>
    <hyperlink ref="L98" r:id="rId96" display="https://emenscr.nesdc.go.th/viewer/view.html?id=61406d70f212686990f336fd&amp;username=mfa09011" xr:uid="{00000000-0004-0000-0100-00005F000000}"/>
    <hyperlink ref="L99" r:id="rId97" display="https://emenscr.nesdc.go.th/viewer/view.html?id=617bcd6135b84015ad798c32&amp;username=mfa09041" xr:uid="{00000000-0004-0000-0100-000060000000}"/>
    <hyperlink ref="L100" r:id="rId98" display="https://emenscr.nesdc.go.th/viewer/view.html?id=617bf06835b84015ad798c78&amp;username=mfa10041" xr:uid="{00000000-0004-0000-0100-000061000000}"/>
    <hyperlink ref="L101" r:id="rId99" display="https://emenscr.nesdc.go.th/viewer/view.html?id=617e19f3c1b7a41487921d7b&amp;username=mfa02061" xr:uid="{00000000-0004-0000-0100-000062000000}"/>
    <hyperlink ref="L102" r:id="rId100" display="https://emenscr.nesdc.go.th/viewer/view.html?id=617e6d67e0c38f67e444eb22&amp;username=mfa02061" xr:uid="{00000000-0004-0000-0100-000063000000}"/>
    <hyperlink ref="L103" r:id="rId101" display="https://emenscr.nesdc.go.th/viewer/view.html?id=619b56215e6a003d4c76bf4b&amp;username=mol02101" xr:uid="{00000000-0004-0000-0100-000064000000}"/>
    <hyperlink ref="L104" r:id="rId102" display="https://emenscr.nesdc.go.th/viewer/view.html?id=61a9e98ae4a0ba43f163b2f3&amp;username=mfa09011" xr:uid="{00000000-0004-0000-0100-000065000000}"/>
    <hyperlink ref="L105" r:id="rId103" display="https://emenscr.nesdc.go.th/viewer/view.html?id=61af3148e55ef143eb1fceb7&amp;username=mfa09011" xr:uid="{00000000-0004-0000-0100-000066000000}"/>
    <hyperlink ref="L106" r:id="rId104" display="https://emenscr.nesdc.go.th/viewer/view.html?id=61b9ad2477a3ca1cee43a79b&amp;username=mfa09041" xr:uid="{00000000-0004-0000-0100-000067000000}"/>
    <hyperlink ref="L107" r:id="rId105" display="https://emenscr.nesdc.go.th/viewer/view.html?id=61b9f27b358cdf1cf68825b5&amp;username=mfa09031" xr:uid="{00000000-0004-0000-0100-000068000000}"/>
    <hyperlink ref="L108" r:id="rId106" display="https://emenscr.nesdc.go.th/viewer/view.html?id=61bc536e08c049623464da79&amp;username=mfa12011" xr:uid="{00000000-0004-0000-0100-000069000000}"/>
    <hyperlink ref="L109" r:id="rId107" display="https://emenscr.nesdc.go.th/viewer/view.html?id=61bf2e241a10626236233d73&amp;username=mfa09041" xr:uid="{00000000-0004-0000-0100-00006A000000}"/>
    <hyperlink ref="L110" r:id="rId108" display="https://emenscr.nesdc.go.th/viewer/view.html?id=61c04ad91a10626236233e68&amp;username=mfa09041" xr:uid="{00000000-0004-0000-0100-00006B000000}"/>
    <hyperlink ref="L111" r:id="rId109" display="https://emenscr.nesdc.go.th/viewer/view.html?id=61c17bb1132398622df87099&amp;username=mfa03021" xr:uid="{00000000-0004-0000-0100-00006C000000}"/>
    <hyperlink ref="L112" r:id="rId110" display="https://emenscr.nesdc.go.th/viewer/view.html?id=61c6d011a2991278946b94d2&amp;username=mfa10021" xr:uid="{00000000-0004-0000-0100-00006D000000}"/>
    <hyperlink ref="L113" r:id="rId111" display="https://emenscr.nesdc.go.th/viewer/view.html?id=61c6dfbba2991278946b94d9&amp;username=mfa02061" xr:uid="{00000000-0004-0000-0100-00006E000000}"/>
    <hyperlink ref="L114" r:id="rId112" display="https://emenscr.nesdc.go.th/viewer/view.html?id=61c6dfcf05ce8c789a08e017&amp;username=mfa02061" xr:uid="{00000000-0004-0000-0100-00006F000000}"/>
    <hyperlink ref="L115" r:id="rId113" display="https://emenscr.nesdc.go.th/viewer/view.html?id=61c6e1be80d4df78932ea8b7&amp;username=mfa02061" xr:uid="{00000000-0004-0000-0100-000070000000}"/>
    <hyperlink ref="L116" r:id="rId114" display="https://emenscr.nesdc.go.th/viewer/view.html?id=61c6e3bf80d4df78932ea8b9&amp;username=mfa02061" xr:uid="{00000000-0004-0000-0100-000071000000}"/>
    <hyperlink ref="L117" r:id="rId115" display="https://emenscr.nesdc.go.th/viewer/view.html?id=61c6e98105ce8c789a08e01c&amp;username=mfa02061" xr:uid="{00000000-0004-0000-0100-000072000000}"/>
    <hyperlink ref="L118" r:id="rId116" display="https://emenscr.nesdc.go.th/viewer/view.html?id=61c6ebafa2991278946b94dd&amp;username=mfa02061" xr:uid="{00000000-0004-0000-0100-000073000000}"/>
    <hyperlink ref="L119" r:id="rId117" display="https://emenscr.nesdc.go.th/viewer/view.html?id=61c9452391854c614b74da11&amp;username=mfa04011" xr:uid="{00000000-0004-0000-0100-000074000000}"/>
    <hyperlink ref="L120" r:id="rId118" display="https://emenscr.nesdc.go.th/viewer/view.html?id=61c97a314db925615229a98a&amp;username=mfa02041" xr:uid="{00000000-0004-0000-0100-000075000000}"/>
    <hyperlink ref="L121" r:id="rId119" display="https://emenscr.nesdc.go.th/viewer/view.html?id=61c97bf974e0ea615e9909d8&amp;username=mfa02041" xr:uid="{00000000-0004-0000-0100-000076000000}"/>
    <hyperlink ref="L122" r:id="rId120" display="https://emenscr.nesdc.go.th/viewer/view.html?id=61c97dc34db925615229a99f&amp;username=mfa02041" xr:uid="{00000000-0004-0000-0100-000077000000}"/>
    <hyperlink ref="L123" r:id="rId121" display="https://emenscr.nesdc.go.th/viewer/view.html?id=61c97feb18f9e461517bec73&amp;username=mfa02041" xr:uid="{00000000-0004-0000-0100-000078000000}"/>
    <hyperlink ref="L124" r:id="rId122" display="https://emenscr.nesdc.go.th/viewer/view.html?id=61c982144db925615229a9bb&amp;username=mfa02041" xr:uid="{00000000-0004-0000-0100-000079000000}"/>
    <hyperlink ref="L125" r:id="rId123" display="https://emenscr.nesdc.go.th/viewer/view.html?id=61ebb9298989866011138760&amp;username=thaigov04021" xr:uid="{00000000-0004-0000-0100-00007A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R16"/>
  <sheetViews>
    <sheetView zoomScale="80" zoomScaleNormal="80" workbookViewId="0">
      <selection activeCell="H3" sqref="H3"/>
    </sheetView>
  </sheetViews>
  <sheetFormatPr defaultColWidth="9.109375" defaultRowHeight="25.8" x14ac:dyDescent="0.5"/>
  <cols>
    <col min="1" max="1" width="9.109375" style="48"/>
    <col min="2" max="2" width="115.88671875" style="59" customWidth="1"/>
    <col min="3" max="5" width="9.109375" style="48"/>
    <col min="6" max="6" width="13.5546875" style="48" customWidth="1"/>
    <col min="7" max="16384" width="9.109375" style="48"/>
  </cols>
  <sheetData>
    <row r="1" spans="1:18" ht="48.75" customHeight="1" x14ac:dyDescent="0.5">
      <c r="A1" s="46"/>
      <c r="B1" s="47" t="s">
        <v>597</v>
      </c>
      <c r="C1" s="46"/>
      <c r="D1" s="46"/>
      <c r="E1" s="46"/>
      <c r="F1" s="46"/>
    </row>
    <row r="2" spans="1:18" ht="38.25" customHeight="1" x14ac:dyDescent="0.5">
      <c r="B2" s="49" t="s">
        <v>598</v>
      </c>
    </row>
    <row r="3" spans="1:18" x14ac:dyDescent="0.5">
      <c r="A3" s="50"/>
      <c r="B3" s="51" t="s">
        <v>599</v>
      </c>
      <c r="C3" s="52"/>
      <c r="D3" s="52"/>
    </row>
    <row r="4" spans="1:18" x14ac:dyDescent="0.5">
      <c r="A4" s="53"/>
      <c r="B4" s="54" t="s">
        <v>600</v>
      </c>
      <c r="C4" s="55"/>
      <c r="D4" s="55"/>
      <c r="E4" s="55"/>
      <c r="F4" s="55"/>
    </row>
    <row r="5" spans="1:18" ht="61.5" customHeight="1" x14ac:dyDescent="0.5">
      <c r="A5" s="53"/>
      <c r="B5" s="56" t="s">
        <v>601</v>
      </c>
      <c r="C5" s="55"/>
      <c r="D5" s="55"/>
      <c r="E5" s="55"/>
      <c r="F5" s="55"/>
    </row>
    <row r="6" spans="1:18" ht="115.5" customHeight="1" x14ac:dyDescent="0.5">
      <c r="A6" s="53"/>
      <c r="B6" s="56" t="s">
        <v>602</v>
      </c>
      <c r="C6" s="55"/>
      <c r="D6" s="55"/>
      <c r="E6" s="55"/>
      <c r="F6" s="55"/>
    </row>
    <row r="7" spans="1:18" ht="115.5" customHeight="1" x14ac:dyDescent="0.5">
      <c r="A7" s="53"/>
      <c r="B7" s="56" t="s">
        <v>603</v>
      </c>
      <c r="C7" s="55"/>
      <c r="D7" s="55"/>
      <c r="E7" s="55"/>
      <c r="F7" s="55"/>
    </row>
    <row r="8" spans="1:18" ht="30.75" customHeight="1" x14ac:dyDescent="0.5">
      <c r="A8" s="53"/>
      <c r="B8" s="54"/>
      <c r="C8" s="55"/>
      <c r="D8" s="55"/>
      <c r="E8" s="55"/>
      <c r="F8" s="55"/>
    </row>
    <row r="9" spans="1:18" ht="30" customHeight="1" x14ac:dyDescent="0.5">
      <c r="A9" s="53"/>
      <c r="B9" s="57" t="s">
        <v>604</v>
      </c>
      <c r="C9" s="58"/>
      <c r="D9" s="58"/>
    </row>
    <row r="10" spans="1:18" x14ac:dyDescent="0.5">
      <c r="A10" s="53"/>
      <c r="B10" s="54" t="s">
        <v>600</v>
      </c>
      <c r="C10" s="55"/>
      <c r="D10" s="55"/>
      <c r="E10" s="55"/>
      <c r="F10" s="55"/>
      <c r="G10" s="55"/>
      <c r="H10" s="55"/>
      <c r="I10" s="55"/>
      <c r="J10" s="55"/>
      <c r="K10" s="55"/>
      <c r="L10" s="55"/>
    </row>
    <row r="11" spans="1:18" ht="63" customHeight="1" x14ac:dyDescent="0.5">
      <c r="A11" s="53"/>
      <c r="B11" s="56" t="s">
        <v>605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</row>
    <row r="12" spans="1:18" ht="52.5" customHeight="1" x14ac:dyDescent="0.5">
      <c r="A12" s="53"/>
      <c r="B12" s="56" t="s">
        <v>606</v>
      </c>
      <c r="C12" s="55"/>
      <c r="D12" s="55"/>
      <c r="E12" s="55"/>
      <c r="F12" s="55"/>
      <c r="G12" s="55"/>
      <c r="H12" s="55"/>
      <c r="I12" s="55"/>
      <c r="J12" s="55"/>
      <c r="K12" s="55"/>
      <c r="L12" s="55"/>
    </row>
    <row r="13" spans="1:18" ht="140.25" customHeight="1" x14ac:dyDescent="0.5">
      <c r="A13" s="53"/>
      <c r="B13" s="56" t="s">
        <v>607</v>
      </c>
      <c r="C13" s="55"/>
      <c r="D13" s="55"/>
      <c r="E13" s="55"/>
      <c r="F13" s="55"/>
      <c r="G13" s="55"/>
      <c r="H13" s="55"/>
      <c r="I13" s="55"/>
      <c r="J13" s="55"/>
      <c r="K13" s="55"/>
      <c r="L13" s="55"/>
    </row>
    <row r="14" spans="1:18" x14ac:dyDescent="0.5">
      <c r="A14" s="53"/>
      <c r="B14" s="54"/>
    </row>
    <row r="15" spans="1:18" x14ac:dyDescent="0.5">
      <c r="A15" s="53"/>
      <c r="B15" s="54"/>
      <c r="C15" s="55"/>
      <c r="D15" s="55"/>
      <c r="E15" s="55"/>
      <c r="F15" s="55"/>
    </row>
    <row r="16" spans="1:18" ht="43.95" customHeight="1" x14ac:dyDescent="0.5">
      <c r="A16" s="53"/>
      <c r="B16" s="54"/>
      <c r="C16" s="55"/>
      <c r="D16" s="55"/>
      <c r="E16" s="5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</row>
  </sheetData>
  <pageMargins left="0.70866141732283472" right="0.70866141732283472" top="0.74803149606299213" bottom="0.74803149606299213" header="0.31496062992125984" footer="0.31496062992125984"/>
  <pageSetup scale="5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3C6CE6-C760-45ED-8956-215A5EB89B8B}">
  <sheetPr codeName="Sheet4"/>
  <dimension ref="A1:AV50"/>
  <sheetViews>
    <sheetView workbookViewId="0">
      <selection activeCell="AG19" sqref="AG19"/>
    </sheetView>
  </sheetViews>
  <sheetFormatPr defaultColWidth="9" defaultRowHeight="14.4" x14ac:dyDescent="0.3"/>
  <cols>
    <col min="1" max="1" width="16.109375" style="62" customWidth="1"/>
    <col min="2" max="2" width="20.33203125" style="62" customWidth="1"/>
    <col min="3" max="3" width="54" style="62" customWidth="1"/>
    <col min="4" max="4" width="44.5546875" style="62" customWidth="1"/>
    <col min="5" max="5" width="37.88671875" style="62" customWidth="1"/>
    <col min="6" max="6" width="33.6640625" style="62" customWidth="1"/>
    <col min="7" max="7" width="36.44140625" style="62" customWidth="1"/>
    <col min="8" max="9" width="54" style="62" customWidth="1"/>
    <col min="10" max="10" width="51.33203125" style="62" customWidth="1"/>
    <col min="11" max="12" width="54" style="62" customWidth="1"/>
    <col min="13" max="13" width="31" style="62" customWidth="1"/>
    <col min="14" max="14" width="54" style="62" customWidth="1"/>
    <col min="15" max="15" width="24.33203125" style="62" customWidth="1"/>
    <col min="16" max="16" width="54" style="62" customWidth="1"/>
    <col min="17" max="17" width="35" style="62" customWidth="1"/>
    <col min="18" max="18" width="44.5546875" style="62" customWidth="1"/>
    <col min="19" max="19" width="35" style="62" customWidth="1"/>
    <col min="20" max="20" width="29.6640625" style="62" customWidth="1"/>
    <col min="21" max="21" width="50" style="62" customWidth="1"/>
    <col min="22" max="22" width="44.5546875" style="62" customWidth="1"/>
    <col min="23" max="24" width="28.33203125" style="62" customWidth="1"/>
    <col min="25" max="26" width="20.33203125" style="62" customWidth="1"/>
    <col min="27" max="28" width="33.6640625" style="62" customWidth="1"/>
    <col min="29" max="30" width="39.109375" style="62" customWidth="1"/>
    <col min="31" max="31" width="37.88671875" style="62" customWidth="1"/>
    <col min="32" max="32" width="14.88671875" style="62" customWidth="1"/>
    <col min="33" max="33" width="13.44140625" style="62" customWidth="1"/>
    <col min="34" max="34" width="28.33203125" style="62" customWidth="1"/>
    <col min="35" max="35" width="27" style="62" customWidth="1"/>
    <col min="36" max="36" width="32.44140625" style="62" customWidth="1"/>
    <col min="37" max="37" width="45.88671875" style="62" customWidth="1"/>
    <col min="38" max="38" width="54" style="62" customWidth="1"/>
    <col min="39" max="39" width="43.109375" style="62" customWidth="1"/>
    <col min="40" max="40" width="44.5546875" style="62" customWidth="1"/>
    <col min="41" max="41" width="24.33203125" style="62" customWidth="1"/>
    <col min="42" max="42" width="33.6640625" style="62" customWidth="1"/>
    <col min="43" max="43" width="28.33203125" style="62" customWidth="1"/>
    <col min="44" max="44" width="13.44140625" style="62" customWidth="1"/>
    <col min="45" max="45" width="16.109375" style="62" customWidth="1"/>
    <col min="46" max="47" width="54" style="62" customWidth="1"/>
    <col min="48" max="48" width="17.5546875" style="62" customWidth="1"/>
    <col min="49" max="16384" width="9" style="62"/>
  </cols>
  <sheetData>
    <row r="1" spans="1:48" x14ac:dyDescent="0.3">
      <c r="A1" s="134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  <c r="AR1" s="135"/>
      <c r="AS1" s="135"/>
      <c r="AT1" s="135"/>
      <c r="AU1" s="135"/>
      <c r="AV1" s="135"/>
    </row>
    <row r="2" spans="1:48" x14ac:dyDescent="0.3">
      <c r="A2" s="63" t="s">
        <v>1</v>
      </c>
      <c r="B2" s="63" t="s">
        <v>2</v>
      </c>
      <c r="C2" s="63" t="s">
        <v>3</v>
      </c>
      <c r="D2" s="63" t="s">
        <v>4</v>
      </c>
      <c r="E2" s="63" t="s">
        <v>5</v>
      </c>
      <c r="F2" s="63" t="s">
        <v>608</v>
      </c>
      <c r="G2" s="63" t="s">
        <v>609</v>
      </c>
      <c r="H2" s="63" t="s">
        <v>6</v>
      </c>
      <c r="I2" s="63" t="s">
        <v>7</v>
      </c>
      <c r="J2" s="63" t="s">
        <v>8</v>
      </c>
      <c r="K2" s="63" t="s">
        <v>9</v>
      </c>
      <c r="L2" s="63" t="s">
        <v>610</v>
      </c>
      <c r="M2" s="63" t="s">
        <v>10</v>
      </c>
      <c r="N2" s="63" t="s">
        <v>11</v>
      </c>
      <c r="O2" s="63" t="s">
        <v>611</v>
      </c>
      <c r="P2" s="63" t="s">
        <v>612</v>
      </c>
      <c r="Q2" s="63" t="s">
        <v>613</v>
      </c>
      <c r="R2" s="63" t="s">
        <v>614</v>
      </c>
      <c r="S2" s="63" t="s">
        <v>615</v>
      </c>
      <c r="T2" s="63" t="s">
        <v>616</v>
      </c>
      <c r="U2" s="63" t="s">
        <v>617</v>
      </c>
      <c r="V2" s="63" t="s">
        <v>618</v>
      </c>
      <c r="W2" s="63" t="s">
        <v>619</v>
      </c>
      <c r="X2" s="63" t="s">
        <v>620</v>
      </c>
      <c r="Y2" s="63" t="s">
        <v>621</v>
      </c>
      <c r="Z2" s="63" t="s">
        <v>622</v>
      </c>
      <c r="AA2" s="63" t="s">
        <v>623</v>
      </c>
      <c r="AB2" s="63" t="s">
        <v>624</v>
      </c>
      <c r="AC2" s="63" t="s">
        <v>625</v>
      </c>
      <c r="AD2" s="63" t="s">
        <v>626</v>
      </c>
      <c r="AE2" s="63" t="s">
        <v>12</v>
      </c>
      <c r="AF2" s="63" t="s">
        <v>13</v>
      </c>
      <c r="AG2" s="63" t="s">
        <v>586</v>
      </c>
      <c r="AH2" s="63" t="s">
        <v>14</v>
      </c>
      <c r="AI2" s="63" t="s">
        <v>15</v>
      </c>
      <c r="AJ2" s="63" t="s">
        <v>16</v>
      </c>
      <c r="AK2" s="63" t="s">
        <v>17</v>
      </c>
      <c r="AL2" s="63" t="s">
        <v>18</v>
      </c>
      <c r="AM2" s="63" t="s">
        <v>19</v>
      </c>
      <c r="AN2" s="63" t="s">
        <v>20</v>
      </c>
      <c r="AO2" s="63" t="s">
        <v>21</v>
      </c>
      <c r="AP2" s="63" t="s">
        <v>627</v>
      </c>
      <c r="AQ2" s="63" t="s">
        <v>628</v>
      </c>
      <c r="AR2" s="63" t="s">
        <v>22</v>
      </c>
      <c r="AS2" s="63" t="s">
        <v>23</v>
      </c>
      <c r="AT2" s="63" t="s">
        <v>629</v>
      </c>
      <c r="AU2" s="63" t="s">
        <v>630</v>
      </c>
      <c r="AV2" s="63" t="s">
        <v>631</v>
      </c>
    </row>
    <row r="3" spans="1:48" x14ac:dyDescent="0.3">
      <c r="A3" s="62" t="s">
        <v>241</v>
      </c>
      <c r="B3" s="62" t="s">
        <v>489</v>
      </c>
      <c r="C3" s="62" t="s">
        <v>490</v>
      </c>
      <c r="H3" s="62" t="s">
        <v>27</v>
      </c>
      <c r="I3" s="62" t="s">
        <v>78</v>
      </c>
      <c r="K3" s="62" t="s">
        <v>27</v>
      </c>
      <c r="L3" s="62" t="s">
        <v>30</v>
      </c>
      <c r="N3" s="62" t="s">
        <v>31</v>
      </c>
      <c r="AE3" s="62" t="s">
        <v>491</v>
      </c>
      <c r="AF3" s="62" t="s">
        <v>33</v>
      </c>
      <c r="AG3" s="4">
        <v>2565</v>
      </c>
      <c r="AH3" s="62" t="s">
        <v>339</v>
      </c>
      <c r="AI3" s="62" t="s">
        <v>339</v>
      </c>
      <c r="AJ3" s="4">
        <v>0</v>
      </c>
      <c r="AK3" s="4">
        <v>0</v>
      </c>
      <c r="AL3" s="62" t="s">
        <v>244</v>
      </c>
      <c r="AM3" s="62" t="s">
        <v>245</v>
      </c>
      <c r="AN3" s="62" t="s">
        <v>66</v>
      </c>
      <c r="AP3" s="62" t="s">
        <v>172</v>
      </c>
      <c r="AQ3" s="62" t="s">
        <v>197</v>
      </c>
      <c r="AR3" s="62" t="s">
        <v>172</v>
      </c>
      <c r="AS3" s="62" t="s">
        <v>632</v>
      </c>
      <c r="AT3" s="62" t="s">
        <v>633</v>
      </c>
      <c r="AU3" s="62" t="s">
        <v>634</v>
      </c>
    </row>
    <row r="4" spans="1:48" x14ac:dyDescent="0.3">
      <c r="A4" s="62" t="s">
        <v>492</v>
      </c>
      <c r="B4" s="62" t="s">
        <v>493</v>
      </c>
      <c r="C4" s="62" t="s">
        <v>494</v>
      </c>
      <c r="H4" s="62" t="s">
        <v>27</v>
      </c>
      <c r="I4" s="62" t="s">
        <v>78</v>
      </c>
      <c r="K4" s="62" t="s">
        <v>27</v>
      </c>
      <c r="L4" s="62" t="s">
        <v>30</v>
      </c>
      <c r="N4" s="62" t="s">
        <v>31</v>
      </c>
      <c r="AE4" s="62" t="s">
        <v>495</v>
      </c>
      <c r="AF4" s="62" t="s">
        <v>33</v>
      </c>
      <c r="AG4" s="4">
        <v>2565</v>
      </c>
      <c r="AH4" s="62" t="s">
        <v>338</v>
      </c>
      <c r="AI4" s="62" t="s">
        <v>339</v>
      </c>
      <c r="AJ4" s="4">
        <v>0</v>
      </c>
      <c r="AK4" s="4">
        <v>0</v>
      </c>
      <c r="AL4" s="62" t="s">
        <v>496</v>
      </c>
      <c r="AM4" s="62" t="s">
        <v>327</v>
      </c>
      <c r="AN4" s="62" t="s">
        <v>66</v>
      </c>
      <c r="AP4" s="62" t="s">
        <v>183</v>
      </c>
      <c r="AQ4" s="62" t="s">
        <v>294</v>
      </c>
      <c r="AR4" s="62" t="s">
        <v>183</v>
      </c>
      <c r="AS4" s="62" t="s">
        <v>635</v>
      </c>
      <c r="AT4" s="62" t="s">
        <v>636</v>
      </c>
      <c r="AU4" s="62" t="s">
        <v>637</v>
      </c>
    </row>
    <row r="5" spans="1:48" x14ac:dyDescent="0.3">
      <c r="A5" s="62" t="s">
        <v>58</v>
      </c>
      <c r="B5" s="62" t="s">
        <v>497</v>
      </c>
      <c r="C5" s="62" t="s">
        <v>498</v>
      </c>
      <c r="H5" s="62" t="s">
        <v>27</v>
      </c>
      <c r="I5" s="62" t="s">
        <v>28</v>
      </c>
      <c r="K5" s="62" t="s">
        <v>27</v>
      </c>
      <c r="L5" s="62" t="s">
        <v>30</v>
      </c>
      <c r="N5" s="62" t="s">
        <v>31</v>
      </c>
      <c r="AE5" s="62" t="s">
        <v>499</v>
      </c>
      <c r="AF5" s="62" t="s">
        <v>33</v>
      </c>
      <c r="AG5" s="4">
        <v>2565</v>
      </c>
      <c r="AH5" s="62" t="s">
        <v>338</v>
      </c>
      <c r="AI5" s="62" t="s">
        <v>339</v>
      </c>
      <c r="AJ5" s="4">
        <v>0</v>
      </c>
      <c r="AK5" s="4">
        <v>0</v>
      </c>
      <c r="AL5" s="62" t="s">
        <v>440</v>
      </c>
      <c r="AM5" s="62" t="s">
        <v>65</v>
      </c>
      <c r="AN5" s="62" t="s">
        <v>66</v>
      </c>
      <c r="AP5" s="62" t="s">
        <v>172</v>
      </c>
      <c r="AQ5" s="62" t="s">
        <v>173</v>
      </c>
      <c r="AR5" s="62" t="s">
        <v>172</v>
      </c>
      <c r="AS5" s="62" t="s">
        <v>638</v>
      </c>
      <c r="AT5" s="62" t="s">
        <v>639</v>
      </c>
      <c r="AU5" s="62" t="s">
        <v>640</v>
      </c>
    </row>
    <row r="6" spans="1:48" x14ac:dyDescent="0.3">
      <c r="A6" s="62" t="s">
        <v>58</v>
      </c>
      <c r="B6" s="62" t="s">
        <v>500</v>
      </c>
      <c r="C6" s="62" t="s">
        <v>501</v>
      </c>
      <c r="H6" s="62" t="s">
        <v>27</v>
      </c>
      <c r="I6" s="62" t="s">
        <v>28</v>
      </c>
      <c r="K6" s="62" t="s">
        <v>27</v>
      </c>
      <c r="L6" s="62" t="s">
        <v>30</v>
      </c>
      <c r="N6" s="62" t="s">
        <v>31</v>
      </c>
      <c r="AE6" s="62" t="s">
        <v>502</v>
      </c>
      <c r="AF6" s="62" t="s">
        <v>33</v>
      </c>
      <c r="AG6" s="4">
        <v>2565</v>
      </c>
      <c r="AH6" s="62" t="s">
        <v>338</v>
      </c>
      <c r="AI6" s="62" t="s">
        <v>339</v>
      </c>
      <c r="AJ6" s="4">
        <v>0</v>
      </c>
      <c r="AK6" s="4">
        <v>0</v>
      </c>
      <c r="AL6" s="62" t="s">
        <v>440</v>
      </c>
      <c r="AM6" s="62" t="s">
        <v>65</v>
      </c>
      <c r="AN6" s="62" t="s">
        <v>66</v>
      </c>
      <c r="AP6" s="62" t="s">
        <v>172</v>
      </c>
      <c r="AQ6" s="62" t="s">
        <v>173</v>
      </c>
      <c r="AR6" s="62" t="s">
        <v>172</v>
      </c>
      <c r="AS6" s="62" t="s">
        <v>638</v>
      </c>
      <c r="AT6" s="62" t="s">
        <v>641</v>
      </c>
      <c r="AU6" s="62" t="s">
        <v>642</v>
      </c>
    </row>
    <row r="7" spans="1:48" x14ac:dyDescent="0.3">
      <c r="A7" s="62" t="s">
        <v>118</v>
      </c>
      <c r="B7" s="62" t="s">
        <v>503</v>
      </c>
      <c r="C7" s="62" t="s">
        <v>504</v>
      </c>
      <c r="H7" s="62" t="s">
        <v>27</v>
      </c>
      <c r="I7" s="62" t="s">
        <v>69</v>
      </c>
      <c r="K7" s="62" t="s">
        <v>27</v>
      </c>
      <c r="L7" s="62" t="s">
        <v>30</v>
      </c>
      <c r="N7" s="62" t="s">
        <v>31</v>
      </c>
      <c r="AE7" s="62" t="s">
        <v>505</v>
      </c>
      <c r="AF7" s="62" t="s">
        <v>33</v>
      </c>
      <c r="AG7" s="4">
        <v>2565</v>
      </c>
      <c r="AH7" s="62" t="s">
        <v>160</v>
      </c>
      <c r="AI7" s="62" t="s">
        <v>100</v>
      </c>
      <c r="AJ7" s="2">
        <v>300000</v>
      </c>
      <c r="AK7" s="2">
        <v>300000</v>
      </c>
      <c r="AL7" s="62" t="s">
        <v>122</v>
      </c>
      <c r="AM7" s="62" t="s">
        <v>123</v>
      </c>
      <c r="AN7" s="62" t="s">
        <v>57</v>
      </c>
      <c r="AP7" s="62" t="s">
        <v>172</v>
      </c>
      <c r="AQ7" s="62" t="s">
        <v>240</v>
      </c>
      <c r="AR7" s="62" t="s">
        <v>172</v>
      </c>
      <c r="AS7" s="62" t="s">
        <v>643</v>
      </c>
      <c r="AT7" s="62" t="s">
        <v>644</v>
      </c>
      <c r="AU7" s="62" t="s">
        <v>645</v>
      </c>
    </row>
    <row r="8" spans="1:48" x14ac:dyDescent="0.3">
      <c r="A8" s="62" t="s">
        <v>484</v>
      </c>
      <c r="B8" s="62" t="s">
        <v>506</v>
      </c>
      <c r="C8" s="62" t="s">
        <v>486</v>
      </c>
      <c r="H8" s="62" t="s">
        <v>27</v>
      </c>
      <c r="I8" s="62" t="s">
        <v>98</v>
      </c>
      <c r="K8" s="62" t="s">
        <v>27</v>
      </c>
      <c r="L8" s="62" t="s">
        <v>30</v>
      </c>
      <c r="N8" s="62" t="s">
        <v>31</v>
      </c>
      <c r="AE8" s="62" t="s">
        <v>507</v>
      </c>
      <c r="AF8" s="62" t="s">
        <v>33</v>
      </c>
      <c r="AG8" s="4">
        <v>2565</v>
      </c>
      <c r="AH8" s="62" t="s">
        <v>508</v>
      </c>
      <c r="AI8" s="62" t="s">
        <v>509</v>
      </c>
      <c r="AJ8" s="2">
        <v>400000</v>
      </c>
      <c r="AK8" s="4">
        <v>0</v>
      </c>
      <c r="AL8" s="62" t="s">
        <v>260</v>
      </c>
      <c r="AM8" s="62" t="s">
        <v>245</v>
      </c>
      <c r="AN8" s="62" t="s">
        <v>66</v>
      </c>
      <c r="AP8" s="62" t="s">
        <v>183</v>
      </c>
      <c r="AQ8" s="62" t="s">
        <v>184</v>
      </c>
      <c r="AR8" s="62" t="s">
        <v>183</v>
      </c>
      <c r="AS8" s="62" t="s">
        <v>646</v>
      </c>
      <c r="AT8" s="62" t="s">
        <v>647</v>
      </c>
      <c r="AU8" s="62" t="s">
        <v>648</v>
      </c>
    </row>
    <row r="9" spans="1:48" x14ac:dyDescent="0.3">
      <c r="A9" s="62" t="s">
        <v>484</v>
      </c>
      <c r="B9" s="62" t="s">
        <v>510</v>
      </c>
      <c r="C9" s="62" t="s">
        <v>511</v>
      </c>
      <c r="H9" s="62" t="s">
        <v>27</v>
      </c>
      <c r="I9" s="62" t="s">
        <v>98</v>
      </c>
      <c r="K9" s="62" t="s">
        <v>27</v>
      </c>
      <c r="L9" s="62" t="s">
        <v>30</v>
      </c>
      <c r="N9" s="62" t="s">
        <v>31</v>
      </c>
      <c r="AE9" s="62" t="s">
        <v>512</v>
      </c>
      <c r="AF9" s="62" t="s">
        <v>33</v>
      </c>
      <c r="AG9" s="4">
        <v>2565</v>
      </c>
      <c r="AH9" s="62" t="s">
        <v>508</v>
      </c>
      <c r="AI9" s="62" t="s">
        <v>509</v>
      </c>
      <c r="AJ9" s="2">
        <v>350000</v>
      </c>
      <c r="AK9" s="2">
        <v>350000</v>
      </c>
      <c r="AL9" s="62" t="s">
        <v>260</v>
      </c>
      <c r="AM9" s="62" t="s">
        <v>245</v>
      </c>
      <c r="AN9" s="62" t="s">
        <v>66</v>
      </c>
      <c r="AP9" s="62" t="s">
        <v>178</v>
      </c>
      <c r="AQ9" s="62" t="s">
        <v>192</v>
      </c>
      <c r="AR9" s="62" t="s">
        <v>178</v>
      </c>
      <c r="AS9" s="62" t="s">
        <v>649</v>
      </c>
      <c r="AT9" s="62" t="s">
        <v>650</v>
      </c>
      <c r="AU9" s="62" t="s">
        <v>651</v>
      </c>
    </row>
    <row r="10" spans="1:48" x14ac:dyDescent="0.3">
      <c r="A10" s="62" t="s">
        <v>241</v>
      </c>
      <c r="B10" s="62" t="s">
        <v>513</v>
      </c>
      <c r="C10" s="62" t="s">
        <v>514</v>
      </c>
      <c r="H10" s="62" t="s">
        <v>27</v>
      </c>
      <c r="I10" s="62" t="s">
        <v>78</v>
      </c>
      <c r="K10" s="62" t="s">
        <v>27</v>
      </c>
      <c r="L10" s="62" t="s">
        <v>30</v>
      </c>
      <c r="N10" s="62" t="s">
        <v>31</v>
      </c>
      <c r="AE10" s="62" t="s">
        <v>515</v>
      </c>
      <c r="AF10" s="62" t="s">
        <v>33</v>
      </c>
      <c r="AG10" s="4">
        <v>2565</v>
      </c>
      <c r="AH10" s="62" t="s">
        <v>516</v>
      </c>
      <c r="AI10" s="62" t="s">
        <v>100</v>
      </c>
      <c r="AJ10" s="2">
        <v>1235400</v>
      </c>
      <c r="AK10" s="2">
        <v>1235400</v>
      </c>
      <c r="AL10" s="62" t="s">
        <v>244</v>
      </c>
      <c r="AM10" s="62" t="s">
        <v>245</v>
      </c>
      <c r="AN10" s="62" t="s">
        <v>66</v>
      </c>
      <c r="AP10" s="62" t="s">
        <v>183</v>
      </c>
      <c r="AQ10" s="62" t="s">
        <v>294</v>
      </c>
      <c r="AR10" s="62" t="s">
        <v>183</v>
      </c>
      <c r="AS10" s="62" t="s">
        <v>635</v>
      </c>
      <c r="AT10" s="62" t="s">
        <v>652</v>
      </c>
      <c r="AU10" s="62" t="s">
        <v>653</v>
      </c>
    </row>
    <row r="11" spans="1:48" x14ac:dyDescent="0.3">
      <c r="A11" s="62" t="s">
        <v>517</v>
      </c>
      <c r="B11" s="62" t="s">
        <v>518</v>
      </c>
      <c r="C11" s="62" t="s">
        <v>519</v>
      </c>
      <c r="H11" s="62" t="s">
        <v>27</v>
      </c>
      <c r="I11" s="62" t="s">
        <v>28</v>
      </c>
      <c r="K11" s="62" t="s">
        <v>27</v>
      </c>
      <c r="L11" s="62" t="s">
        <v>30</v>
      </c>
      <c r="N11" s="62" t="s">
        <v>31</v>
      </c>
      <c r="AE11" s="62" t="s">
        <v>520</v>
      </c>
      <c r="AF11" s="62" t="s">
        <v>33</v>
      </c>
      <c r="AG11" s="4">
        <v>2565</v>
      </c>
      <c r="AH11" s="62" t="s">
        <v>160</v>
      </c>
      <c r="AI11" s="62" t="s">
        <v>453</v>
      </c>
      <c r="AJ11" s="62" t="s">
        <v>521</v>
      </c>
      <c r="AK11" s="62" t="s">
        <v>521</v>
      </c>
      <c r="AL11" s="62" t="s">
        <v>522</v>
      </c>
      <c r="AM11" s="62" t="s">
        <v>245</v>
      </c>
      <c r="AN11" s="62" t="s">
        <v>66</v>
      </c>
      <c r="AP11" s="62" t="s">
        <v>183</v>
      </c>
      <c r="AQ11" s="62" t="s">
        <v>294</v>
      </c>
      <c r="AR11" s="62" t="s">
        <v>183</v>
      </c>
      <c r="AS11" s="62" t="s">
        <v>635</v>
      </c>
      <c r="AT11" s="62" t="s">
        <v>654</v>
      </c>
      <c r="AU11" s="62" t="s">
        <v>655</v>
      </c>
    </row>
    <row r="12" spans="1:48" x14ac:dyDescent="0.3">
      <c r="A12" s="62" t="s">
        <v>288</v>
      </c>
      <c r="B12" s="62" t="s">
        <v>523</v>
      </c>
      <c r="C12" s="62" t="s">
        <v>524</v>
      </c>
      <c r="H12" s="62" t="s">
        <v>27</v>
      </c>
      <c r="I12" s="62" t="s">
        <v>78</v>
      </c>
      <c r="K12" s="62" t="s">
        <v>27</v>
      </c>
      <c r="L12" s="62" t="s">
        <v>30</v>
      </c>
      <c r="N12" s="62" t="s">
        <v>31</v>
      </c>
      <c r="AE12" s="62" t="s">
        <v>525</v>
      </c>
      <c r="AF12" s="62" t="s">
        <v>33</v>
      </c>
      <c r="AG12" s="4">
        <v>2565</v>
      </c>
      <c r="AH12" s="62" t="s">
        <v>508</v>
      </c>
      <c r="AI12" s="62" t="s">
        <v>100</v>
      </c>
      <c r="AJ12" s="2">
        <v>2200000</v>
      </c>
      <c r="AK12" s="2">
        <v>2200000</v>
      </c>
      <c r="AL12" s="62" t="s">
        <v>260</v>
      </c>
      <c r="AM12" s="62" t="s">
        <v>293</v>
      </c>
      <c r="AN12" s="62" t="s">
        <v>66</v>
      </c>
      <c r="AP12" s="62" t="s">
        <v>178</v>
      </c>
      <c r="AQ12" s="62" t="s">
        <v>179</v>
      </c>
      <c r="AR12" s="62" t="s">
        <v>178</v>
      </c>
      <c r="AS12" s="62" t="s">
        <v>656</v>
      </c>
      <c r="AT12" s="62" t="s">
        <v>657</v>
      </c>
      <c r="AU12" s="62" t="s">
        <v>658</v>
      </c>
    </row>
    <row r="13" spans="1:48" x14ac:dyDescent="0.3">
      <c r="A13" s="62" t="s">
        <v>241</v>
      </c>
      <c r="B13" s="62" t="s">
        <v>526</v>
      </c>
      <c r="C13" s="62" t="s">
        <v>527</v>
      </c>
      <c r="H13" s="62" t="s">
        <v>27</v>
      </c>
      <c r="I13" s="62" t="s">
        <v>78</v>
      </c>
      <c r="K13" s="62" t="s">
        <v>27</v>
      </c>
      <c r="L13" s="62" t="s">
        <v>30</v>
      </c>
      <c r="N13" s="62" t="s">
        <v>31</v>
      </c>
      <c r="AE13" s="62" t="s">
        <v>528</v>
      </c>
      <c r="AF13" s="62" t="s">
        <v>33</v>
      </c>
      <c r="AG13" s="4">
        <v>2565</v>
      </c>
      <c r="AH13" s="62" t="s">
        <v>508</v>
      </c>
      <c r="AI13" s="62" t="s">
        <v>100</v>
      </c>
      <c r="AJ13" s="2">
        <v>315600</v>
      </c>
      <c r="AK13" s="2">
        <v>315600</v>
      </c>
      <c r="AL13" s="62" t="s">
        <v>244</v>
      </c>
      <c r="AM13" s="62" t="s">
        <v>245</v>
      </c>
      <c r="AN13" s="62" t="s">
        <v>66</v>
      </c>
      <c r="AP13" s="62" t="s">
        <v>172</v>
      </c>
      <c r="AQ13" s="62" t="s">
        <v>173</v>
      </c>
      <c r="AR13" s="62" t="s">
        <v>172</v>
      </c>
      <c r="AS13" s="62" t="s">
        <v>638</v>
      </c>
      <c r="AT13" s="62" t="s">
        <v>659</v>
      </c>
      <c r="AU13" s="62" t="s">
        <v>660</v>
      </c>
    </row>
    <row r="14" spans="1:48" x14ac:dyDescent="0.3">
      <c r="A14" s="62" t="s">
        <v>241</v>
      </c>
      <c r="B14" s="62" t="s">
        <v>529</v>
      </c>
      <c r="C14" s="62" t="s">
        <v>530</v>
      </c>
      <c r="H14" s="62" t="s">
        <v>27</v>
      </c>
      <c r="I14" s="62" t="s">
        <v>78</v>
      </c>
      <c r="K14" s="62" t="s">
        <v>27</v>
      </c>
      <c r="L14" s="62" t="s">
        <v>30</v>
      </c>
      <c r="N14" s="62" t="s">
        <v>31</v>
      </c>
      <c r="AE14" s="62" t="s">
        <v>531</v>
      </c>
      <c r="AF14" s="62" t="s">
        <v>33</v>
      </c>
      <c r="AG14" s="4">
        <v>2565</v>
      </c>
      <c r="AH14" s="62" t="s">
        <v>160</v>
      </c>
      <c r="AI14" s="62" t="s">
        <v>100</v>
      </c>
      <c r="AJ14" s="4">
        <v>0</v>
      </c>
      <c r="AK14" s="4">
        <v>0</v>
      </c>
      <c r="AL14" s="62" t="s">
        <v>244</v>
      </c>
      <c r="AM14" s="62" t="s">
        <v>245</v>
      </c>
      <c r="AN14" s="62" t="s">
        <v>66</v>
      </c>
      <c r="AP14" s="62" t="s">
        <v>183</v>
      </c>
      <c r="AQ14" s="62" t="s">
        <v>246</v>
      </c>
      <c r="AR14" s="62" t="s">
        <v>183</v>
      </c>
      <c r="AS14" s="62" t="s">
        <v>661</v>
      </c>
      <c r="AT14" s="62" t="s">
        <v>662</v>
      </c>
      <c r="AU14" s="62" t="s">
        <v>663</v>
      </c>
    </row>
    <row r="15" spans="1:48" x14ac:dyDescent="0.3">
      <c r="A15" s="62" t="s">
        <v>280</v>
      </c>
      <c r="B15" s="62" t="s">
        <v>532</v>
      </c>
      <c r="C15" s="62" t="s">
        <v>411</v>
      </c>
      <c r="H15" s="62" t="s">
        <v>27</v>
      </c>
      <c r="I15" s="62" t="s">
        <v>78</v>
      </c>
      <c r="J15" s="62" t="s">
        <v>70</v>
      </c>
      <c r="K15" s="62" t="s">
        <v>27</v>
      </c>
      <c r="L15" s="62" t="s">
        <v>30</v>
      </c>
      <c r="N15" s="62" t="s">
        <v>31</v>
      </c>
      <c r="AE15" s="62" t="s">
        <v>533</v>
      </c>
      <c r="AF15" s="62" t="s">
        <v>33</v>
      </c>
      <c r="AG15" s="4">
        <v>2565</v>
      </c>
      <c r="AH15" s="62" t="s">
        <v>160</v>
      </c>
      <c r="AI15" s="62" t="s">
        <v>100</v>
      </c>
      <c r="AJ15" s="2">
        <v>15776200</v>
      </c>
      <c r="AK15" s="2">
        <v>15776200</v>
      </c>
      <c r="AL15" s="62" t="s">
        <v>284</v>
      </c>
      <c r="AM15" s="62" t="s">
        <v>239</v>
      </c>
      <c r="AN15" s="62" t="s">
        <v>66</v>
      </c>
      <c r="AP15" s="62" t="s">
        <v>172</v>
      </c>
      <c r="AQ15" s="62" t="s">
        <v>173</v>
      </c>
      <c r="AR15" s="62" t="s">
        <v>172</v>
      </c>
      <c r="AS15" s="62" t="s">
        <v>638</v>
      </c>
      <c r="AT15" s="62" t="s">
        <v>664</v>
      </c>
      <c r="AU15" s="62" t="s">
        <v>665</v>
      </c>
    </row>
    <row r="16" spans="1:48" x14ac:dyDescent="0.3">
      <c r="A16" s="62" t="s">
        <v>534</v>
      </c>
      <c r="B16" s="62" t="s">
        <v>535</v>
      </c>
      <c r="C16" s="62" t="s">
        <v>536</v>
      </c>
      <c r="H16" s="62" t="s">
        <v>27</v>
      </c>
      <c r="I16" s="62" t="s">
        <v>78</v>
      </c>
      <c r="K16" s="62" t="s">
        <v>27</v>
      </c>
      <c r="L16" s="62" t="s">
        <v>30</v>
      </c>
      <c r="N16" s="62" t="s">
        <v>31</v>
      </c>
      <c r="AE16" s="62" t="s">
        <v>537</v>
      </c>
      <c r="AF16" s="62" t="s">
        <v>33</v>
      </c>
      <c r="AG16" s="4">
        <v>2565</v>
      </c>
      <c r="AH16" s="62" t="s">
        <v>160</v>
      </c>
      <c r="AI16" s="62" t="s">
        <v>100</v>
      </c>
      <c r="AJ16" s="2">
        <v>860000</v>
      </c>
      <c r="AK16" s="4">
        <v>0</v>
      </c>
      <c r="AL16" s="62" t="s">
        <v>538</v>
      </c>
      <c r="AM16" s="62" t="s">
        <v>327</v>
      </c>
      <c r="AN16" s="62" t="s">
        <v>66</v>
      </c>
      <c r="AP16" s="62" t="s">
        <v>183</v>
      </c>
      <c r="AQ16" s="62" t="s">
        <v>294</v>
      </c>
      <c r="AR16" s="62" t="s">
        <v>183</v>
      </c>
      <c r="AS16" s="62" t="s">
        <v>635</v>
      </c>
      <c r="AT16" s="62" t="s">
        <v>666</v>
      </c>
      <c r="AU16" s="62" t="s">
        <v>667</v>
      </c>
    </row>
    <row r="17" spans="1:47" x14ac:dyDescent="0.3">
      <c r="A17" s="62" t="s">
        <v>58</v>
      </c>
      <c r="B17" s="62" t="s">
        <v>539</v>
      </c>
      <c r="C17" s="62" t="s">
        <v>540</v>
      </c>
      <c r="H17" s="62" t="s">
        <v>27</v>
      </c>
      <c r="I17" s="62" t="s">
        <v>98</v>
      </c>
      <c r="K17" s="62" t="s">
        <v>27</v>
      </c>
      <c r="L17" s="62" t="s">
        <v>30</v>
      </c>
      <c r="N17" s="62" t="s">
        <v>31</v>
      </c>
      <c r="AE17" s="62" t="s">
        <v>541</v>
      </c>
      <c r="AF17" s="62" t="s">
        <v>33</v>
      </c>
      <c r="AG17" s="4">
        <v>2565</v>
      </c>
      <c r="AH17" s="62" t="s">
        <v>160</v>
      </c>
      <c r="AI17" s="62" t="s">
        <v>100</v>
      </c>
      <c r="AJ17" s="2">
        <v>46000000</v>
      </c>
      <c r="AK17" s="4">
        <v>0</v>
      </c>
      <c r="AL17" s="62" t="s">
        <v>440</v>
      </c>
      <c r="AM17" s="62" t="s">
        <v>65</v>
      </c>
      <c r="AN17" s="62" t="s">
        <v>66</v>
      </c>
      <c r="AP17" s="62" t="s">
        <v>172</v>
      </c>
      <c r="AQ17" s="62" t="s">
        <v>197</v>
      </c>
      <c r="AR17" s="62" t="s">
        <v>172</v>
      </c>
      <c r="AS17" s="62" t="s">
        <v>632</v>
      </c>
      <c r="AT17" s="62" t="s">
        <v>668</v>
      </c>
      <c r="AU17" s="62" t="s">
        <v>669</v>
      </c>
    </row>
    <row r="18" spans="1:47" x14ac:dyDescent="0.3">
      <c r="A18" s="62" t="s">
        <v>58</v>
      </c>
      <c r="B18" s="62" t="s">
        <v>542</v>
      </c>
      <c r="C18" s="62" t="s">
        <v>543</v>
      </c>
      <c r="H18" s="62" t="s">
        <v>27</v>
      </c>
      <c r="I18" s="62" t="s">
        <v>78</v>
      </c>
      <c r="K18" s="62" t="s">
        <v>27</v>
      </c>
      <c r="L18" s="62" t="s">
        <v>30</v>
      </c>
      <c r="N18" s="62" t="s">
        <v>31</v>
      </c>
      <c r="AE18" s="62" t="s">
        <v>541</v>
      </c>
      <c r="AF18" s="62" t="s">
        <v>33</v>
      </c>
      <c r="AG18" s="4">
        <v>2565</v>
      </c>
      <c r="AH18" s="62" t="s">
        <v>160</v>
      </c>
      <c r="AI18" s="62" t="s">
        <v>100</v>
      </c>
      <c r="AJ18" s="2">
        <v>138058000</v>
      </c>
      <c r="AK18" s="2">
        <v>138058000</v>
      </c>
      <c r="AL18" s="62" t="s">
        <v>440</v>
      </c>
      <c r="AM18" s="62" t="s">
        <v>65</v>
      </c>
      <c r="AN18" s="62" t="s">
        <v>66</v>
      </c>
      <c r="AP18" s="62" t="s">
        <v>178</v>
      </c>
      <c r="AQ18" s="62" t="s">
        <v>179</v>
      </c>
      <c r="AR18" s="62" t="s">
        <v>178</v>
      </c>
      <c r="AS18" s="62" t="s">
        <v>656</v>
      </c>
      <c r="AT18" s="62" t="s">
        <v>670</v>
      </c>
      <c r="AU18" s="62" t="s">
        <v>671</v>
      </c>
    </row>
    <row r="19" spans="1:47" x14ac:dyDescent="0.3">
      <c r="A19" s="62" t="s">
        <v>58</v>
      </c>
      <c r="B19" s="62" t="s">
        <v>544</v>
      </c>
      <c r="C19" s="62" t="s">
        <v>545</v>
      </c>
      <c r="H19" s="62" t="s">
        <v>27</v>
      </c>
      <c r="I19" s="62" t="s">
        <v>28</v>
      </c>
      <c r="K19" s="62" t="s">
        <v>27</v>
      </c>
      <c r="L19" s="62" t="s">
        <v>30</v>
      </c>
      <c r="N19" s="62" t="s">
        <v>31</v>
      </c>
      <c r="AE19" s="62" t="s">
        <v>546</v>
      </c>
      <c r="AF19" s="62" t="s">
        <v>33</v>
      </c>
      <c r="AG19" s="4">
        <v>2565</v>
      </c>
      <c r="AH19" s="62" t="s">
        <v>160</v>
      </c>
      <c r="AI19" s="62" t="s">
        <v>100</v>
      </c>
      <c r="AJ19" s="2">
        <v>12000000</v>
      </c>
      <c r="AK19" s="4">
        <v>0</v>
      </c>
      <c r="AL19" s="62" t="s">
        <v>440</v>
      </c>
      <c r="AM19" s="62" t="s">
        <v>65</v>
      </c>
      <c r="AN19" s="62" t="s">
        <v>66</v>
      </c>
      <c r="AP19" s="62" t="s">
        <v>172</v>
      </c>
      <c r="AQ19" s="62" t="s">
        <v>197</v>
      </c>
      <c r="AR19" s="62" t="s">
        <v>172</v>
      </c>
      <c r="AS19" s="62" t="s">
        <v>632</v>
      </c>
      <c r="AT19" s="62" t="s">
        <v>672</v>
      </c>
      <c r="AU19" s="62" t="s">
        <v>673</v>
      </c>
    </row>
    <row r="20" spans="1:47" x14ac:dyDescent="0.3">
      <c r="A20" s="62" t="s">
        <v>58</v>
      </c>
      <c r="B20" s="62" t="s">
        <v>547</v>
      </c>
      <c r="C20" s="62" t="s">
        <v>548</v>
      </c>
      <c r="H20" s="62" t="s">
        <v>27</v>
      </c>
      <c r="I20" s="62" t="s">
        <v>98</v>
      </c>
      <c r="K20" s="62" t="s">
        <v>27</v>
      </c>
      <c r="L20" s="62" t="s">
        <v>30</v>
      </c>
      <c r="N20" s="62" t="s">
        <v>31</v>
      </c>
      <c r="AE20" s="62" t="s">
        <v>549</v>
      </c>
      <c r="AF20" s="62" t="s">
        <v>33</v>
      </c>
      <c r="AG20" s="4">
        <v>2565</v>
      </c>
      <c r="AH20" s="62" t="s">
        <v>160</v>
      </c>
      <c r="AI20" s="62" t="s">
        <v>100</v>
      </c>
      <c r="AJ20" s="2">
        <v>138058000</v>
      </c>
      <c r="AK20" s="2">
        <v>138058000</v>
      </c>
      <c r="AL20" s="62" t="s">
        <v>440</v>
      </c>
      <c r="AM20" s="62" t="s">
        <v>65</v>
      </c>
      <c r="AN20" s="62" t="s">
        <v>66</v>
      </c>
      <c r="AP20" s="62" t="s">
        <v>178</v>
      </c>
      <c r="AQ20" s="62" t="s">
        <v>350</v>
      </c>
      <c r="AR20" s="62" t="s">
        <v>178</v>
      </c>
      <c r="AS20" s="62" t="s">
        <v>674</v>
      </c>
      <c r="AT20" s="62" t="s">
        <v>675</v>
      </c>
      <c r="AU20" s="62" t="s">
        <v>676</v>
      </c>
    </row>
    <row r="21" spans="1:47" x14ac:dyDescent="0.3">
      <c r="A21" s="62" t="s">
        <v>58</v>
      </c>
      <c r="B21" s="62" t="s">
        <v>550</v>
      </c>
      <c r="C21" s="62" t="s">
        <v>551</v>
      </c>
      <c r="H21" s="62" t="s">
        <v>27</v>
      </c>
      <c r="I21" s="62" t="s">
        <v>98</v>
      </c>
      <c r="K21" s="62" t="s">
        <v>27</v>
      </c>
      <c r="L21" s="62" t="s">
        <v>30</v>
      </c>
      <c r="N21" s="62" t="s">
        <v>31</v>
      </c>
      <c r="AE21" s="62" t="s">
        <v>552</v>
      </c>
      <c r="AF21" s="62" t="s">
        <v>33</v>
      </c>
      <c r="AG21" s="4">
        <v>2565</v>
      </c>
      <c r="AH21" s="62" t="s">
        <v>160</v>
      </c>
      <c r="AI21" s="62" t="s">
        <v>100</v>
      </c>
      <c r="AJ21" s="2">
        <v>138058000</v>
      </c>
      <c r="AK21" s="2">
        <v>138058000</v>
      </c>
      <c r="AL21" s="62" t="s">
        <v>440</v>
      </c>
      <c r="AM21" s="62" t="s">
        <v>65</v>
      </c>
      <c r="AN21" s="62" t="s">
        <v>66</v>
      </c>
      <c r="AP21" s="62" t="s">
        <v>172</v>
      </c>
      <c r="AQ21" s="62" t="s">
        <v>240</v>
      </c>
      <c r="AR21" s="62" t="s">
        <v>172</v>
      </c>
      <c r="AS21" s="62" t="s">
        <v>643</v>
      </c>
      <c r="AT21" s="62" t="s">
        <v>677</v>
      </c>
      <c r="AU21" s="62" t="s">
        <v>678</v>
      </c>
    </row>
    <row r="22" spans="1:47" x14ac:dyDescent="0.3">
      <c r="A22" s="62" t="s">
        <v>58</v>
      </c>
      <c r="B22" s="62" t="s">
        <v>553</v>
      </c>
      <c r="C22" s="62" t="s">
        <v>554</v>
      </c>
      <c r="H22" s="62" t="s">
        <v>27</v>
      </c>
      <c r="I22" s="62" t="s">
        <v>98</v>
      </c>
      <c r="K22" s="62" t="s">
        <v>27</v>
      </c>
      <c r="L22" s="62" t="s">
        <v>30</v>
      </c>
      <c r="N22" s="62" t="s">
        <v>31</v>
      </c>
      <c r="AE22" s="62" t="s">
        <v>555</v>
      </c>
      <c r="AF22" s="62" t="s">
        <v>33</v>
      </c>
      <c r="AG22" s="4">
        <v>2565</v>
      </c>
      <c r="AH22" s="62" t="s">
        <v>160</v>
      </c>
      <c r="AI22" s="62" t="s">
        <v>100</v>
      </c>
      <c r="AJ22" s="2">
        <v>138058000</v>
      </c>
      <c r="AK22" s="2">
        <v>138058000</v>
      </c>
      <c r="AL22" s="62" t="s">
        <v>440</v>
      </c>
      <c r="AM22" s="62" t="s">
        <v>65</v>
      </c>
      <c r="AN22" s="62" t="s">
        <v>66</v>
      </c>
      <c r="AP22" s="62" t="s">
        <v>178</v>
      </c>
      <c r="AQ22" s="62" t="s">
        <v>350</v>
      </c>
      <c r="AR22" s="62" t="s">
        <v>178</v>
      </c>
      <c r="AS22" s="62" t="s">
        <v>674</v>
      </c>
      <c r="AT22" s="62" t="s">
        <v>679</v>
      </c>
      <c r="AU22" s="62" t="s">
        <v>680</v>
      </c>
    </row>
    <row r="23" spans="1:47" x14ac:dyDescent="0.3">
      <c r="A23" s="62" t="s">
        <v>256</v>
      </c>
      <c r="B23" s="62" t="s">
        <v>556</v>
      </c>
      <c r="C23" s="62" t="s">
        <v>557</v>
      </c>
      <c r="H23" s="62" t="s">
        <v>27</v>
      </c>
      <c r="I23" s="62" t="s">
        <v>98</v>
      </c>
      <c r="K23" s="62" t="s">
        <v>27</v>
      </c>
      <c r="L23" s="62" t="s">
        <v>30</v>
      </c>
      <c r="N23" s="62" t="s">
        <v>31</v>
      </c>
      <c r="AE23" s="62" t="s">
        <v>558</v>
      </c>
      <c r="AF23" s="62" t="s">
        <v>33</v>
      </c>
      <c r="AG23" s="4">
        <v>2565</v>
      </c>
      <c r="AH23" s="62" t="s">
        <v>160</v>
      </c>
      <c r="AI23" s="62" t="s">
        <v>100</v>
      </c>
      <c r="AJ23" s="4">
        <v>0</v>
      </c>
      <c r="AK23" s="4">
        <v>0</v>
      </c>
      <c r="AL23" s="62" t="s">
        <v>260</v>
      </c>
      <c r="AM23" s="62" t="s">
        <v>261</v>
      </c>
      <c r="AN23" s="62" t="s">
        <v>66</v>
      </c>
      <c r="AP23" s="62" t="s">
        <v>172</v>
      </c>
      <c r="AQ23" s="62" t="s">
        <v>173</v>
      </c>
      <c r="AR23" s="62" t="s">
        <v>172</v>
      </c>
      <c r="AS23" s="62" t="s">
        <v>638</v>
      </c>
      <c r="AT23" s="62" t="s">
        <v>681</v>
      </c>
      <c r="AU23" s="62" t="s">
        <v>682</v>
      </c>
    </row>
    <row r="24" spans="1:47" x14ac:dyDescent="0.3">
      <c r="A24" s="62" t="s">
        <v>396</v>
      </c>
      <c r="B24" s="62" t="s">
        <v>559</v>
      </c>
      <c r="C24" s="62" t="s">
        <v>398</v>
      </c>
      <c r="H24" s="62" t="s">
        <v>27</v>
      </c>
      <c r="I24" s="62" t="s">
        <v>98</v>
      </c>
      <c r="K24" s="62" t="s">
        <v>27</v>
      </c>
      <c r="L24" s="62" t="s">
        <v>30</v>
      </c>
      <c r="N24" s="62" t="s">
        <v>31</v>
      </c>
      <c r="AE24" s="62" t="s">
        <v>560</v>
      </c>
      <c r="AF24" s="62" t="s">
        <v>33</v>
      </c>
      <c r="AG24" s="4">
        <v>2565</v>
      </c>
      <c r="AH24" s="62" t="s">
        <v>160</v>
      </c>
      <c r="AI24" s="62" t="s">
        <v>100</v>
      </c>
      <c r="AJ24" s="2">
        <v>1900000</v>
      </c>
      <c r="AK24" s="2">
        <v>1900000</v>
      </c>
      <c r="AL24" s="62" t="s">
        <v>400</v>
      </c>
      <c r="AM24" s="62" t="s">
        <v>65</v>
      </c>
      <c r="AN24" s="62" t="s">
        <v>66</v>
      </c>
      <c r="AP24" s="62" t="s">
        <v>178</v>
      </c>
      <c r="AQ24" s="62" t="s">
        <v>179</v>
      </c>
      <c r="AR24" s="62" t="s">
        <v>178</v>
      </c>
      <c r="AS24" s="62" t="s">
        <v>656</v>
      </c>
      <c r="AT24" s="62" t="s">
        <v>683</v>
      </c>
      <c r="AU24" s="62" t="s">
        <v>684</v>
      </c>
    </row>
    <row r="25" spans="1:47" x14ac:dyDescent="0.3">
      <c r="A25" s="62" t="s">
        <v>396</v>
      </c>
      <c r="B25" s="62" t="s">
        <v>561</v>
      </c>
      <c r="C25" s="62" t="s">
        <v>405</v>
      </c>
      <c r="H25" s="62" t="s">
        <v>27</v>
      </c>
      <c r="I25" s="62" t="s">
        <v>98</v>
      </c>
      <c r="K25" s="62" t="s">
        <v>27</v>
      </c>
      <c r="L25" s="62" t="s">
        <v>30</v>
      </c>
      <c r="N25" s="62" t="s">
        <v>31</v>
      </c>
      <c r="AE25" s="62" t="s">
        <v>562</v>
      </c>
      <c r="AF25" s="62" t="s">
        <v>33</v>
      </c>
      <c r="AG25" s="4">
        <v>2565</v>
      </c>
      <c r="AH25" s="62" t="s">
        <v>160</v>
      </c>
      <c r="AI25" s="62" t="s">
        <v>100</v>
      </c>
      <c r="AJ25" s="2">
        <v>1467200</v>
      </c>
      <c r="AK25" s="2">
        <v>1467200</v>
      </c>
      <c r="AL25" s="62" t="s">
        <v>400</v>
      </c>
      <c r="AM25" s="62" t="s">
        <v>65</v>
      </c>
      <c r="AN25" s="62" t="s">
        <v>66</v>
      </c>
      <c r="AP25" s="62" t="s">
        <v>178</v>
      </c>
      <c r="AQ25" s="62" t="s">
        <v>179</v>
      </c>
      <c r="AR25" s="62" t="s">
        <v>178</v>
      </c>
      <c r="AS25" s="62" t="s">
        <v>656</v>
      </c>
      <c r="AT25" s="62" t="s">
        <v>685</v>
      </c>
      <c r="AU25" s="62" t="s">
        <v>686</v>
      </c>
    </row>
    <row r="26" spans="1:47" x14ac:dyDescent="0.3">
      <c r="A26" s="62" t="s">
        <v>396</v>
      </c>
      <c r="B26" s="62" t="s">
        <v>563</v>
      </c>
      <c r="C26" s="62" t="s">
        <v>564</v>
      </c>
      <c r="H26" s="62" t="s">
        <v>27</v>
      </c>
      <c r="I26" s="62" t="s">
        <v>98</v>
      </c>
      <c r="K26" s="62" t="s">
        <v>27</v>
      </c>
      <c r="L26" s="62" t="s">
        <v>30</v>
      </c>
      <c r="N26" s="62" t="s">
        <v>31</v>
      </c>
      <c r="AE26" s="62" t="s">
        <v>565</v>
      </c>
      <c r="AF26" s="62" t="s">
        <v>33</v>
      </c>
      <c r="AG26" s="4">
        <v>2565</v>
      </c>
      <c r="AH26" s="62" t="s">
        <v>160</v>
      </c>
      <c r="AI26" s="62" t="s">
        <v>100</v>
      </c>
      <c r="AJ26" s="2">
        <v>1020000</v>
      </c>
      <c r="AK26" s="2">
        <v>1020000</v>
      </c>
      <c r="AL26" s="62" t="s">
        <v>400</v>
      </c>
      <c r="AM26" s="62" t="s">
        <v>65</v>
      </c>
      <c r="AN26" s="62" t="s">
        <v>66</v>
      </c>
      <c r="AP26" s="62" t="s">
        <v>178</v>
      </c>
      <c r="AQ26" s="62" t="s">
        <v>179</v>
      </c>
      <c r="AR26" s="62" t="s">
        <v>178</v>
      </c>
      <c r="AS26" s="62" t="s">
        <v>656</v>
      </c>
      <c r="AT26" s="62" t="s">
        <v>687</v>
      </c>
      <c r="AU26" s="62" t="s">
        <v>688</v>
      </c>
    </row>
    <row r="27" spans="1:47" x14ac:dyDescent="0.3">
      <c r="A27" s="62" t="s">
        <v>396</v>
      </c>
      <c r="B27" s="62" t="s">
        <v>566</v>
      </c>
      <c r="C27" s="62" t="s">
        <v>408</v>
      </c>
      <c r="H27" s="62" t="s">
        <v>27</v>
      </c>
      <c r="I27" s="62" t="s">
        <v>78</v>
      </c>
      <c r="K27" s="62" t="s">
        <v>27</v>
      </c>
      <c r="L27" s="62" t="s">
        <v>30</v>
      </c>
      <c r="N27" s="62" t="s">
        <v>31</v>
      </c>
      <c r="AE27" s="62" t="s">
        <v>567</v>
      </c>
      <c r="AF27" s="62" t="s">
        <v>33</v>
      </c>
      <c r="AG27" s="4">
        <v>2565</v>
      </c>
      <c r="AH27" s="62" t="s">
        <v>160</v>
      </c>
      <c r="AI27" s="62" t="s">
        <v>100</v>
      </c>
      <c r="AJ27" s="2">
        <v>1330400</v>
      </c>
      <c r="AK27" s="2">
        <v>1330400</v>
      </c>
      <c r="AL27" s="62" t="s">
        <v>400</v>
      </c>
      <c r="AM27" s="62" t="s">
        <v>65</v>
      </c>
      <c r="AN27" s="62" t="s">
        <v>66</v>
      </c>
      <c r="AP27" s="62" t="s">
        <v>178</v>
      </c>
      <c r="AQ27" s="62" t="s">
        <v>179</v>
      </c>
      <c r="AR27" s="62" t="s">
        <v>178</v>
      </c>
      <c r="AS27" s="62" t="s">
        <v>656</v>
      </c>
      <c r="AT27" s="62" t="s">
        <v>689</v>
      </c>
      <c r="AU27" s="62" t="s">
        <v>690</v>
      </c>
    </row>
    <row r="28" spans="1:47" x14ac:dyDescent="0.3">
      <c r="A28" s="62" t="s">
        <v>396</v>
      </c>
      <c r="B28" s="62" t="s">
        <v>568</v>
      </c>
      <c r="C28" s="62" t="s">
        <v>569</v>
      </c>
      <c r="H28" s="62" t="s">
        <v>27</v>
      </c>
      <c r="I28" s="62" t="s">
        <v>78</v>
      </c>
      <c r="K28" s="62" t="s">
        <v>27</v>
      </c>
      <c r="L28" s="62" t="s">
        <v>30</v>
      </c>
      <c r="N28" s="62" t="s">
        <v>31</v>
      </c>
      <c r="AE28" s="62" t="s">
        <v>570</v>
      </c>
      <c r="AF28" s="62" t="s">
        <v>33</v>
      </c>
      <c r="AG28" s="4">
        <v>2565</v>
      </c>
      <c r="AH28" s="62" t="s">
        <v>160</v>
      </c>
      <c r="AI28" s="62" t="s">
        <v>100</v>
      </c>
      <c r="AJ28" s="2">
        <v>165000</v>
      </c>
      <c r="AK28" s="2">
        <v>165000</v>
      </c>
      <c r="AL28" s="62" t="s">
        <v>400</v>
      </c>
      <c r="AM28" s="62" t="s">
        <v>65</v>
      </c>
      <c r="AN28" s="62" t="s">
        <v>66</v>
      </c>
      <c r="AP28" s="62" t="s">
        <v>178</v>
      </c>
      <c r="AQ28" s="62" t="s">
        <v>179</v>
      </c>
      <c r="AR28" s="62" t="s">
        <v>178</v>
      </c>
      <c r="AS28" s="62" t="s">
        <v>656</v>
      </c>
      <c r="AT28" s="62" t="s">
        <v>691</v>
      </c>
      <c r="AU28" s="62" t="s">
        <v>692</v>
      </c>
    </row>
    <row r="29" spans="1:47" x14ac:dyDescent="0.3">
      <c r="A29" s="62" t="s">
        <v>95</v>
      </c>
      <c r="B29" s="62" t="s">
        <v>571</v>
      </c>
      <c r="C29" s="62" t="s">
        <v>572</v>
      </c>
      <c r="H29" s="62" t="s">
        <v>27</v>
      </c>
      <c r="I29" s="62" t="s">
        <v>28</v>
      </c>
      <c r="K29" s="62" t="s">
        <v>27</v>
      </c>
      <c r="L29" s="62" t="s">
        <v>30</v>
      </c>
      <c r="N29" s="62" t="s">
        <v>31</v>
      </c>
      <c r="O29" s="62" t="s">
        <v>693</v>
      </c>
      <c r="P29" s="62" t="s">
        <v>694</v>
      </c>
      <c r="Q29" s="62" t="s">
        <v>695</v>
      </c>
      <c r="R29" s="62" t="s">
        <v>696</v>
      </c>
      <c r="AE29" s="62" t="s">
        <v>573</v>
      </c>
      <c r="AF29" s="62" t="s">
        <v>33</v>
      </c>
      <c r="AG29" s="4">
        <v>2565</v>
      </c>
      <c r="AH29" s="62" t="s">
        <v>471</v>
      </c>
      <c r="AI29" s="62" t="s">
        <v>472</v>
      </c>
      <c r="AJ29" s="4">
        <v>0</v>
      </c>
      <c r="AK29" s="4">
        <v>0</v>
      </c>
      <c r="AL29" s="62" t="s">
        <v>101</v>
      </c>
      <c r="AM29" s="62" t="s">
        <v>102</v>
      </c>
      <c r="AN29" s="62" t="s">
        <v>103</v>
      </c>
      <c r="AO29" s="62" t="s">
        <v>574</v>
      </c>
      <c r="AP29" s="62" t="s">
        <v>482</v>
      </c>
      <c r="AQ29" s="62" t="s">
        <v>483</v>
      </c>
      <c r="AR29" s="62" t="s">
        <v>183</v>
      </c>
      <c r="AS29" s="62" t="s">
        <v>646</v>
      </c>
      <c r="AT29" s="62" t="s">
        <v>697</v>
      </c>
      <c r="AU29" s="62" t="s">
        <v>698</v>
      </c>
    </row>
    <row r="30" spans="1:47" x14ac:dyDescent="0.3">
      <c r="A30" s="62" t="s">
        <v>333</v>
      </c>
      <c r="B30" s="62" t="s">
        <v>699</v>
      </c>
      <c r="C30" s="62" t="s">
        <v>700</v>
      </c>
      <c r="H30" s="62" t="s">
        <v>27</v>
      </c>
      <c r="I30" s="62" t="s">
        <v>28</v>
      </c>
      <c r="J30" s="62" t="s">
        <v>336</v>
      </c>
      <c r="K30" s="62" t="s">
        <v>27</v>
      </c>
      <c r="L30" s="62" t="s">
        <v>30</v>
      </c>
      <c r="N30" s="62" t="s">
        <v>31</v>
      </c>
      <c r="AE30" s="62" t="s">
        <v>701</v>
      </c>
      <c r="AF30" s="62" t="s">
        <v>33</v>
      </c>
      <c r="AG30" s="4">
        <v>2565</v>
      </c>
      <c r="AH30" s="62" t="s">
        <v>702</v>
      </c>
      <c r="AI30" s="62" t="s">
        <v>100</v>
      </c>
      <c r="AJ30" s="2">
        <v>500000</v>
      </c>
      <c r="AK30" s="4">
        <v>0</v>
      </c>
      <c r="AL30" s="62" t="s">
        <v>340</v>
      </c>
      <c r="AM30" s="62" t="s">
        <v>341</v>
      </c>
      <c r="AN30" s="62" t="s">
        <v>342</v>
      </c>
      <c r="AP30" s="62" t="s">
        <v>172</v>
      </c>
      <c r="AQ30" s="62" t="s">
        <v>173</v>
      </c>
      <c r="AR30" s="62" t="s">
        <v>172</v>
      </c>
      <c r="AS30" s="62" t="s">
        <v>638</v>
      </c>
      <c r="AT30" s="62" t="s">
        <v>703</v>
      </c>
      <c r="AU30" s="62" t="s">
        <v>704</v>
      </c>
    </row>
    <row r="31" spans="1:47" x14ac:dyDescent="0.3">
      <c r="A31" s="62" t="s">
        <v>333</v>
      </c>
      <c r="B31" s="62" t="s">
        <v>705</v>
      </c>
      <c r="C31" s="62" t="s">
        <v>706</v>
      </c>
      <c r="H31" s="62" t="s">
        <v>27</v>
      </c>
      <c r="I31" s="62" t="s">
        <v>28</v>
      </c>
      <c r="J31" s="62" t="s">
        <v>336</v>
      </c>
      <c r="K31" s="62" t="s">
        <v>27</v>
      </c>
      <c r="L31" s="62" t="s">
        <v>30</v>
      </c>
      <c r="N31" s="62" t="s">
        <v>31</v>
      </c>
      <c r="AE31" s="62" t="s">
        <v>707</v>
      </c>
      <c r="AF31" s="62" t="s">
        <v>33</v>
      </c>
      <c r="AG31" s="4">
        <v>2565</v>
      </c>
      <c r="AH31" s="62" t="s">
        <v>702</v>
      </c>
      <c r="AI31" s="62" t="s">
        <v>100</v>
      </c>
      <c r="AJ31" s="2">
        <v>800000</v>
      </c>
      <c r="AK31" s="4">
        <v>0</v>
      </c>
      <c r="AL31" s="62" t="s">
        <v>340</v>
      </c>
      <c r="AM31" s="62" t="s">
        <v>341</v>
      </c>
      <c r="AN31" s="62" t="s">
        <v>342</v>
      </c>
      <c r="AP31" s="62" t="s">
        <v>172</v>
      </c>
      <c r="AQ31" s="62" t="s">
        <v>173</v>
      </c>
      <c r="AR31" s="62" t="s">
        <v>172</v>
      </c>
      <c r="AS31" s="62" t="s">
        <v>638</v>
      </c>
      <c r="AT31" s="62" t="s">
        <v>708</v>
      </c>
      <c r="AU31" s="62" t="s">
        <v>709</v>
      </c>
    </row>
    <row r="32" spans="1:47" x14ac:dyDescent="0.3">
      <c r="A32" s="62" t="s">
        <v>534</v>
      </c>
      <c r="B32" s="62" t="s">
        <v>710</v>
      </c>
      <c r="C32" s="62" t="s">
        <v>536</v>
      </c>
      <c r="H32" s="62" t="s">
        <v>27</v>
      </c>
      <c r="I32" s="62" t="s">
        <v>78</v>
      </c>
      <c r="K32" s="62" t="s">
        <v>27</v>
      </c>
      <c r="L32" s="62" t="s">
        <v>30</v>
      </c>
      <c r="N32" s="62" t="s">
        <v>31</v>
      </c>
      <c r="AE32" s="62" t="s">
        <v>711</v>
      </c>
      <c r="AF32" s="62" t="s">
        <v>33</v>
      </c>
      <c r="AG32" s="4">
        <v>2565</v>
      </c>
      <c r="AH32" s="62" t="s">
        <v>508</v>
      </c>
      <c r="AI32" s="62" t="s">
        <v>712</v>
      </c>
      <c r="AJ32" s="2">
        <v>340714</v>
      </c>
      <c r="AK32" s="2">
        <v>170357</v>
      </c>
      <c r="AL32" s="62" t="s">
        <v>538</v>
      </c>
      <c r="AM32" s="62" t="s">
        <v>327</v>
      </c>
      <c r="AN32" s="62" t="s">
        <v>66</v>
      </c>
      <c r="AP32" s="62" t="s">
        <v>183</v>
      </c>
      <c r="AQ32" s="62" t="s">
        <v>294</v>
      </c>
      <c r="AR32" s="62" t="s">
        <v>183</v>
      </c>
      <c r="AS32" s="62" t="s">
        <v>635</v>
      </c>
      <c r="AT32" s="62" t="s">
        <v>713</v>
      </c>
      <c r="AU32" s="62" t="s">
        <v>714</v>
      </c>
    </row>
    <row r="33" spans="1:47" x14ac:dyDescent="0.3">
      <c r="A33" s="62" t="s">
        <v>333</v>
      </c>
      <c r="B33" s="62" t="s">
        <v>715</v>
      </c>
      <c r="C33" s="62" t="s">
        <v>716</v>
      </c>
      <c r="H33" s="62" t="s">
        <v>27</v>
      </c>
      <c r="I33" s="62" t="s">
        <v>28</v>
      </c>
      <c r="J33" s="62" t="s">
        <v>336</v>
      </c>
      <c r="K33" s="62" t="s">
        <v>27</v>
      </c>
      <c r="L33" s="62" t="s">
        <v>30</v>
      </c>
      <c r="N33" s="62" t="s">
        <v>31</v>
      </c>
      <c r="AE33" s="62" t="s">
        <v>717</v>
      </c>
      <c r="AF33" s="62" t="s">
        <v>33</v>
      </c>
      <c r="AG33" s="4">
        <v>2565</v>
      </c>
      <c r="AH33" s="62" t="s">
        <v>702</v>
      </c>
      <c r="AI33" s="62" t="s">
        <v>100</v>
      </c>
      <c r="AJ33" s="2">
        <v>10000000</v>
      </c>
      <c r="AK33" s="4">
        <v>0</v>
      </c>
      <c r="AL33" s="62" t="s">
        <v>340</v>
      </c>
      <c r="AM33" s="62" t="s">
        <v>341</v>
      </c>
      <c r="AN33" s="62" t="s">
        <v>342</v>
      </c>
      <c r="AP33" s="62" t="s">
        <v>172</v>
      </c>
      <c r="AQ33" s="62" t="s">
        <v>173</v>
      </c>
      <c r="AR33" s="62" t="s">
        <v>172</v>
      </c>
      <c r="AS33" s="62" t="s">
        <v>638</v>
      </c>
      <c r="AT33" s="62" t="s">
        <v>718</v>
      </c>
      <c r="AU33" s="62" t="s">
        <v>719</v>
      </c>
    </row>
    <row r="34" spans="1:47" x14ac:dyDescent="0.3">
      <c r="A34" s="62" t="s">
        <v>262</v>
      </c>
      <c r="B34" s="62" t="s">
        <v>720</v>
      </c>
      <c r="C34" s="62" t="s">
        <v>721</v>
      </c>
      <c r="H34" s="62" t="s">
        <v>27</v>
      </c>
      <c r="I34" s="62" t="s">
        <v>98</v>
      </c>
      <c r="K34" s="62" t="s">
        <v>27</v>
      </c>
      <c r="L34" s="62" t="s">
        <v>30</v>
      </c>
      <c r="N34" s="62" t="s">
        <v>31</v>
      </c>
      <c r="AE34" s="62" t="s">
        <v>722</v>
      </c>
      <c r="AF34" s="62" t="s">
        <v>33</v>
      </c>
      <c r="AG34" s="4">
        <v>2565</v>
      </c>
      <c r="AH34" s="62" t="s">
        <v>723</v>
      </c>
      <c r="AI34" s="62" t="s">
        <v>724</v>
      </c>
      <c r="AJ34" s="2">
        <v>30990000</v>
      </c>
      <c r="AK34" s="2">
        <v>30990000</v>
      </c>
      <c r="AL34" s="62" t="s">
        <v>266</v>
      </c>
      <c r="AM34" s="62" t="s">
        <v>65</v>
      </c>
      <c r="AN34" s="62" t="s">
        <v>66</v>
      </c>
      <c r="AP34" s="62" t="s">
        <v>172</v>
      </c>
      <c r="AQ34" s="62" t="s">
        <v>173</v>
      </c>
      <c r="AR34" s="62" t="s">
        <v>172</v>
      </c>
      <c r="AS34" s="62" t="s">
        <v>638</v>
      </c>
      <c r="AT34" s="62" t="s">
        <v>725</v>
      </c>
      <c r="AU34" s="62" t="s">
        <v>726</v>
      </c>
    </row>
    <row r="35" spans="1:47" x14ac:dyDescent="0.3">
      <c r="A35" s="62" t="s">
        <v>262</v>
      </c>
      <c r="B35" s="62" t="s">
        <v>727</v>
      </c>
      <c r="C35" s="62" t="s">
        <v>728</v>
      </c>
      <c r="H35" s="62" t="s">
        <v>27</v>
      </c>
      <c r="I35" s="62" t="s">
        <v>98</v>
      </c>
      <c r="K35" s="62" t="s">
        <v>27</v>
      </c>
      <c r="L35" s="62" t="s">
        <v>30</v>
      </c>
      <c r="N35" s="62" t="s">
        <v>31</v>
      </c>
      <c r="AE35" s="62" t="s">
        <v>729</v>
      </c>
      <c r="AF35" s="62" t="s">
        <v>33</v>
      </c>
      <c r="AG35" s="4">
        <v>2565</v>
      </c>
      <c r="AH35" s="62" t="s">
        <v>339</v>
      </c>
      <c r="AI35" s="62" t="s">
        <v>730</v>
      </c>
      <c r="AJ35" s="2">
        <v>5350000</v>
      </c>
      <c r="AK35" s="2">
        <v>5350000</v>
      </c>
      <c r="AL35" s="62" t="s">
        <v>266</v>
      </c>
      <c r="AM35" s="62" t="s">
        <v>65</v>
      </c>
      <c r="AN35" s="62" t="s">
        <v>66</v>
      </c>
      <c r="AP35" s="62" t="s">
        <v>172</v>
      </c>
      <c r="AQ35" s="62" t="s">
        <v>173</v>
      </c>
      <c r="AR35" s="62" t="s">
        <v>172</v>
      </c>
      <c r="AS35" s="62" t="s">
        <v>638</v>
      </c>
      <c r="AT35" s="62" t="s">
        <v>731</v>
      </c>
      <c r="AU35" s="62" t="s">
        <v>732</v>
      </c>
    </row>
    <row r="36" spans="1:47" x14ac:dyDescent="0.3">
      <c r="A36" s="62" t="s">
        <v>262</v>
      </c>
      <c r="B36" s="62" t="s">
        <v>733</v>
      </c>
      <c r="C36" s="62" t="s">
        <v>734</v>
      </c>
      <c r="H36" s="62" t="s">
        <v>27</v>
      </c>
      <c r="I36" s="62" t="s">
        <v>98</v>
      </c>
      <c r="K36" s="62" t="s">
        <v>27</v>
      </c>
      <c r="L36" s="62" t="s">
        <v>30</v>
      </c>
      <c r="N36" s="62" t="s">
        <v>31</v>
      </c>
      <c r="AE36" s="62" t="s">
        <v>735</v>
      </c>
      <c r="AF36" s="62" t="s">
        <v>33</v>
      </c>
      <c r="AG36" s="4">
        <v>2565</v>
      </c>
      <c r="AH36" s="62" t="s">
        <v>339</v>
      </c>
      <c r="AI36" s="62" t="s">
        <v>100</v>
      </c>
      <c r="AJ36" s="2">
        <v>4402800</v>
      </c>
      <c r="AK36" s="2">
        <v>4402800</v>
      </c>
      <c r="AL36" s="62" t="s">
        <v>266</v>
      </c>
      <c r="AM36" s="62" t="s">
        <v>65</v>
      </c>
      <c r="AN36" s="62" t="s">
        <v>66</v>
      </c>
      <c r="AP36" s="62" t="s">
        <v>172</v>
      </c>
      <c r="AQ36" s="62" t="s">
        <v>173</v>
      </c>
      <c r="AR36" s="62" t="s">
        <v>172</v>
      </c>
      <c r="AS36" s="62" t="s">
        <v>638</v>
      </c>
      <c r="AT36" s="62" t="s">
        <v>736</v>
      </c>
      <c r="AU36" s="62" t="s">
        <v>737</v>
      </c>
    </row>
    <row r="37" spans="1:47" x14ac:dyDescent="0.3">
      <c r="A37" s="62" t="s">
        <v>262</v>
      </c>
      <c r="B37" s="62" t="s">
        <v>738</v>
      </c>
      <c r="C37" s="62" t="s">
        <v>739</v>
      </c>
      <c r="H37" s="62" t="s">
        <v>27</v>
      </c>
      <c r="I37" s="62" t="s">
        <v>98</v>
      </c>
      <c r="K37" s="62" t="s">
        <v>27</v>
      </c>
      <c r="L37" s="62" t="s">
        <v>30</v>
      </c>
      <c r="N37" s="62" t="s">
        <v>31</v>
      </c>
      <c r="AE37" s="62" t="s">
        <v>740</v>
      </c>
      <c r="AF37" s="62" t="s">
        <v>33</v>
      </c>
      <c r="AG37" s="4">
        <v>2565</v>
      </c>
      <c r="AH37" s="62" t="s">
        <v>339</v>
      </c>
      <c r="AI37" s="62" t="s">
        <v>712</v>
      </c>
      <c r="AJ37" s="2">
        <v>7860000</v>
      </c>
      <c r="AK37" s="2">
        <v>7860000</v>
      </c>
      <c r="AL37" s="62" t="s">
        <v>266</v>
      </c>
      <c r="AM37" s="62" t="s">
        <v>65</v>
      </c>
      <c r="AN37" s="62" t="s">
        <v>66</v>
      </c>
      <c r="AP37" s="62" t="s">
        <v>172</v>
      </c>
      <c r="AQ37" s="62" t="s">
        <v>173</v>
      </c>
      <c r="AR37" s="62" t="s">
        <v>172</v>
      </c>
      <c r="AS37" s="62" t="s">
        <v>638</v>
      </c>
      <c r="AT37" s="62" t="s">
        <v>741</v>
      </c>
      <c r="AU37" s="62" t="s">
        <v>742</v>
      </c>
    </row>
    <row r="38" spans="1:47" x14ac:dyDescent="0.3">
      <c r="A38" s="62" t="s">
        <v>58</v>
      </c>
      <c r="B38" s="62" t="s">
        <v>743</v>
      </c>
      <c r="C38" s="62" t="s">
        <v>744</v>
      </c>
      <c r="H38" s="62" t="s">
        <v>27</v>
      </c>
      <c r="I38" s="62" t="s">
        <v>98</v>
      </c>
      <c r="K38" s="62" t="s">
        <v>27</v>
      </c>
      <c r="L38" s="62" t="s">
        <v>30</v>
      </c>
      <c r="N38" s="62" t="s">
        <v>31</v>
      </c>
      <c r="AE38" s="62" t="s">
        <v>745</v>
      </c>
      <c r="AF38" s="62" t="s">
        <v>33</v>
      </c>
      <c r="AG38" s="4">
        <v>2565</v>
      </c>
      <c r="AH38" s="62" t="s">
        <v>160</v>
      </c>
      <c r="AI38" s="62" t="s">
        <v>100</v>
      </c>
      <c r="AJ38" s="2">
        <v>11082000</v>
      </c>
      <c r="AK38" s="4">
        <v>0</v>
      </c>
      <c r="AL38" s="62" t="s">
        <v>440</v>
      </c>
      <c r="AM38" s="62" t="s">
        <v>65</v>
      </c>
      <c r="AN38" s="62" t="s">
        <v>66</v>
      </c>
      <c r="AP38" s="62" t="s">
        <v>172</v>
      </c>
      <c r="AQ38" s="62" t="s">
        <v>173</v>
      </c>
      <c r="AR38" s="62" t="s">
        <v>172</v>
      </c>
      <c r="AS38" s="62" t="s">
        <v>638</v>
      </c>
      <c r="AT38" s="62" t="s">
        <v>746</v>
      </c>
      <c r="AU38" s="62" t="s">
        <v>747</v>
      </c>
    </row>
    <row r="39" spans="1:47" x14ac:dyDescent="0.3">
      <c r="A39" s="62" t="s">
        <v>262</v>
      </c>
      <c r="B39" s="62" t="s">
        <v>748</v>
      </c>
      <c r="C39" s="62" t="s">
        <v>749</v>
      </c>
      <c r="H39" s="62" t="s">
        <v>27</v>
      </c>
      <c r="I39" s="62" t="s">
        <v>98</v>
      </c>
      <c r="K39" s="62" t="s">
        <v>27</v>
      </c>
      <c r="L39" s="62" t="s">
        <v>30</v>
      </c>
      <c r="N39" s="62" t="s">
        <v>31</v>
      </c>
      <c r="AE39" s="62" t="s">
        <v>750</v>
      </c>
      <c r="AF39" s="62" t="s">
        <v>33</v>
      </c>
      <c r="AG39" s="4">
        <v>2565</v>
      </c>
      <c r="AH39" s="62" t="s">
        <v>433</v>
      </c>
      <c r="AI39" s="62" t="s">
        <v>471</v>
      </c>
      <c r="AJ39" s="2">
        <v>15000000</v>
      </c>
      <c r="AK39" s="2">
        <v>15000000</v>
      </c>
      <c r="AL39" s="62" t="s">
        <v>266</v>
      </c>
      <c r="AM39" s="62" t="s">
        <v>65</v>
      </c>
      <c r="AN39" s="62" t="s">
        <v>66</v>
      </c>
      <c r="AP39" s="62" t="s">
        <v>172</v>
      </c>
      <c r="AQ39" s="62" t="s">
        <v>173</v>
      </c>
      <c r="AR39" s="62" t="s">
        <v>172</v>
      </c>
      <c r="AS39" s="62" t="s">
        <v>638</v>
      </c>
      <c r="AT39" s="62" t="s">
        <v>751</v>
      </c>
      <c r="AU39" s="62" t="s">
        <v>752</v>
      </c>
    </row>
    <row r="40" spans="1:47" x14ac:dyDescent="0.3">
      <c r="A40" s="62" t="s">
        <v>262</v>
      </c>
      <c r="B40" s="62" t="s">
        <v>753</v>
      </c>
      <c r="C40" s="62" t="s">
        <v>754</v>
      </c>
      <c r="H40" s="62" t="s">
        <v>27</v>
      </c>
      <c r="I40" s="62" t="s">
        <v>98</v>
      </c>
      <c r="K40" s="62" t="s">
        <v>27</v>
      </c>
      <c r="L40" s="62" t="s">
        <v>30</v>
      </c>
      <c r="N40" s="62" t="s">
        <v>31</v>
      </c>
      <c r="AE40" s="62" t="s">
        <v>755</v>
      </c>
      <c r="AF40" s="62" t="s">
        <v>33</v>
      </c>
      <c r="AG40" s="4">
        <v>2565</v>
      </c>
      <c r="AH40" s="62" t="s">
        <v>756</v>
      </c>
      <c r="AI40" s="62" t="s">
        <v>756</v>
      </c>
      <c r="AJ40" s="2">
        <v>901100</v>
      </c>
      <c r="AK40" s="2">
        <v>901100</v>
      </c>
      <c r="AL40" s="62" t="s">
        <v>266</v>
      </c>
      <c r="AM40" s="62" t="s">
        <v>65</v>
      </c>
      <c r="AN40" s="62" t="s">
        <v>66</v>
      </c>
      <c r="AP40" s="62" t="s">
        <v>172</v>
      </c>
      <c r="AQ40" s="62" t="s">
        <v>173</v>
      </c>
      <c r="AR40" s="62" t="s">
        <v>172</v>
      </c>
      <c r="AS40" s="62" t="s">
        <v>638</v>
      </c>
      <c r="AT40" s="62" t="s">
        <v>757</v>
      </c>
      <c r="AU40" s="62" t="s">
        <v>758</v>
      </c>
    </row>
    <row r="41" spans="1:47" x14ac:dyDescent="0.3">
      <c r="A41" s="62" t="s">
        <v>58</v>
      </c>
      <c r="B41" s="62" t="s">
        <v>759</v>
      </c>
      <c r="C41" s="62" t="s">
        <v>760</v>
      </c>
      <c r="H41" s="62" t="s">
        <v>27</v>
      </c>
      <c r="I41" s="62" t="s">
        <v>98</v>
      </c>
      <c r="K41" s="62" t="s">
        <v>27</v>
      </c>
      <c r="L41" s="62" t="s">
        <v>30</v>
      </c>
      <c r="N41" s="62" t="s">
        <v>31</v>
      </c>
      <c r="AE41" s="62" t="s">
        <v>761</v>
      </c>
      <c r="AF41" s="62" t="s">
        <v>33</v>
      </c>
      <c r="AG41" s="4">
        <v>2566</v>
      </c>
      <c r="AH41" s="62" t="s">
        <v>160</v>
      </c>
      <c r="AI41" s="62" t="s">
        <v>100</v>
      </c>
      <c r="AJ41" s="2">
        <v>12000000</v>
      </c>
      <c r="AK41" s="4">
        <v>0</v>
      </c>
      <c r="AL41" s="62" t="s">
        <v>440</v>
      </c>
      <c r="AM41" s="62" t="s">
        <v>65</v>
      </c>
      <c r="AN41" s="62" t="s">
        <v>66</v>
      </c>
      <c r="AP41" s="62" t="s">
        <v>172</v>
      </c>
      <c r="AQ41" s="62" t="s">
        <v>173</v>
      </c>
      <c r="AR41" s="62" t="s">
        <v>172</v>
      </c>
      <c r="AS41" s="62" t="s">
        <v>638</v>
      </c>
      <c r="AT41" s="62" t="s">
        <v>762</v>
      </c>
      <c r="AU41" s="62" t="s">
        <v>763</v>
      </c>
    </row>
    <row r="42" spans="1:47" x14ac:dyDescent="0.3">
      <c r="A42" s="62" t="s">
        <v>58</v>
      </c>
      <c r="B42" s="62" t="s">
        <v>764</v>
      </c>
      <c r="C42" s="62" t="s">
        <v>765</v>
      </c>
      <c r="H42" s="62" t="s">
        <v>27</v>
      </c>
      <c r="I42" s="62" t="s">
        <v>61</v>
      </c>
      <c r="K42" s="62" t="s">
        <v>27</v>
      </c>
      <c r="L42" s="62" t="s">
        <v>30</v>
      </c>
      <c r="N42" s="62" t="s">
        <v>31</v>
      </c>
      <c r="AE42" s="62" t="s">
        <v>766</v>
      </c>
      <c r="AF42" s="62" t="s">
        <v>33</v>
      </c>
      <c r="AG42" s="4">
        <v>2566</v>
      </c>
      <c r="AH42" s="62" t="s">
        <v>160</v>
      </c>
      <c r="AI42" s="62" t="s">
        <v>100</v>
      </c>
      <c r="AJ42" s="2">
        <v>166446000</v>
      </c>
      <c r="AK42" s="4">
        <v>0</v>
      </c>
      <c r="AL42" s="62" t="s">
        <v>440</v>
      </c>
      <c r="AM42" s="62" t="s">
        <v>65</v>
      </c>
      <c r="AN42" s="62" t="s">
        <v>66</v>
      </c>
      <c r="AP42" s="62" t="s">
        <v>172</v>
      </c>
      <c r="AQ42" s="62" t="s">
        <v>173</v>
      </c>
      <c r="AR42" s="62" t="s">
        <v>172</v>
      </c>
      <c r="AS42" s="62" t="s">
        <v>638</v>
      </c>
      <c r="AT42" s="62" t="s">
        <v>767</v>
      </c>
      <c r="AU42" s="62" t="s">
        <v>768</v>
      </c>
    </row>
    <row r="43" spans="1:47" x14ac:dyDescent="0.3">
      <c r="A43" s="62" t="s">
        <v>58</v>
      </c>
      <c r="B43" s="62" t="s">
        <v>769</v>
      </c>
      <c r="C43" s="62" t="s">
        <v>770</v>
      </c>
      <c r="H43" s="62" t="s">
        <v>27</v>
      </c>
      <c r="I43" s="62" t="s">
        <v>28</v>
      </c>
      <c r="K43" s="62" t="s">
        <v>27</v>
      </c>
      <c r="L43" s="62" t="s">
        <v>30</v>
      </c>
      <c r="N43" s="62" t="s">
        <v>31</v>
      </c>
      <c r="AE43" s="62" t="s">
        <v>771</v>
      </c>
      <c r="AF43" s="62" t="s">
        <v>33</v>
      </c>
      <c r="AG43" s="4">
        <v>2566</v>
      </c>
      <c r="AH43" s="62" t="s">
        <v>160</v>
      </c>
      <c r="AI43" s="62" t="s">
        <v>100</v>
      </c>
      <c r="AJ43" s="2">
        <v>11082000</v>
      </c>
      <c r="AK43" s="4">
        <v>0</v>
      </c>
      <c r="AL43" s="62" t="s">
        <v>440</v>
      </c>
      <c r="AM43" s="62" t="s">
        <v>65</v>
      </c>
      <c r="AN43" s="62" t="s">
        <v>66</v>
      </c>
      <c r="AP43" s="62" t="s">
        <v>172</v>
      </c>
      <c r="AQ43" s="62" t="s">
        <v>173</v>
      </c>
      <c r="AR43" s="62" t="s">
        <v>172</v>
      </c>
      <c r="AS43" s="62" t="s">
        <v>638</v>
      </c>
      <c r="AT43" s="62" t="s">
        <v>772</v>
      </c>
      <c r="AU43" s="62" t="s">
        <v>773</v>
      </c>
    </row>
    <row r="44" spans="1:47" x14ac:dyDescent="0.3">
      <c r="A44" s="62" t="s">
        <v>262</v>
      </c>
      <c r="B44" s="62" t="s">
        <v>774</v>
      </c>
      <c r="C44" s="62" t="s">
        <v>775</v>
      </c>
      <c r="H44" s="62" t="s">
        <v>27</v>
      </c>
      <c r="I44" s="62" t="s">
        <v>98</v>
      </c>
      <c r="K44" s="62" t="s">
        <v>27</v>
      </c>
      <c r="L44" s="62" t="s">
        <v>30</v>
      </c>
      <c r="N44" s="62" t="s">
        <v>31</v>
      </c>
      <c r="AE44" s="62" t="s">
        <v>776</v>
      </c>
      <c r="AF44" s="62" t="s">
        <v>33</v>
      </c>
      <c r="AG44" s="4">
        <v>2566</v>
      </c>
      <c r="AH44" s="62" t="s">
        <v>509</v>
      </c>
      <c r="AI44" s="62" t="s">
        <v>509</v>
      </c>
      <c r="AJ44" s="3">
        <v>1129547.33</v>
      </c>
      <c r="AK44" s="3">
        <v>1129547.33</v>
      </c>
      <c r="AL44" s="62" t="s">
        <v>266</v>
      </c>
      <c r="AM44" s="62" t="s">
        <v>65</v>
      </c>
      <c r="AN44" s="62" t="s">
        <v>66</v>
      </c>
      <c r="AP44" s="62" t="s">
        <v>172</v>
      </c>
      <c r="AQ44" s="62" t="s">
        <v>240</v>
      </c>
      <c r="AR44" s="62" t="s">
        <v>172</v>
      </c>
      <c r="AS44" s="62" t="s">
        <v>643</v>
      </c>
      <c r="AT44" s="62" t="s">
        <v>777</v>
      </c>
      <c r="AU44" s="62" t="s">
        <v>778</v>
      </c>
    </row>
    <row r="45" spans="1:47" x14ac:dyDescent="0.3">
      <c r="A45" s="62" t="s">
        <v>262</v>
      </c>
      <c r="B45" s="62" t="s">
        <v>779</v>
      </c>
      <c r="C45" s="62" t="s">
        <v>780</v>
      </c>
      <c r="H45" s="62" t="s">
        <v>27</v>
      </c>
      <c r="I45" s="62" t="s">
        <v>98</v>
      </c>
      <c r="K45" s="62" t="s">
        <v>27</v>
      </c>
      <c r="L45" s="62" t="s">
        <v>30</v>
      </c>
      <c r="N45" s="62" t="s">
        <v>31</v>
      </c>
      <c r="AE45" s="62" t="s">
        <v>781</v>
      </c>
      <c r="AF45" s="62" t="s">
        <v>33</v>
      </c>
      <c r="AG45" s="4">
        <v>2566</v>
      </c>
      <c r="AH45" s="62" t="s">
        <v>100</v>
      </c>
      <c r="AI45" s="62" t="s">
        <v>782</v>
      </c>
      <c r="AJ45" s="2">
        <v>1217874</v>
      </c>
      <c r="AK45" s="2">
        <v>1217874</v>
      </c>
      <c r="AL45" s="62" t="s">
        <v>266</v>
      </c>
      <c r="AM45" s="62" t="s">
        <v>65</v>
      </c>
      <c r="AN45" s="62" t="s">
        <v>66</v>
      </c>
      <c r="AP45" s="62" t="s">
        <v>172</v>
      </c>
      <c r="AQ45" s="62" t="s">
        <v>240</v>
      </c>
      <c r="AR45" s="62" t="s">
        <v>172</v>
      </c>
      <c r="AS45" s="62" t="s">
        <v>643</v>
      </c>
      <c r="AT45" s="62" t="s">
        <v>783</v>
      </c>
      <c r="AU45" s="62" t="s">
        <v>784</v>
      </c>
    </row>
    <row r="46" spans="1:47" x14ac:dyDescent="0.3">
      <c r="A46" s="62" t="s">
        <v>262</v>
      </c>
      <c r="B46" s="62" t="s">
        <v>785</v>
      </c>
      <c r="C46" s="62" t="s">
        <v>786</v>
      </c>
      <c r="H46" s="62" t="s">
        <v>27</v>
      </c>
      <c r="I46" s="62" t="s">
        <v>98</v>
      </c>
      <c r="K46" s="62" t="s">
        <v>27</v>
      </c>
      <c r="L46" s="62" t="s">
        <v>30</v>
      </c>
      <c r="N46" s="62" t="s">
        <v>31</v>
      </c>
      <c r="AE46" s="62" t="s">
        <v>787</v>
      </c>
      <c r="AF46" s="62" t="s">
        <v>33</v>
      </c>
      <c r="AG46" s="4">
        <v>2566</v>
      </c>
      <c r="AH46" s="62" t="s">
        <v>100</v>
      </c>
      <c r="AI46" s="62" t="s">
        <v>100</v>
      </c>
      <c r="AJ46" s="2">
        <v>160900</v>
      </c>
      <c r="AK46" s="2">
        <v>160900</v>
      </c>
      <c r="AL46" s="62" t="s">
        <v>266</v>
      </c>
      <c r="AM46" s="62" t="s">
        <v>65</v>
      </c>
      <c r="AN46" s="62" t="s">
        <v>66</v>
      </c>
      <c r="AP46" s="62" t="s">
        <v>172</v>
      </c>
      <c r="AQ46" s="62" t="s">
        <v>240</v>
      </c>
      <c r="AR46" s="62" t="s">
        <v>172</v>
      </c>
      <c r="AS46" s="62" t="s">
        <v>643</v>
      </c>
      <c r="AT46" s="62" t="s">
        <v>788</v>
      </c>
      <c r="AU46" s="62" t="s">
        <v>789</v>
      </c>
    </row>
    <row r="47" spans="1:47" x14ac:dyDescent="0.3">
      <c r="A47" s="62" t="s">
        <v>262</v>
      </c>
      <c r="B47" s="62" t="s">
        <v>790</v>
      </c>
      <c r="C47" s="62" t="s">
        <v>791</v>
      </c>
      <c r="H47" s="62" t="s">
        <v>27</v>
      </c>
      <c r="I47" s="62" t="s">
        <v>98</v>
      </c>
      <c r="K47" s="62" t="s">
        <v>27</v>
      </c>
      <c r="L47" s="62" t="s">
        <v>30</v>
      </c>
      <c r="N47" s="62" t="s">
        <v>31</v>
      </c>
      <c r="AE47" s="62" t="s">
        <v>792</v>
      </c>
      <c r="AF47" s="62" t="s">
        <v>33</v>
      </c>
      <c r="AG47" s="4">
        <v>2566</v>
      </c>
      <c r="AH47" s="62" t="s">
        <v>339</v>
      </c>
      <c r="AI47" s="62" t="s">
        <v>472</v>
      </c>
      <c r="AJ47" s="2">
        <v>499920</v>
      </c>
      <c r="AK47" s="2">
        <v>499920</v>
      </c>
      <c r="AL47" s="62" t="s">
        <v>266</v>
      </c>
      <c r="AM47" s="62" t="s">
        <v>65</v>
      </c>
      <c r="AN47" s="62" t="s">
        <v>66</v>
      </c>
      <c r="AP47" s="62" t="s">
        <v>172</v>
      </c>
      <c r="AQ47" s="62" t="s">
        <v>240</v>
      </c>
      <c r="AR47" s="62" t="s">
        <v>172</v>
      </c>
      <c r="AS47" s="62" t="s">
        <v>643</v>
      </c>
      <c r="AT47" s="62" t="s">
        <v>793</v>
      </c>
      <c r="AU47" s="62" t="s">
        <v>794</v>
      </c>
    </row>
    <row r="48" spans="1:47" x14ac:dyDescent="0.3">
      <c r="A48" s="62" t="s">
        <v>262</v>
      </c>
      <c r="B48" s="62" t="s">
        <v>795</v>
      </c>
      <c r="C48" s="62" t="s">
        <v>796</v>
      </c>
      <c r="H48" s="62" t="s">
        <v>27</v>
      </c>
      <c r="I48" s="62" t="s">
        <v>98</v>
      </c>
      <c r="K48" s="62" t="s">
        <v>27</v>
      </c>
      <c r="L48" s="62" t="s">
        <v>30</v>
      </c>
      <c r="N48" s="62" t="s">
        <v>31</v>
      </c>
      <c r="AE48" s="62" t="s">
        <v>797</v>
      </c>
      <c r="AF48" s="62" t="s">
        <v>33</v>
      </c>
      <c r="AG48" s="4">
        <v>2566</v>
      </c>
      <c r="AH48" s="62" t="s">
        <v>100</v>
      </c>
      <c r="AI48" s="62" t="s">
        <v>782</v>
      </c>
      <c r="AJ48" s="2">
        <v>149900</v>
      </c>
      <c r="AK48" s="2">
        <v>149900</v>
      </c>
      <c r="AL48" s="62" t="s">
        <v>266</v>
      </c>
      <c r="AM48" s="62" t="s">
        <v>65</v>
      </c>
      <c r="AN48" s="62" t="s">
        <v>66</v>
      </c>
      <c r="AP48" s="62" t="s">
        <v>172</v>
      </c>
      <c r="AQ48" s="62" t="s">
        <v>240</v>
      </c>
      <c r="AR48" s="62" t="s">
        <v>172</v>
      </c>
      <c r="AS48" s="62" t="s">
        <v>643</v>
      </c>
      <c r="AT48" s="62" t="s">
        <v>798</v>
      </c>
      <c r="AU48" s="62" t="s">
        <v>799</v>
      </c>
    </row>
    <row r="49" spans="1:47" x14ac:dyDescent="0.3">
      <c r="A49" s="62" t="s">
        <v>534</v>
      </c>
      <c r="B49" s="62" t="s">
        <v>800</v>
      </c>
      <c r="C49" s="62" t="s">
        <v>801</v>
      </c>
      <c r="H49" s="62" t="s">
        <v>27</v>
      </c>
      <c r="I49" s="62" t="s">
        <v>78</v>
      </c>
      <c r="K49" s="62" t="s">
        <v>27</v>
      </c>
      <c r="L49" s="62" t="s">
        <v>30</v>
      </c>
      <c r="N49" s="62" t="s">
        <v>31</v>
      </c>
      <c r="AE49" s="62" t="s">
        <v>802</v>
      </c>
      <c r="AF49" s="62" t="s">
        <v>33</v>
      </c>
      <c r="AG49" s="4">
        <v>2566</v>
      </c>
      <c r="AH49" s="62" t="s">
        <v>100</v>
      </c>
      <c r="AI49" s="62" t="s">
        <v>100</v>
      </c>
      <c r="AJ49" s="2">
        <v>113960</v>
      </c>
      <c r="AK49" s="2">
        <v>113960</v>
      </c>
      <c r="AL49" s="62" t="s">
        <v>538</v>
      </c>
      <c r="AM49" s="62" t="s">
        <v>327</v>
      </c>
      <c r="AN49" s="62" t="s">
        <v>66</v>
      </c>
      <c r="AP49" s="62" t="s">
        <v>172</v>
      </c>
      <c r="AQ49" s="62" t="s">
        <v>173</v>
      </c>
      <c r="AR49" s="62" t="s">
        <v>172</v>
      </c>
      <c r="AS49" s="62" t="s">
        <v>638</v>
      </c>
      <c r="AT49" s="62" t="s">
        <v>803</v>
      </c>
      <c r="AU49" s="62" t="s">
        <v>804</v>
      </c>
    </row>
    <row r="50" spans="1:47" x14ac:dyDescent="0.3">
      <c r="A50" s="62" t="s">
        <v>333</v>
      </c>
      <c r="B50" s="62" t="s">
        <v>805</v>
      </c>
      <c r="C50" s="62" t="s">
        <v>806</v>
      </c>
      <c r="H50" s="62" t="s">
        <v>27</v>
      </c>
      <c r="I50" s="62" t="s">
        <v>28</v>
      </c>
      <c r="J50" s="62" t="s">
        <v>336</v>
      </c>
      <c r="K50" s="62" t="s">
        <v>27</v>
      </c>
      <c r="L50" s="62" t="s">
        <v>30</v>
      </c>
      <c r="N50" s="62" t="s">
        <v>31</v>
      </c>
      <c r="AE50" s="62" t="s">
        <v>807</v>
      </c>
      <c r="AF50" s="62" t="s">
        <v>33</v>
      </c>
      <c r="AG50" s="4">
        <v>2566</v>
      </c>
      <c r="AH50" s="62" t="s">
        <v>160</v>
      </c>
      <c r="AI50" s="62" t="s">
        <v>100</v>
      </c>
      <c r="AJ50" s="2">
        <v>180000</v>
      </c>
      <c r="AK50" s="2">
        <v>180000</v>
      </c>
      <c r="AL50" s="62" t="s">
        <v>340</v>
      </c>
      <c r="AM50" s="62" t="s">
        <v>341</v>
      </c>
      <c r="AN50" s="62" t="s">
        <v>342</v>
      </c>
      <c r="AP50" s="62" t="s">
        <v>178</v>
      </c>
      <c r="AQ50" s="62" t="s">
        <v>203</v>
      </c>
      <c r="AR50" s="62" t="s">
        <v>178</v>
      </c>
      <c r="AS50" s="62" t="s">
        <v>808</v>
      </c>
      <c r="AT50" s="62" t="s">
        <v>809</v>
      </c>
      <c r="AU50" s="62" t="s">
        <v>810</v>
      </c>
    </row>
  </sheetData>
  <mergeCells count="1">
    <mergeCell ref="A1:AV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R199"/>
  <sheetViews>
    <sheetView tabSelected="1" topLeftCell="B1" zoomScale="55" zoomScaleNormal="55" workbookViewId="0">
      <pane ySplit="10" topLeftCell="A11" activePane="bottomLeft" state="frozen"/>
      <selection activeCell="B1" sqref="B1"/>
      <selection pane="bottomLeft" activeCell="E211" sqref="E211"/>
    </sheetView>
  </sheetViews>
  <sheetFormatPr defaultColWidth="9" defaultRowHeight="21" x14ac:dyDescent="0.4"/>
  <cols>
    <col min="1" max="1" width="23" style="8" hidden="1" customWidth="1"/>
    <col min="2" max="2" width="90.6640625" style="8" customWidth="1"/>
    <col min="3" max="4" width="54" style="8" hidden="1" customWidth="1"/>
    <col min="5" max="5" width="13.5546875" style="75" customWidth="1"/>
    <col min="6" max="6" width="28.33203125" style="8" customWidth="1"/>
    <col min="7" max="7" width="27" style="8" customWidth="1"/>
    <col min="8" max="8" width="54" style="8" customWidth="1"/>
    <col min="9" max="9" width="50" style="8" customWidth="1"/>
    <col min="10" max="10" width="54" style="8" customWidth="1"/>
    <col min="11" max="11" width="35.6640625" style="8" bestFit="1" customWidth="1"/>
    <col min="12" max="12" width="19.44140625" style="8" customWidth="1"/>
    <col min="13" max="13" width="20.33203125" style="8" customWidth="1"/>
    <col min="14" max="14" width="31.6640625" style="8" hidden="1" customWidth="1"/>
    <col min="15" max="15" width="13.5546875" style="8" hidden="1" customWidth="1"/>
    <col min="16" max="16" width="12.5546875" style="8" hidden="1" customWidth="1"/>
    <col min="17" max="17" width="15.5546875" style="8" hidden="1" customWidth="1"/>
    <col min="18" max="18" width="9" style="8" hidden="1" customWidth="1"/>
    <col min="19" max="16384" width="9" style="8"/>
  </cols>
  <sheetData>
    <row r="1" spans="1:15" ht="36" x14ac:dyDescent="0.65">
      <c r="A1" s="17"/>
      <c r="B1" s="101" t="s">
        <v>589</v>
      </c>
      <c r="C1" s="9"/>
    </row>
    <row r="2" spans="1:15" x14ac:dyDescent="0.4">
      <c r="C2" s="9"/>
    </row>
    <row r="3" spans="1:15" x14ac:dyDescent="0.4">
      <c r="C3" s="9"/>
    </row>
    <row r="4" spans="1:15" x14ac:dyDescent="0.4">
      <c r="C4" s="9"/>
    </row>
    <row r="5" spans="1:15" x14ac:dyDescent="0.4">
      <c r="C5" s="9"/>
    </row>
    <row r="6" spans="1:15" x14ac:dyDescent="0.4">
      <c r="C6" s="9"/>
    </row>
    <row r="7" spans="1:15" x14ac:dyDescent="0.4">
      <c r="C7" s="9"/>
    </row>
    <row r="8" spans="1:15" x14ac:dyDescent="0.4">
      <c r="A8" s="7"/>
      <c r="C8" s="9"/>
      <c r="E8" s="82"/>
    </row>
    <row r="10" spans="1:15" s="131" customFormat="1" x14ac:dyDescent="0.4">
      <c r="A10" s="128" t="s">
        <v>2</v>
      </c>
      <c r="B10" s="129" t="s">
        <v>3</v>
      </c>
      <c r="C10" s="128" t="s">
        <v>3</v>
      </c>
      <c r="D10" s="128" t="s">
        <v>7</v>
      </c>
      <c r="E10" s="130" t="s">
        <v>586</v>
      </c>
      <c r="F10" s="129" t="s">
        <v>14</v>
      </c>
      <c r="G10" s="129" t="s">
        <v>15</v>
      </c>
      <c r="H10" s="129" t="s">
        <v>18</v>
      </c>
      <c r="I10" s="129" t="s">
        <v>19</v>
      </c>
      <c r="J10" s="129" t="s">
        <v>20</v>
      </c>
      <c r="K10" s="129" t="s">
        <v>21</v>
      </c>
      <c r="L10" s="129" t="s">
        <v>22</v>
      </c>
      <c r="M10" s="129" t="s">
        <v>23</v>
      </c>
      <c r="N10" s="131" t="s">
        <v>813</v>
      </c>
    </row>
    <row r="11" spans="1:15" x14ac:dyDescent="0.4">
      <c r="A11" s="8" t="s">
        <v>124</v>
      </c>
      <c r="B11" s="21" t="s">
        <v>576</v>
      </c>
      <c r="C11" s="8" t="s">
        <v>125</v>
      </c>
      <c r="D11" s="8" t="s">
        <v>98</v>
      </c>
      <c r="E11" s="76">
        <v>2558</v>
      </c>
      <c r="F11" s="43" t="s">
        <v>127</v>
      </c>
      <c r="G11" s="43" t="s">
        <v>100</v>
      </c>
      <c r="H11" s="43"/>
      <c r="I11" s="43" t="s">
        <v>65</v>
      </c>
      <c r="J11" s="43" t="s">
        <v>66</v>
      </c>
      <c r="K11" s="43"/>
      <c r="L11" s="44" t="s">
        <v>172</v>
      </c>
      <c r="M11" s="44" t="s">
        <v>643</v>
      </c>
      <c r="O11" s="8" t="str">
        <f>IF(LEN(M11=11),_xlfn.CONCAT(L11,"F",RIGHT(M11,2)),M11)</f>
        <v>020501V01F03</v>
      </c>
    </row>
    <row r="12" spans="1:15" x14ac:dyDescent="0.4">
      <c r="A12" s="8" t="s">
        <v>180</v>
      </c>
      <c r="B12" s="21" t="s">
        <v>579</v>
      </c>
      <c r="C12" s="8" t="s">
        <v>181</v>
      </c>
      <c r="D12" s="8" t="s">
        <v>98</v>
      </c>
      <c r="E12" s="75">
        <v>2558</v>
      </c>
      <c r="F12" s="8" t="s">
        <v>127</v>
      </c>
      <c r="G12" s="8" t="s">
        <v>80</v>
      </c>
      <c r="I12" s="8" t="s">
        <v>65</v>
      </c>
      <c r="J12" s="8" t="s">
        <v>66</v>
      </c>
      <c r="L12" s="8" t="s">
        <v>183</v>
      </c>
      <c r="M12" s="8" t="s">
        <v>646</v>
      </c>
      <c r="O12" s="8" t="str">
        <f t="shared" ref="O12:O75" si="0">IF(LEN(M12=11),_xlfn.CONCAT(L12,"F",RIGHT(M12,2)),M12)</f>
        <v>020501V02F01</v>
      </c>
    </row>
    <row r="13" spans="1:15" x14ac:dyDescent="0.4">
      <c r="A13" s="8" t="s">
        <v>131</v>
      </c>
      <c r="B13" s="21" t="s">
        <v>132</v>
      </c>
      <c r="C13" s="8" t="s">
        <v>132</v>
      </c>
      <c r="D13" s="8" t="s">
        <v>28</v>
      </c>
      <c r="E13" s="76">
        <v>2560</v>
      </c>
      <c r="F13" s="43" t="s">
        <v>134</v>
      </c>
      <c r="G13" s="43" t="s">
        <v>80</v>
      </c>
      <c r="H13" s="43"/>
      <c r="I13" s="43" t="s">
        <v>65</v>
      </c>
      <c r="J13" s="43" t="s">
        <v>66</v>
      </c>
      <c r="K13" s="43"/>
      <c r="L13" s="44" t="s">
        <v>172</v>
      </c>
      <c r="M13" s="44" t="s">
        <v>632</v>
      </c>
      <c r="O13" s="8" t="str">
        <f t="shared" si="0"/>
        <v>020501V01F02</v>
      </c>
    </row>
    <row r="14" spans="1:15" x14ac:dyDescent="0.4">
      <c r="A14" s="8" t="s">
        <v>263</v>
      </c>
      <c r="B14" s="21" t="s">
        <v>264</v>
      </c>
      <c r="C14" s="8" t="s">
        <v>264</v>
      </c>
      <c r="D14" s="8" t="s">
        <v>98</v>
      </c>
      <c r="E14" s="75">
        <v>2561</v>
      </c>
      <c r="F14" s="8" t="s">
        <v>34</v>
      </c>
      <c r="G14" s="8" t="s">
        <v>80</v>
      </c>
      <c r="H14" s="8" t="s">
        <v>266</v>
      </c>
      <c r="I14" s="8" t="s">
        <v>65</v>
      </c>
      <c r="J14" s="8" t="s">
        <v>66</v>
      </c>
      <c r="L14" s="8" t="s">
        <v>172</v>
      </c>
      <c r="M14" s="8" t="s">
        <v>638</v>
      </c>
      <c r="O14" s="8" t="str">
        <f t="shared" si="0"/>
        <v>020501V01F01</v>
      </c>
    </row>
    <row r="15" spans="1:15" x14ac:dyDescent="0.4">
      <c r="A15" s="8" t="s">
        <v>25</v>
      </c>
      <c r="B15" s="21" t="s">
        <v>26</v>
      </c>
      <c r="C15" s="8" t="s">
        <v>26</v>
      </c>
      <c r="D15" s="8" t="s">
        <v>28</v>
      </c>
      <c r="E15" s="76">
        <v>2561</v>
      </c>
      <c r="F15" s="43" t="s">
        <v>34</v>
      </c>
      <c r="G15" s="43" t="s">
        <v>35</v>
      </c>
      <c r="H15" s="43" t="s">
        <v>36</v>
      </c>
      <c r="I15" s="43" t="s">
        <v>37</v>
      </c>
      <c r="J15" s="43" t="s">
        <v>38</v>
      </c>
      <c r="K15" s="43"/>
      <c r="L15" s="43" t="s">
        <v>172</v>
      </c>
      <c r="M15" s="43" t="s">
        <v>632</v>
      </c>
      <c r="O15" s="8" t="str">
        <f t="shared" si="0"/>
        <v>020501V01F02</v>
      </c>
    </row>
    <row r="16" spans="1:15" x14ac:dyDescent="0.4">
      <c r="A16" s="8" t="s">
        <v>96</v>
      </c>
      <c r="B16" s="21" t="s">
        <v>97</v>
      </c>
      <c r="C16" s="8" t="s">
        <v>97</v>
      </c>
      <c r="D16" s="8" t="s">
        <v>98</v>
      </c>
      <c r="E16" s="76">
        <v>2562</v>
      </c>
      <c r="F16" s="43" t="s">
        <v>42</v>
      </c>
      <c r="G16" s="43" t="s">
        <v>100</v>
      </c>
      <c r="H16" s="43" t="s">
        <v>101</v>
      </c>
      <c r="I16" s="43" t="s">
        <v>102</v>
      </c>
      <c r="J16" s="43" t="s">
        <v>103</v>
      </c>
      <c r="K16" s="43"/>
      <c r="L16" s="44" t="s">
        <v>178</v>
      </c>
      <c r="M16" s="44" t="s">
        <v>808</v>
      </c>
      <c r="O16" s="8" t="str">
        <f t="shared" si="0"/>
        <v>020501V03F02</v>
      </c>
    </row>
    <row r="17" spans="1:15" x14ac:dyDescent="0.4">
      <c r="A17" s="8" t="s">
        <v>39</v>
      </c>
      <c r="B17" s="21" t="s">
        <v>40</v>
      </c>
      <c r="C17" s="8" t="s">
        <v>40</v>
      </c>
      <c r="D17" s="8" t="s">
        <v>28</v>
      </c>
      <c r="E17" s="76">
        <v>2562</v>
      </c>
      <c r="F17" s="43" t="s">
        <v>42</v>
      </c>
      <c r="G17" s="43" t="s">
        <v>35</v>
      </c>
      <c r="H17" s="43" t="s">
        <v>36</v>
      </c>
      <c r="I17" s="43" t="s">
        <v>37</v>
      </c>
      <c r="J17" s="43" t="s">
        <v>38</v>
      </c>
      <c r="K17" s="43"/>
      <c r="L17" s="43" t="s">
        <v>178</v>
      </c>
      <c r="M17" s="43" t="s">
        <v>808</v>
      </c>
      <c r="O17" s="8" t="str">
        <f t="shared" si="0"/>
        <v>020501V03F02</v>
      </c>
    </row>
    <row r="18" spans="1:15" x14ac:dyDescent="0.4">
      <c r="A18" s="8" t="s">
        <v>43</v>
      </c>
      <c r="B18" s="21" t="s">
        <v>44</v>
      </c>
      <c r="C18" s="8" t="s">
        <v>44</v>
      </c>
      <c r="D18" s="8" t="s">
        <v>28</v>
      </c>
      <c r="E18" s="76">
        <v>2562</v>
      </c>
      <c r="F18" s="43" t="s">
        <v>42</v>
      </c>
      <c r="G18" s="43" t="s">
        <v>35</v>
      </c>
      <c r="H18" s="43" t="s">
        <v>36</v>
      </c>
      <c r="I18" s="43" t="s">
        <v>37</v>
      </c>
      <c r="J18" s="43" t="s">
        <v>38</v>
      </c>
      <c r="K18" s="43"/>
      <c r="L18" s="43" t="s">
        <v>178</v>
      </c>
      <c r="M18" s="43" t="s">
        <v>808</v>
      </c>
      <c r="O18" s="8" t="str">
        <f t="shared" si="0"/>
        <v>020501V03F02</v>
      </c>
    </row>
    <row r="19" spans="1:15" x14ac:dyDescent="0.4">
      <c r="A19" s="8" t="s">
        <v>46</v>
      </c>
      <c r="B19" s="21" t="s">
        <v>47</v>
      </c>
      <c r="C19" s="8" t="s">
        <v>47</v>
      </c>
      <c r="D19" s="8" t="s">
        <v>28</v>
      </c>
      <c r="E19" s="76">
        <v>2562</v>
      </c>
      <c r="F19" s="43" t="s">
        <v>42</v>
      </c>
      <c r="G19" s="43" t="s">
        <v>35</v>
      </c>
      <c r="H19" s="43" t="s">
        <v>36</v>
      </c>
      <c r="I19" s="43" t="s">
        <v>37</v>
      </c>
      <c r="J19" s="43" t="s">
        <v>38</v>
      </c>
      <c r="K19" s="43"/>
      <c r="L19" s="43" t="s">
        <v>178</v>
      </c>
      <c r="M19" s="43" t="s">
        <v>808</v>
      </c>
      <c r="O19" s="8" t="str">
        <f t="shared" si="0"/>
        <v>020501V03F02</v>
      </c>
    </row>
    <row r="20" spans="1:15" x14ac:dyDescent="0.4">
      <c r="A20" s="8" t="s">
        <v>59</v>
      </c>
      <c r="B20" s="21" t="s">
        <v>60</v>
      </c>
      <c r="C20" s="8" t="s">
        <v>60</v>
      </c>
      <c r="D20" s="8" t="s">
        <v>61</v>
      </c>
      <c r="E20" s="76">
        <v>2562</v>
      </c>
      <c r="F20" s="43" t="s">
        <v>63</v>
      </c>
      <c r="G20" s="43" t="s">
        <v>64</v>
      </c>
      <c r="H20" s="43"/>
      <c r="I20" s="43" t="s">
        <v>65</v>
      </c>
      <c r="J20" s="43" t="s">
        <v>66</v>
      </c>
      <c r="K20" s="43"/>
      <c r="L20" s="34">
        <v>0</v>
      </c>
      <c r="M20" s="43" t="s">
        <v>814</v>
      </c>
      <c r="O20" s="8" t="str">
        <f t="shared" si="0"/>
        <v>0F00</v>
      </c>
    </row>
    <row r="21" spans="1:15" x14ac:dyDescent="0.4">
      <c r="A21" s="8" t="s">
        <v>67</v>
      </c>
      <c r="B21" s="21" t="s">
        <v>68</v>
      </c>
      <c r="C21" s="8" t="s">
        <v>68</v>
      </c>
      <c r="D21" s="8" t="s">
        <v>69</v>
      </c>
      <c r="E21" s="76">
        <v>2562</v>
      </c>
      <c r="F21" s="43" t="s">
        <v>42</v>
      </c>
      <c r="G21" s="43" t="s">
        <v>35</v>
      </c>
      <c r="H21" s="43"/>
      <c r="I21" s="43" t="s">
        <v>65</v>
      </c>
      <c r="J21" s="43" t="s">
        <v>66</v>
      </c>
      <c r="K21" s="43"/>
      <c r="L21" s="44" t="s">
        <v>172</v>
      </c>
      <c r="M21" s="44" t="s">
        <v>643</v>
      </c>
      <c r="O21" s="8" t="str">
        <f t="shared" si="0"/>
        <v>020501V01F03</v>
      </c>
    </row>
    <row r="22" spans="1:15" x14ac:dyDescent="0.4">
      <c r="A22" s="8" t="s">
        <v>72</v>
      </c>
      <c r="B22" s="21" t="s">
        <v>73</v>
      </c>
      <c r="C22" s="8" t="s">
        <v>73</v>
      </c>
      <c r="D22" s="8" t="s">
        <v>28</v>
      </c>
      <c r="E22" s="76">
        <v>2562</v>
      </c>
      <c r="F22" s="43" t="s">
        <v>42</v>
      </c>
      <c r="G22" s="43" t="s">
        <v>35</v>
      </c>
      <c r="H22" s="43"/>
      <c r="I22" s="43" t="s">
        <v>65</v>
      </c>
      <c r="J22" s="43" t="s">
        <v>66</v>
      </c>
      <c r="K22" s="43"/>
      <c r="L22" s="44" t="s">
        <v>172</v>
      </c>
      <c r="M22" s="44" t="s">
        <v>632</v>
      </c>
      <c r="O22" s="8" t="str">
        <f t="shared" si="0"/>
        <v>020501V01F02</v>
      </c>
    </row>
    <row r="23" spans="1:15" x14ac:dyDescent="0.4">
      <c r="A23" s="8" t="s">
        <v>114</v>
      </c>
      <c r="B23" s="21" t="s">
        <v>115</v>
      </c>
      <c r="C23" s="8" t="s">
        <v>115</v>
      </c>
      <c r="D23" s="8" t="s">
        <v>98</v>
      </c>
      <c r="E23" s="76">
        <v>2562</v>
      </c>
      <c r="F23" s="43" t="s">
        <v>42</v>
      </c>
      <c r="G23" s="43" t="s">
        <v>54</v>
      </c>
      <c r="H23" s="43"/>
      <c r="I23" s="43" t="s">
        <v>65</v>
      </c>
      <c r="J23" s="43" t="s">
        <v>66</v>
      </c>
      <c r="K23" s="43"/>
      <c r="L23" s="44" t="s">
        <v>172</v>
      </c>
      <c r="M23" s="44" t="s">
        <v>638</v>
      </c>
      <c r="O23" s="8" t="str">
        <f t="shared" si="0"/>
        <v>020501V01F01</v>
      </c>
    </row>
    <row r="24" spans="1:15" x14ac:dyDescent="0.4">
      <c r="A24" s="8" t="s">
        <v>128</v>
      </c>
      <c r="B24" s="21" t="s">
        <v>129</v>
      </c>
      <c r="C24" s="8" t="s">
        <v>129</v>
      </c>
      <c r="D24" s="8" t="s">
        <v>78</v>
      </c>
      <c r="E24" s="76">
        <v>2562</v>
      </c>
      <c r="F24" s="43" t="s">
        <v>42</v>
      </c>
      <c r="G24" s="43" t="s">
        <v>35</v>
      </c>
      <c r="H24" s="43"/>
      <c r="I24" s="43" t="s">
        <v>65</v>
      </c>
      <c r="J24" s="43" t="s">
        <v>66</v>
      </c>
      <c r="K24" s="43"/>
      <c r="L24" s="44" t="s">
        <v>172</v>
      </c>
      <c r="M24" s="44" t="s">
        <v>643</v>
      </c>
      <c r="O24" s="8" t="str">
        <f t="shared" si="0"/>
        <v>020501V01F03</v>
      </c>
    </row>
    <row r="25" spans="1:15" x14ac:dyDescent="0.4">
      <c r="A25" s="8" t="s">
        <v>135</v>
      </c>
      <c r="B25" s="21" t="s">
        <v>136</v>
      </c>
      <c r="C25" s="8" t="s">
        <v>136</v>
      </c>
      <c r="D25" s="8" t="s">
        <v>98</v>
      </c>
      <c r="E25" s="76">
        <v>2562</v>
      </c>
      <c r="F25" s="43" t="s">
        <v>42</v>
      </c>
      <c r="G25" s="43" t="s">
        <v>80</v>
      </c>
      <c r="H25" s="43"/>
      <c r="I25" s="43" t="s">
        <v>65</v>
      </c>
      <c r="J25" s="43" t="s">
        <v>66</v>
      </c>
      <c r="K25" s="43"/>
      <c r="L25" s="44" t="s">
        <v>172</v>
      </c>
      <c r="M25" s="44" t="s">
        <v>638</v>
      </c>
      <c r="O25" s="8" t="str">
        <f t="shared" si="0"/>
        <v>020501V01F01</v>
      </c>
    </row>
    <row r="26" spans="1:15" x14ac:dyDescent="0.4">
      <c r="A26" s="8" t="s">
        <v>138</v>
      </c>
      <c r="B26" s="21" t="s">
        <v>577</v>
      </c>
      <c r="C26" s="8" t="s">
        <v>139</v>
      </c>
      <c r="D26" s="8" t="s">
        <v>28</v>
      </c>
      <c r="E26" s="76">
        <v>2562</v>
      </c>
      <c r="F26" s="43" t="s">
        <v>64</v>
      </c>
      <c r="G26" s="43" t="s">
        <v>142</v>
      </c>
      <c r="H26" s="43"/>
      <c r="I26" s="43" t="s">
        <v>65</v>
      </c>
      <c r="J26" s="43" t="s">
        <v>66</v>
      </c>
      <c r="K26" s="43"/>
      <c r="L26" s="44" t="s">
        <v>183</v>
      </c>
      <c r="M26" s="44" t="s">
        <v>815</v>
      </c>
      <c r="O26" s="8" t="str">
        <f t="shared" si="0"/>
        <v>020501V02F03</v>
      </c>
    </row>
    <row r="27" spans="1:15" x14ac:dyDescent="0.4">
      <c r="A27" s="8" t="s">
        <v>248</v>
      </c>
      <c r="B27" s="21" t="s">
        <v>249</v>
      </c>
      <c r="C27" s="8" t="s">
        <v>249</v>
      </c>
      <c r="D27" s="8" t="s">
        <v>28</v>
      </c>
      <c r="E27" s="75">
        <v>2563</v>
      </c>
      <c r="F27" s="8" t="s">
        <v>53</v>
      </c>
      <c r="G27" s="8" t="s">
        <v>80</v>
      </c>
      <c r="H27" s="8" t="s">
        <v>251</v>
      </c>
      <c r="I27" s="8" t="s">
        <v>252</v>
      </c>
      <c r="J27" s="8" t="s">
        <v>66</v>
      </c>
      <c r="L27" s="8" t="s">
        <v>172</v>
      </c>
      <c r="M27" s="8" t="s">
        <v>638</v>
      </c>
      <c r="O27" s="8" t="str">
        <f t="shared" si="0"/>
        <v>020501V01F01</v>
      </c>
    </row>
    <row r="28" spans="1:15" x14ac:dyDescent="0.4">
      <c r="A28" s="8" t="s">
        <v>253</v>
      </c>
      <c r="B28" s="21" t="s">
        <v>254</v>
      </c>
      <c r="C28" s="8" t="s">
        <v>254</v>
      </c>
      <c r="D28" s="8" t="s">
        <v>28</v>
      </c>
      <c r="E28" s="75">
        <v>2563</v>
      </c>
      <c r="F28" s="8" t="s">
        <v>53</v>
      </c>
      <c r="G28" s="8" t="s">
        <v>80</v>
      </c>
      <c r="H28" s="8" t="s">
        <v>251</v>
      </c>
      <c r="I28" s="8" t="s">
        <v>252</v>
      </c>
      <c r="J28" s="8" t="s">
        <v>66</v>
      </c>
      <c r="L28" s="8" t="s">
        <v>172</v>
      </c>
      <c r="M28" s="8" t="s">
        <v>638</v>
      </c>
      <c r="O28" s="8" t="str">
        <f t="shared" si="0"/>
        <v>020501V01F01</v>
      </c>
    </row>
    <row r="29" spans="1:15" x14ac:dyDescent="0.4">
      <c r="A29" s="8" t="s">
        <v>296</v>
      </c>
      <c r="B29" s="21" t="s">
        <v>297</v>
      </c>
      <c r="C29" s="8" t="s">
        <v>297</v>
      </c>
      <c r="D29" s="8" t="s">
        <v>28</v>
      </c>
      <c r="E29" s="75">
        <v>2563</v>
      </c>
      <c r="F29" s="8" t="s">
        <v>292</v>
      </c>
      <c r="G29" s="8" t="s">
        <v>292</v>
      </c>
      <c r="H29" s="8" t="s">
        <v>299</v>
      </c>
      <c r="I29" s="8" t="s">
        <v>293</v>
      </c>
      <c r="J29" s="8" t="s">
        <v>66</v>
      </c>
      <c r="L29" s="8" t="s">
        <v>172</v>
      </c>
      <c r="M29" s="8" t="s">
        <v>632</v>
      </c>
      <c r="O29" s="8" t="str">
        <f t="shared" si="0"/>
        <v>020501V01F02</v>
      </c>
    </row>
    <row r="30" spans="1:15" x14ac:dyDescent="0.4">
      <c r="A30" s="8" t="s">
        <v>275</v>
      </c>
      <c r="B30" s="21" t="s">
        <v>276</v>
      </c>
      <c r="C30" s="8" t="s">
        <v>276</v>
      </c>
      <c r="D30" s="8" t="s">
        <v>28</v>
      </c>
      <c r="E30" s="75">
        <v>2563</v>
      </c>
      <c r="F30" s="8" t="s">
        <v>236</v>
      </c>
      <c r="G30" s="8" t="s">
        <v>237</v>
      </c>
      <c r="H30" s="8" t="s">
        <v>279</v>
      </c>
      <c r="I30" s="8" t="s">
        <v>273</v>
      </c>
      <c r="J30" s="8" t="s">
        <v>66</v>
      </c>
      <c r="L30" s="8" t="s">
        <v>172</v>
      </c>
      <c r="M30" s="8" t="s">
        <v>638</v>
      </c>
      <c r="O30" s="8" t="str">
        <f t="shared" si="0"/>
        <v>020501V01F01</v>
      </c>
    </row>
    <row r="31" spans="1:15" x14ac:dyDescent="0.4">
      <c r="A31" s="8" t="s">
        <v>268</v>
      </c>
      <c r="B31" s="21" t="s">
        <v>269</v>
      </c>
      <c r="C31" s="8" t="s">
        <v>269</v>
      </c>
      <c r="D31" s="8" t="s">
        <v>28</v>
      </c>
      <c r="E31" s="75">
        <v>2563</v>
      </c>
      <c r="F31" s="8" t="s">
        <v>271</v>
      </c>
      <c r="G31" s="8" t="s">
        <v>80</v>
      </c>
      <c r="H31" s="8" t="s">
        <v>272</v>
      </c>
      <c r="I31" s="8" t="s">
        <v>273</v>
      </c>
      <c r="J31" s="8" t="s">
        <v>66</v>
      </c>
      <c r="L31" s="8" t="s">
        <v>172</v>
      </c>
      <c r="M31" s="8" t="s">
        <v>632</v>
      </c>
      <c r="O31" s="8" t="str">
        <f t="shared" si="0"/>
        <v>020501V01F02</v>
      </c>
    </row>
    <row r="32" spans="1:15" x14ac:dyDescent="0.4">
      <c r="A32" s="8" t="s">
        <v>281</v>
      </c>
      <c r="B32" s="21" t="s">
        <v>282</v>
      </c>
      <c r="C32" s="8" t="s">
        <v>282</v>
      </c>
      <c r="D32" s="8" t="s">
        <v>78</v>
      </c>
      <c r="E32" s="75">
        <v>2563</v>
      </c>
      <c r="F32" s="8" t="s">
        <v>53</v>
      </c>
      <c r="G32" s="8" t="s">
        <v>80</v>
      </c>
      <c r="H32" s="8" t="s">
        <v>284</v>
      </c>
      <c r="I32" s="8" t="s">
        <v>239</v>
      </c>
      <c r="J32" s="8" t="s">
        <v>66</v>
      </c>
      <c r="L32" s="8" t="s">
        <v>172</v>
      </c>
      <c r="M32" s="8" t="s">
        <v>638</v>
      </c>
      <c r="O32" s="8" t="str">
        <f t="shared" si="0"/>
        <v>020501V01F01</v>
      </c>
    </row>
    <row r="33" spans="1:15" x14ac:dyDescent="0.4">
      <c r="A33" s="8" t="s">
        <v>285</v>
      </c>
      <c r="B33" s="21" t="s">
        <v>286</v>
      </c>
      <c r="C33" s="8" t="s">
        <v>286</v>
      </c>
      <c r="D33" s="8" t="s">
        <v>78</v>
      </c>
      <c r="E33" s="75">
        <v>2563</v>
      </c>
      <c r="F33" s="8" t="s">
        <v>53</v>
      </c>
      <c r="G33" s="8" t="s">
        <v>80</v>
      </c>
      <c r="H33" s="8" t="s">
        <v>284</v>
      </c>
      <c r="I33" s="8" t="s">
        <v>239</v>
      </c>
      <c r="J33" s="8" t="s">
        <v>66</v>
      </c>
      <c r="L33" s="8" t="s">
        <v>172</v>
      </c>
      <c r="M33" s="8" t="s">
        <v>638</v>
      </c>
      <c r="O33" s="8" t="str">
        <f t="shared" si="0"/>
        <v>020501V01F01</v>
      </c>
    </row>
    <row r="34" spans="1:15" x14ac:dyDescent="0.4">
      <c r="A34" s="8" t="s">
        <v>242</v>
      </c>
      <c r="B34" s="21" t="s">
        <v>149</v>
      </c>
      <c r="C34" s="8" t="s">
        <v>149</v>
      </c>
      <c r="D34" s="8" t="s">
        <v>78</v>
      </c>
      <c r="E34" s="75">
        <v>2563</v>
      </c>
      <c r="F34" s="8" t="s">
        <v>151</v>
      </c>
      <c r="G34" s="8" t="s">
        <v>152</v>
      </c>
      <c r="H34" s="8" t="s">
        <v>244</v>
      </c>
      <c r="I34" s="8" t="s">
        <v>245</v>
      </c>
      <c r="J34" s="8" t="s">
        <v>66</v>
      </c>
      <c r="L34" s="8" t="s">
        <v>183</v>
      </c>
      <c r="M34" s="8" t="s">
        <v>661</v>
      </c>
      <c r="O34" s="8" t="str">
        <f t="shared" si="0"/>
        <v>020501V02F06</v>
      </c>
    </row>
    <row r="35" spans="1:15" x14ac:dyDescent="0.4">
      <c r="A35" s="8" t="s">
        <v>50</v>
      </c>
      <c r="B35" s="21" t="s">
        <v>51</v>
      </c>
      <c r="C35" s="8" t="s">
        <v>51</v>
      </c>
      <c r="D35" s="8" t="s">
        <v>28</v>
      </c>
      <c r="E35" s="76">
        <v>2563</v>
      </c>
      <c r="F35" s="43" t="s">
        <v>53</v>
      </c>
      <c r="G35" s="43" t="s">
        <v>54</v>
      </c>
      <c r="H35" s="43" t="s">
        <v>55</v>
      </c>
      <c r="I35" s="43" t="s">
        <v>56</v>
      </c>
      <c r="J35" s="43" t="s">
        <v>57</v>
      </c>
      <c r="K35" s="43"/>
      <c r="L35" s="43" t="s">
        <v>178</v>
      </c>
      <c r="M35" s="43" t="s">
        <v>649</v>
      </c>
      <c r="O35" s="8" t="str">
        <f t="shared" si="0"/>
        <v>020501V03F03</v>
      </c>
    </row>
    <row r="36" spans="1:15" x14ac:dyDescent="0.4">
      <c r="A36" s="8" t="s">
        <v>304</v>
      </c>
      <c r="B36" s="21" t="s">
        <v>305</v>
      </c>
      <c r="C36" s="8" t="s">
        <v>305</v>
      </c>
      <c r="D36" s="8" t="s">
        <v>98</v>
      </c>
      <c r="E36" s="75">
        <v>2563</v>
      </c>
      <c r="F36" s="8" t="s">
        <v>53</v>
      </c>
      <c r="G36" s="8" t="s">
        <v>152</v>
      </c>
      <c r="H36" s="8" t="s">
        <v>307</v>
      </c>
      <c r="I36" s="8" t="s">
        <v>252</v>
      </c>
      <c r="J36" s="8" t="s">
        <v>66</v>
      </c>
      <c r="L36" s="8" t="s">
        <v>183</v>
      </c>
      <c r="M36" s="8" t="s">
        <v>635</v>
      </c>
      <c r="O36" s="8" t="str">
        <f t="shared" si="0"/>
        <v>020501V02F05</v>
      </c>
    </row>
    <row r="37" spans="1:15" x14ac:dyDescent="0.4">
      <c r="A37" s="8" t="s">
        <v>320</v>
      </c>
      <c r="B37" s="21" t="s">
        <v>321</v>
      </c>
      <c r="C37" s="8" t="s">
        <v>321</v>
      </c>
      <c r="D37" s="8" t="s">
        <v>98</v>
      </c>
      <c r="E37" s="75">
        <v>2563</v>
      </c>
      <c r="F37" s="8" t="s">
        <v>53</v>
      </c>
      <c r="G37" s="8" t="s">
        <v>152</v>
      </c>
      <c r="H37" s="8" t="s">
        <v>307</v>
      </c>
      <c r="I37" s="8" t="s">
        <v>252</v>
      </c>
      <c r="J37" s="8" t="s">
        <v>66</v>
      </c>
      <c r="L37" s="8" t="s">
        <v>183</v>
      </c>
      <c r="M37" s="8" t="s">
        <v>635</v>
      </c>
      <c r="O37" s="8" t="str">
        <f t="shared" si="0"/>
        <v>020501V02F05</v>
      </c>
    </row>
    <row r="38" spans="1:15" x14ac:dyDescent="0.4">
      <c r="A38" s="8" t="s">
        <v>233</v>
      </c>
      <c r="B38" s="21" t="s">
        <v>234</v>
      </c>
      <c r="C38" s="8" t="s">
        <v>234</v>
      </c>
      <c r="D38" s="8" t="s">
        <v>98</v>
      </c>
      <c r="E38" s="75">
        <v>2563</v>
      </c>
      <c r="F38" s="8" t="s">
        <v>236</v>
      </c>
      <c r="G38" s="8" t="s">
        <v>237</v>
      </c>
      <c r="H38" s="8" t="s">
        <v>238</v>
      </c>
      <c r="I38" s="8" t="s">
        <v>239</v>
      </c>
      <c r="J38" s="8" t="s">
        <v>66</v>
      </c>
      <c r="L38" s="8" t="s">
        <v>172</v>
      </c>
      <c r="M38" s="8" t="s">
        <v>643</v>
      </c>
      <c r="O38" s="8" t="str">
        <f t="shared" si="0"/>
        <v>020501V01F03</v>
      </c>
    </row>
    <row r="39" spans="1:15" x14ac:dyDescent="0.4">
      <c r="A39" s="8" t="s">
        <v>92</v>
      </c>
      <c r="B39" s="21" t="s">
        <v>77</v>
      </c>
      <c r="C39" s="8" t="s">
        <v>77</v>
      </c>
      <c r="D39" s="8" t="s">
        <v>28</v>
      </c>
      <c r="E39" s="76">
        <v>2563</v>
      </c>
      <c r="F39" s="43" t="s">
        <v>53</v>
      </c>
      <c r="G39" s="43" t="s">
        <v>80</v>
      </c>
      <c r="H39" s="43" t="s">
        <v>94</v>
      </c>
      <c r="I39" s="43" t="s">
        <v>82</v>
      </c>
      <c r="J39" s="43" t="s">
        <v>38</v>
      </c>
      <c r="K39" s="43"/>
      <c r="L39" s="43" t="s">
        <v>178</v>
      </c>
      <c r="M39" s="43" t="s">
        <v>808</v>
      </c>
      <c r="O39" s="8" t="str">
        <f t="shared" si="0"/>
        <v>020501V03F02</v>
      </c>
    </row>
    <row r="40" spans="1:15" x14ac:dyDescent="0.4">
      <c r="A40" s="8" t="s">
        <v>105</v>
      </c>
      <c r="B40" s="21" t="s">
        <v>77</v>
      </c>
      <c r="C40" s="8" t="s">
        <v>77</v>
      </c>
      <c r="D40" s="8" t="s">
        <v>78</v>
      </c>
      <c r="E40" s="76">
        <v>2563</v>
      </c>
      <c r="F40" s="43" t="s">
        <v>53</v>
      </c>
      <c r="G40" s="43" t="s">
        <v>80</v>
      </c>
      <c r="H40" s="43" t="s">
        <v>107</v>
      </c>
      <c r="I40" s="43" t="s">
        <v>82</v>
      </c>
      <c r="J40" s="43" t="s">
        <v>38</v>
      </c>
      <c r="K40" s="43"/>
      <c r="L40" s="43" t="s">
        <v>178</v>
      </c>
      <c r="M40" s="43" t="s">
        <v>808</v>
      </c>
      <c r="O40" s="8" t="str">
        <f t="shared" si="0"/>
        <v>020501V03F02</v>
      </c>
    </row>
    <row r="41" spans="1:15" x14ac:dyDescent="0.4">
      <c r="A41" s="8" t="s">
        <v>84</v>
      </c>
      <c r="B41" s="21" t="s">
        <v>77</v>
      </c>
      <c r="C41" s="8" t="s">
        <v>77</v>
      </c>
      <c r="D41" s="8" t="s">
        <v>78</v>
      </c>
      <c r="E41" s="76">
        <v>2563</v>
      </c>
      <c r="F41" s="43" t="s">
        <v>53</v>
      </c>
      <c r="G41" s="43" t="s">
        <v>80</v>
      </c>
      <c r="H41" s="43" t="s">
        <v>86</v>
      </c>
      <c r="I41" s="43" t="s">
        <v>82</v>
      </c>
      <c r="J41" s="43" t="s">
        <v>38</v>
      </c>
      <c r="K41" s="43"/>
      <c r="L41" s="43" t="s">
        <v>178</v>
      </c>
      <c r="M41" s="43" t="s">
        <v>808</v>
      </c>
      <c r="O41" s="8" t="str">
        <f t="shared" si="0"/>
        <v>020501V03F02</v>
      </c>
    </row>
    <row r="42" spans="1:15" x14ac:dyDescent="0.4">
      <c r="A42" s="8" t="s">
        <v>88</v>
      </c>
      <c r="B42" s="21" t="s">
        <v>77</v>
      </c>
      <c r="C42" s="8" t="s">
        <v>77</v>
      </c>
      <c r="D42" s="8" t="s">
        <v>78</v>
      </c>
      <c r="E42" s="76">
        <v>2563</v>
      </c>
      <c r="F42" s="43" t="s">
        <v>53</v>
      </c>
      <c r="G42" s="43" t="s">
        <v>80</v>
      </c>
      <c r="H42" s="43" t="s">
        <v>90</v>
      </c>
      <c r="I42" s="43" t="s">
        <v>82</v>
      </c>
      <c r="J42" s="43" t="s">
        <v>38</v>
      </c>
      <c r="K42" s="43"/>
      <c r="L42" s="43" t="s">
        <v>178</v>
      </c>
      <c r="M42" s="43" t="s">
        <v>808</v>
      </c>
      <c r="O42" s="8" t="str">
        <f t="shared" si="0"/>
        <v>020501V03F02</v>
      </c>
    </row>
    <row r="43" spans="1:15" x14ac:dyDescent="0.4">
      <c r="A43" s="8" t="s">
        <v>76</v>
      </c>
      <c r="B43" s="21" t="s">
        <v>77</v>
      </c>
      <c r="C43" s="8" t="s">
        <v>77</v>
      </c>
      <c r="D43" s="8" t="s">
        <v>78</v>
      </c>
      <c r="E43" s="76">
        <v>2563</v>
      </c>
      <c r="F43" s="43" t="s">
        <v>53</v>
      </c>
      <c r="G43" s="43" t="s">
        <v>80</v>
      </c>
      <c r="H43" s="43" t="s">
        <v>81</v>
      </c>
      <c r="I43" s="43" t="s">
        <v>82</v>
      </c>
      <c r="J43" s="43" t="s">
        <v>38</v>
      </c>
      <c r="K43" s="43"/>
      <c r="L43" s="43" t="s">
        <v>178</v>
      </c>
      <c r="M43" s="43" t="s">
        <v>808</v>
      </c>
      <c r="O43" s="8" t="str">
        <f t="shared" si="0"/>
        <v>020501V03F02</v>
      </c>
    </row>
    <row r="44" spans="1:15" x14ac:dyDescent="0.4">
      <c r="A44" s="8" t="s">
        <v>257</v>
      </c>
      <c r="B44" s="21" t="s">
        <v>580</v>
      </c>
      <c r="C44" s="8" t="s">
        <v>258</v>
      </c>
      <c r="D44" s="8" t="s">
        <v>98</v>
      </c>
      <c r="E44" s="75">
        <v>2563</v>
      </c>
      <c r="F44" s="8" t="s">
        <v>236</v>
      </c>
      <c r="G44" s="8" t="s">
        <v>237</v>
      </c>
      <c r="H44" s="8" t="s">
        <v>260</v>
      </c>
      <c r="I44" s="8" t="s">
        <v>261</v>
      </c>
      <c r="J44" s="8" t="s">
        <v>66</v>
      </c>
      <c r="L44" s="8" t="s">
        <v>172</v>
      </c>
      <c r="M44" s="8" t="s">
        <v>638</v>
      </c>
      <c r="O44" s="8" t="str">
        <f t="shared" si="0"/>
        <v>020501V01F01</v>
      </c>
    </row>
    <row r="45" spans="1:15" x14ac:dyDescent="0.4">
      <c r="A45" s="8" t="s">
        <v>289</v>
      </c>
      <c r="B45" s="21" t="s">
        <v>290</v>
      </c>
      <c r="C45" s="8" t="s">
        <v>290</v>
      </c>
      <c r="D45" s="8" t="s">
        <v>78</v>
      </c>
      <c r="E45" s="75">
        <v>2563</v>
      </c>
      <c r="F45" s="8" t="s">
        <v>292</v>
      </c>
      <c r="G45" s="8" t="s">
        <v>292</v>
      </c>
      <c r="H45" s="8" t="s">
        <v>260</v>
      </c>
      <c r="I45" s="8" t="s">
        <v>293</v>
      </c>
      <c r="J45" s="8" t="s">
        <v>66</v>
      </c>
      <c r="L45" s="8" t="s">
        <v>183</v>
      </c>
      <c r="M45" s="8" t="s">
        <v>635</v>
      </c>
      <c r="O45" s="8" t="str">
        <f t="shared" si="0"/>
        <v>020501V02F05</v>
      </c>
    </row>
    <row r="46" spans="1:15" x14ac:dyDescent="0.4">
      <c r="A46" s="8" t="s">
        <v>300</v>
      </c>
      <c r="B46" s="21" t="s">
        <v>301</v>
      </c>
      <c r="C46" s="8" t="s">
        <v>301</v>
      </c>
      <c r="D46" s="8" t="s">
        <v>78</v>
      </c>
      <c r="E46" s="75">
        <v>2563</v>
      </c>
      <c r="F46" s="8" t="s">
        <v>292</v>
      </c>
      <c r="G46" s="8" t="s">
        <v>160</v>
      </c>
      <c r="H46" s="8" t="s">
        <v>260</v>
      </c>
      <c r="I46" s="8" t="s">
        <v>293</v>
      </c>
      <c r="J46" s="8" t="s">
        <v>66</v>
      </c>
      <c r="L46" s="8" t="s">
        <v>178</v>
      </c>
      <c r="M46" s="8" t="s">
        <v>656</v>
      </c>
      <c r="O46" s="8" t="str">
        <f t="shared" si="0"/>
        <v>020501V03F01</v>
      </c>
    </row>
    <row r="47" spans="1:15" x14ac:dyDescent="0.4">
      <c r="A47" s="8" t="s">
        <v>308</v>
      </c>
      <c r="B47" s="21" t="s">
        <v>309</v>
      </c>
      <c r="C47" s="8" t="s">
        <v>309</v>
      </c>
      <c r="D47" s="8" t="s">
        <v>78</v>
      </c>
      <c r="E47" s="75">
        <v>2563</v>
      </c>
      <c r="F47" s="8" t="s">
        <v>53</v>
      </c>
      <c r="G47" s="8" t="s">
        <v>80</v>
      </c>
      <c r="H47" s="8" t="s">
        <v>260</v>
      </c>
      <c r="I47" s="8" t="s">
        <v>293</v>
      </c>
      <c r="J47" s="8" t="s">
        <v>66</v>
      </c>
      <c r="L47" s="8" t="s">
        <v>178</v>
      </c>
      <c r="M47" s="8" t="s">
        <v>656</v>
      </c>
      <c r="O47" s="8" t="str">
        <f t="shared" si="0"/>
        <v>020501V03F01</v>
      </c>
    </row>
    <row r="48" spans="1:15" x14ac:dyDescent="0.4">
      <c r="A48" s="8" t="s">
        <v>313</v>
      </c>
      <c r="B48" s="21" t="s">
        <v>314</v>
      </c>
      <c r="C48" s="8" t="s">
        <v>314</v>
      </c>
      <c r="D48" s="8" t="s">
        <v>28</v>
      </c>
      <c r="E48" s="75">
        <v>2563</v>
      </c>
      <c r="F48" s="8" t="s">
        <v>80</v>
      </c>
      <c r="G48" s="8" t="s">
        <v>80</v>
      </c>
      <c r="H48" s="8" t="s">
        <v>260</v>
      </c>
      <c r="I48" s="8" t="s">
        <v>316</v>
      </c>
      <c r="J48" s="8" t="s">
        <v>66</v>
      </c>
      <c r="L48" s="8" t="s">
        <v>172</v>
      </c>
      <c r="M48" s="8" t="s">
        <v>638</v>
      </c>
      <c r="O48" s="8" t="str">
        <f t="shared" si="0"/>
        <v>020501V01F01</v>
      </c>
    </row>
    <row r="49" spans="1:15" x14ac:dyDescent="0.4">
      <c r="A49" s="8" t="s">
        <v>317</v>
      </c>
      <c r="B49" s="21" t="s">
        <v>318</v>
      </c>
      <c r="C49" s="8" t="s">
        <v>318</v>
      </c>
      <c r="D49" s="8" t="s">
        <v>98</v>
      </c>
      <c r="E49" s="75">
        <v>2563</v>
      </c>
      <c r="F49" s="8" t="s">
        <v>271</v>
      </c>
      <c r="G49" s="8" t="s">
        <v>80</v>
      </c>
      <c r="H49" s="8" t="s">
        <v>260</v>
      </c>
      <c r="I49" s="8" t="s">
        <v>261</v>
      </c>
      <c r="J49" s="8" t="s">
        <v>66</v>
      </c>
      <c r="L49" s="8" t="s">
        <v>172</v>
      </c>
      <c r="M49" s="8" t="s">
        <v>638</v>
      </c>
      <c r="O49" s="8" t="str">
        <f t="shared" si="0"/>
        <v>020501V01F01</v>
      </c>
    </row>
    <row r="50" spans="1:15" x14ac:dyDescent="0.4">
      <c r="A50" s="8" t="s">
        <v>324</v>
      </c>
      <c r="B50" s="21" t="s">
        <v>325</v>
      </c>
      <c r="C50" s="8" t="s">
        <v>325</v>
      </c>
      <c r="D50" s="8" t="s">
        <v>28</v>
      </c>
      <c r="E50" s="75">
        <v>2563</v>
      </c>
      <c r="F50" s="8" t="s">
        <v>80</v>
      </c>
      <c r="G50" s="8" t="s">
        <v>80</v>
      </c>
      <c r="H50" s="8" t="s">
        <v>260</v>
      </c>
      <c r="I50" s="8" t="s">
        <v>327</v>
      </c>
      <c r="J50" s="8" t="s">
        <v>66</v>
      </c>
      <c r="L50" s="8" t="s">
        <v>172</v>
      </c>
      <c r="M50" s="8" t="s">
        <v>638</v>
      </c>
      <c r="O50" s="8" t="str">
        <f t="shared" si="0"/>
        <v>020501V01F01</v>
      </c>
    </row>
    <row r="51" spans="1:15" x14ac:dyDescent="0.4">
      <c r="A51" s="8" t="s">
        <v>109</v>
      </c>
      <c r="B51" s="21" t="s">
        <v>110</v>
      </c>
      <c r="C51" s="8" t="s">
        <v>110</v>
      </c>
      <c r="D51" s="8" t="s">
        <v>78</v>
      </c>
      <c r="E51" s="76">
        <v>2563</v>
      </c>
      <c r="F51" s="43" t="s">
        <v>53</v>
      </c>
      <c r="G51" s="43" t="s">
        <v>80</v>
      </c>
      <c r="H51" s="43" t="s">
        <v>112</v>
      </c>
      <c r="I51" s="43" t="s">
        <v>113</v>
      </c>
      <c r="J51" s="43" t="s">
        <v>38</v>
      </c>
      <c r="K51" s="43"/>
      <c r="L51" s="43" t="s">
        <v>178</v>
      </c>
      <c r="M51" s="43" t="s">
        <v>808</v>
      </c>
      <c r="O51" s="8" t="str">
        <f t="shared" si="0"/>
        <v>020501V03F02</v>
      </c>
    </row>
    <row r="52" spans="1:15" x14ac:dyDescent="0.4">
      <c r="A52" s="8" t="s">
        <v>119</v>
      </c>
      <c r="B52" s="21" t="s">
        <v>120</v>
      </c>
      <c r="C52" s="8" t="s">
        <v>120</v>
      </c>
      <c r="D52" s="8" t="s">
        <v>69</v>
      </c>
      <c r="E52" s="76">
        <v>2563</v>
      </c>
      <c r="F52" s="43" t="s">
        <v>53</v>
      </c>
      <c r="G52" s="43" t="s">
        <v>80</v>
      </c>
      <c r="H52" s="43" t="s">
        <v>122</v>
      </c>
      <c r="I52" s="43" t="s">
        <v>123</v>
      </c>
      <c r="J52" s="43" t="s">
        <v>57</v>
      </c>
      <c r="K52" s="43"/>
      <c r="L52" s="43" t="s">
        <v>172</v>
      </c>
      <c r="M52" s="43" t="s">
        <v>632</v>
      </c>
      <c r="O52" s="8" t="str">
        <f t="shared" si="0"/>
        <v>020501V01F02</v>
      </c>
    </row>
    <row r="53" spans="1:15" x14ac:dyDescent="0.4">
      <c r="A53" s="8" t="s">
        <v>143</v>
      </c>
      <c r="B53" s="21" t="s">
        <v>144</v>
      </c>
      <c r="C53" s="8" t="s">
        <v>144</v>
      </c>
      <c r="D53" s="8" t="s">
        <v>98</v>
      </c>
      <c r="E53" s="76">
        <v>2563</v>
      </c>
      <c r="F53" s="43" t="s">
        <v>53</v>
      </c>
      <c r="G53" s="43" t="s">
        <v>80</v>
      </c>
      <c r="H53" s="43"/>
      <c r="I53" s="43" t="s">
        <v>65</v>
      </c>
      <c r="J53" s="43" t="s">
        <v>66</v>
      </c>
      <c r="K53" s="43"/>
      <c r="L53" s="44" t="s">
        <v>172</v>
      </c>
      <c r="M53" s="44" t="s">
        <v>643</v>
      </c>
      <c r="O53" s="8" t="str">
        <f t="shared" si="0"/>
        <v>020501V01F03</v>
      </c>
    </row>
    <row r="54" spans="1:15" x14ac:dyDescent="0.4">
      <c r="A54" s="8" t="s">
        <v>146</v>
      </c>
      <c r="B54" s="21" t="s">
        <v>129</v>
      </c>
      <c r="C54" s="8" t="s">
        <v>129</v>
      </c>
      <c r="D54" s="8" t="s">
        <v>78</v>
      </c>
      <c r="E54" s="76">
        <v>2563</v>
      </c>
      <c r="F54" s="43" t="s">
        <v>53</v>
      </c>
      <c r="G54" s="43" t="s">
        <v>80</v>
      </c>
      <c r="H54" s="43"/>
      <c r="I54" s="43" t="s">
        <v>65</v>
      </c>
      <c r="J54" s="43" t="s">
        <v>66</v>
      </c>
      <c r="K54" s="43"/>
      <c r="L54" s="44" t="s">
        <v>172</v>
      </c>
      <c r="M54" s="44" t="s">
        <v>643</v>
      </c>
      <c r="O54" s="8" t="str">
        <f t="shared" si="0"/>
        <v>020501V01F03</v>
      </c>
    </row>
    <row r="55" spans="1:15" x14ac:dyDescent="0.4">
      <c r="A55" s="8" t="s">
        <v>148</v>
      </c>
      <c r="B55" s="21" t="s">
        <v>149</v>
      </c>
      <c r="C55" s="8" t="s">
        <v>149</v>
      </c>
      <c r="D55" s="8" t="s">
        <v>78</v>
      </c>
      <c r="E55" s="76">
        <v>2563</v>
      </c>
      <c r="F55" s="43" t="s">
        <v>151</v>
      </c>
      <c r="G55" s="43" t="s">
        <v>152</v>
      </c>
      <c r="H55" s="43"/>
      <c r="I55" s="43" t="s">
        <v>65</v>
      </c>
      <c r="J55" s="43" t="s">
        <v>66</v>
      </c>
      <c r="K55" s="43"/>
      <c r="L55" s="44" t="s">
        <v>183</v>
      </c>
      <c r="M55" s="44" t="s">
        <v>816</v>
      </c>
      <c r="O55" s="8" t="str">
        <f t="shared" si="0"/>
        <v>020501V02F02</v>
      </c>
    </row>
    <row r="56" spans="1:15" x14ac:dyDescent="0.4">
      <c r="A56" s="8" t="s">
        <v>153</v>
      </c>
      <c r="B56" s="21" t="s">
        <v>154</v>
      </c>
      <c r="C56" s="8" t="s">
        <v>154</v>
      </c>
      <c r="D56" s="8" t="s">
        <v>78</v>
      </c>
      <c r="E56" s="76">
        <v>2563</v>
      </c>
      <c r="F56" s="43" t="s">
        <v>53</v>
      </c>
      <c r="G56" s="43" t="s">
        <v>80</v>
      </c>
      <c r="H56" s="43"/>
      <c r="I56" s="43" t="s">
        <v>65</v>
      </c>
      <c r="J56" s="43" t="s">
        <v>66</v>
      </c>
      <c r="K56" s="43"/>
      <c r="L56" s="44" t="s">
        <v>183</v>
      </c>
      <c r="M56" s="44" t="s">
        <v>661</v>
      </c>
      <c r="O56" s="8" t="str">
        <f t="shared" si="0"/>
        <v>020501V02F06</v>
      </c>
    </row>
    <row r="57" spans="1:15" x14ac:dyDescent="0.4">
      <c r="A57" s="8" t="s">
        <v>174</v>
      </c>
      <c r="B57" s="21" t="s">
        <v>578</v>
      </c>
      <c r="C57" s="8" t="s">
        <v>175</v>
      </c>
      <c r="D57" s="8" t="s">
        <v>28</v>
      </c>
      <c r="E57" s="75">
        <v>2563</v>
      </c>
      <c r="F57" s="8" t="s">
        <v>177</v>
      </c>
      <c r="G57" s="8" t="s">
        <v>142</v>
      </c>
      <c r="I57" s="8" t="s">
        <v>65</v>
      </c>
      <c r="J57" s="8" t="s">
        <v>66</v>
      </c>
      <c r="L57" s="8" t="s">
        <v>178</v>
      </c>
      <c r="M57" s="8" t="s">
        <v>656</v>
      </c>
      <c r="O57" s="8" t="str">
        <f t="shared" si="0"/>
        <v>020501V03F01</v>
      </c>
    </row>
    <row r="58" spans="1:15" x14ac:dyDescent="0.4">
      <c r="A58" s="8" t="s">
        <v>382</v>
      </c>
      <c r="B58" s="21" t="s">
        <v>383</v>
      </c>
      <c r="C58" s="8" t="s">
        <v>383</v>
      </c>
      <c r="D58" s="8" t="s">
        <v>28</v>
      </c>
      <c r="E58" s="75">
        <v>2564</v>
      </c>
      <c r="F58" s="8" t="s">
        <v>338</v>
      </c>
      <c r="G58" s="8" t="s">
        <v>339</v>
      </c>
      <c r="H58" s="8" t="s">
        <v>251</v>
      </c>
      <c r="I58" s="8" t="s">
        <v>252</v>
      </c>
      <c r="J58" s="8" t="s">
        <v>66</v>
      </c>
      <c r="L58" s="8" t="s">
        <v>172</v>
      </c>
      <c r="M58" s="8" t="s">
        <v>638</v>
      </c>
      <c r="O58" s="8" t="str">
        <f t="shared" si="0"/>
        <v>020501V01F01</v>
      </c>
    </row>
    <row r="59" spans="1:15" x14ac:dyDescent="0.4">
      <c r="A59" s="8" t="s">
        <v>385</v>
      </c>
      <c r="B59" s="21" t="s">
        <v>254</v>
      </c>
      <c r="C59" s="8" t="s">
        <v>254</v>
      </c>
      <c r="D59" s="8" t="s">
        <v>28</v>
      </c>
      <c r="E59" s="75">
        <v>2564</v>
      </c>
      <c r="F59" s="8" t="s">
        <v>338</v>
      </c>
      <c r="G59" s="8" t="s">
        <v>339</v>
      </c>
      <c r="H59" s="8" t="s">
        <v>251</v>
      </c>
      <c r="I59" s="8" t="s">
        <v>252</v>
      </c>
      <c r="J59" s="8" t="s">
        <v>66</v>
      </c>
      <c r="L59" s="8" t="s">
        <v>172</v>
      </c>
      <c r="M59" s="8" t="s">
        <v>638</v>
      </c>
      <c r="O59" s="8" t="str">
        <f t="shared" si="0"/>
        <v>020501V01F01</v>
      </c>
    </row>
    <row r="60" spans="1:15" x14ac:dyDescent="0.4">
      <c r="A60" s="8" t="s">
        <v>458</v>
      </c>
      <c r="B60" s="21" t="s">
        <v>459</v>
      </c>
      <c r="C60" s="8" t="s">
        <v>459</v>
      </c>
      <c r="D60" s="8" t="s">
        <v>98</v>
      </c>
      <c r="E60" s="75">
        <v>2564</v>
      </c>
      <c r="F60" s="8" t="s">
        <v>152</v>
      </c>
      <c r="G60" s="8" t="s">
        <v>339</v>
      </c>
      <c r="H60" s="8" t="s">
        <v>461</v>
      </c>
      <c r="I60" s="8" t="s">
        <v>462</v>
      </c>
      <c r="J60" s="8" t="s">
        <v>66</v>
      </c>
      <c r="L60" s="8" t="s">
        <v>172</v>
      </c>
      <c r="M60" s="8" t="s">
        <v>638</v>
      </c>
      <c r="O60" s="8" t="str">
        <f t="shared" si="0"/>
        <v>020501V01F01</v>
      </c>
    </row>
    <row r="61" spans="1:15" x14ac:dyDescent="0.4">
      <c r="A61" s="8" t="s">
        <v>366</v>
      </c>
      <c r="B61" s="21" t="s">
        <v>367</v>
      </c>
      <c r="C61" s="8" t="s">
        <v>367</v>
      </c>
      <c r="D61" s="8" t="s">
        <v>28</v>
      </c>
      <c r="E61" s="75">
        <v>2564</v>
      </c>
      <c r="F61" s="8" t="s">
        <v>54</v>
      </c>
      <c r="G61" s="8" t="s">
        <v>54</v>
      </c>
      <c r="H61" s="8" t="s">
        <v>369</v>
      </c>
      <c r="I61" s="8" t="s">
        <v>370</v>
      </c>
      <c r="J61" s="8" t="s">
        <v>371</v>
      </c>
      <c r="L61" s="8" t="s">
        <v>172</v>
      </c>
      <c r="M61" s="8" t="s">
        <v>632</v>
      </c>
      <c r="O61" s="8" t="str">
        <f t="shared" si="0"/>
        <v>020501V01F02</v>
      </c>
    </row>
    <row r="62" spans="1:15" x14ac:dyDescent="0.4">
      <c r="A62" s="8" t="s">
        <v>426</v>
      </c>
      <c r="B62" s="21" t="s">
        <v>427</v>
      </c>
      <c r="C62" s="8" t="s">
        <v>427</v>
      </c>
      <c r="D62" s="8" t="s">
        <v>78</v>
      </c>
      <c r="E62" s="75">
        <v>2564</v>
      </c>
      <c r="F62" s="8" t="s">
        <v>338</v>
      </c>
      <c r="G62" s="8" t="s">
        <v>338</v>
      </c>
      <c r="H62" s="8" t="s">
        <v>429</v>
      </c>
      <c r="I62" s="8" t="s">
        <v>327</v>
      </c>
      <c r="J62" s="8" t="s">
        <v>66</v>
      </c>
      <c r="L62" s="8" t="s">
        <v>172</v>
      </c>
      <c r="M62" s="8" t="s">
        <v>638</v>
      </c>
      <c r="O62" s="8" t="str">
        <f t="shared" si="0"/>
        <v>020501V01F01</v>
      </c>
    </row>
    <row r="63" spans="1:15" x14ac:dyDescent="0.4">
      <c r="A63" s="8" t="s">
        <v>410</v>
      </c>
      <c r="B63" s="21" t="s">
        <v>411</v>
      </c>
      <c r="C63" s="8" t="s">
        <v>411</v>
      </c>
      <c r="D63" s="8" t="s">
        <v>78</v>
      </c>
      <c r="E63" s="75">
        <v>2564</v>
      </c>
      <c r="F63" s="8" t="s">
        <v>338</v>
      </c>
      <c r="G63" s="8" t="s">
        <v>339</v>
      </c>
      <c r="H63" s="8" t="s">
        <v>284</v>
      </c>
      <c r="I63" s="8" t="s">
        <v>239</v>
      </c>
      <c r="J63" s="8" t="s">
        <v>66</v>
      </c>
      <c r="L63" s="8" t="s">
        <v>172</v>
      </c>
      <c r="M63" s="8" t="s">
        <v>638</v>
      </c>
      <c r="O63" s="8" t="str">
        <f t="shared" si="0"/>
        <v>020501V01F01</v>
      </c>
    </row>
    <row r="64" spans="1:15" x14ac:dyDescent="0.4">
      <c r="A64" s="8" t="s">
        <v>493</v>
      </c>
      <c r="B64" s="21" t="s">
        <v>494</v>
      </c>
      <c r="C64" s="8" t="s">
        <v>494</v>
      </c>
      <c r="D64" s="8" t="s">
        <v>78</v>
      </c>
      <c r="E64" s="75">
        <v>2564</v>
      </c>
      <c r="F64" s="8" t="s">
        <v>338</v>
      </c>
      <c r="G64" s="8" t="s">
        <v>339</v>
      </c>
      <c r="H64" s="8" t="s">
        <v>496</v>
      </c>
      <c r="I64" s="8" t="s">
        <v>327</v>
      </c>
      <c r="J64" s="8" t="s">
        <v>66</v>
      </c>
      <c r="L64" s="8" t="s">
        <v>183</v>
      </c>
      <c r="M64" s="8" t="s">
        <v>635</v>
      </c>
      <c r="O64" s="8" t="str">
        <f t="shared" si="0"/>
        <v>020501V02F05</v>
      </c>
    </row>
    <row r="65" spans="1:15" x14ac:dyDescent="0.4">
      <c r="A65" s="8" t="s">
        <v>378</v>
      </c>
      <c r="B65" s="21" t="s">
        <v>379</v>
      </c>
      <c r="C65" s="8" t="s">
        <v>379</v>
      </c>
      <c r="D65" s="8" t="s">
        <v>78</v>
      </c>
      <c r="E65" s="75">
        <v>2564</v>
      </c>
      <c r="F65" s="8" t="s">
        <v>381</v>
      </c>
      <c r="G65" s="8" t="s">
        <v>339</v>
      </c>
      <c r="H65" s="8" t="s">
        <v>244</v>
      </c>
      <c r="I65" s="8" t="s">
        <v>245</v>
      </c>
      <c r="J65" s="8" t="s">
        <v>66</v>
      </c>
      <c r="L65" s="8" t="s">
        <v>183</v>
      </c>
      <c r="M65" s="8" t="s">
        <v>635</v>
      </c>
      <c r="O65" s="8" t="str">
        <f t="shared" si="0"/>
        <v>020501V02F05</v>
      </c>
    </row>
    <row r="66" spans="1:15" x14ac:dyDescent="0.4">
      <c r="A66" s="8" t="s">
        <v>430</v>
      </c>
      <c r="B66" s="21" t="s">
        <v>431</v>
      </c>
      <c r="C66" s="8" t="s">
        <v>431</v>
      </c>
      <c r="D66" s="8" t="s">
        <v>78</v>
      </c>
      <c r="E66" s="75">
        <v>2564</v>
      </c>
      <c r="F66" s="8" t="s">
        <v>362</v>
      </c>
      <c r="G66" s="8" t="s">
        <v>433</v>
      </c>
      <c r="H66" s="8" t="s">
        <v>244</v>
      </c>
      <c r="I66" s="8" t="s">
        <v>245</v>
      </c>
      <c r="J66" s="8" t="s">
        <v>66</v>
      </c>
      <c r="L66" s="8" t="s">
        <v>183</v>
      </c>
      <c r="M66" s="8" t="s">
        <v>635</v>
      </c>
      <c r="O66" s="8" t="str">
        <f t="shared" si="0"/>
        <v>020501V02F05</v>
      </c>
    </row>
    <row r="67" spans="1:15" x14ac:dyDescent="0.4">
      <c r="A67" s="8" t="s">
        <v>434</v>
      </c>
      <c r="B67" s="21" t="s">
        <v>435</v>
      </c>
      <c r="C67" s="8" t="s">
        <v>435</v>
      </c>
      <c r="D67" s="8" t="s">
        <v>78</v>
      </c>
      <c r="E67" s="75">
        <v>2564</v>
      </c>
      <c r="F67" s="8" t="s">
        <v>152</v>
      </c>
      <c r="G67" s="8" t="s">
        <v>339</v>
      </c>
      <c r="H67" s="8" t="s">
        <v>244</v>
      </c>
      <c r="I67" s="8" t="s">
        <v>245</v>
      </c>
      <c r="J67" s="8" t="s">
        <v>66</v>
      </c>
      <c r="L67" s="8" t="s">
        <v>183</v>
      </c>
      <c r="M67" s="8" t="s">
        <v>661</v>
      </c>
      <c r="O67" s="8" t="str">
        <f t="shared" si="0"/>
        <v>020501V02F06</v>
      </c>
    </row>
    <row r="68" spans="1:15" x14ac:dyDescent="0.4">
      <c r="A68" s="8" t="s">
        <v>450</v>
      </c>
      <c r="B68" s="21" t="s">
        <v>451</v>
      </c>
      <c r="C68" s="8" t="s">
        <v>451</v>
      </c>
      <c r="D68" s="8" t="s">
        <v>78</v>
      </c>
      <c r="E68" s="75">
        <v>2564</v>
      </c>
      <c r="F68" s="8" t="s">
        <v>152</v>
      </c>
      <c r="G68" s="8" t="s">
        <v>453</v>
      </c>
      <c r="H68" s="8" t="s">
        <v>244</v>
      </c>
      <c r="I68" s="8" t="s">
        <v>245</v>
      </c>
      <c r="J68" s="8" t="s">
        <v>66</v>
      </c>
      <c r="L68" s="8" t="s">
        <v>183</v>
      </c>
      <c r="M68" s="8" t="s">
        <v>661</v>
      </c>
      <c r="O68" s="8" t="str">
        <f t="shared" si="0"/>
        <v>020501V02F06</v>
      </c>
    </row>
    <row r="69" spans="1:15" x14ac:dyDescent="0.4">
      <c r="A69" s="8" t="s">
        <v>454</v>
      </c>
      <c r="B69" s="21" t="s">
        <v>455</v>
      </c>
      <c r="C69" s="8" t="s">
        <v>455</v>
      </c>
      <c r="D69" s="8" t="s">
        <v>78</v>
      </c>
      <c r="E69" s="75">
        <v>2564</v>
      </c>
      <c r="F69" s="8" t="s">
        <v>362</v>
      </c>
      <c r="G69" s="8" t="s">
        <v>453</v>
      </c>
      <c r="H69" s="8" t="s">
        <v>244</v>
      </c>
      <c r="I69" s="8" t="s">
        <v>245</v>
      </c>
      <c r="J69" s="8" t="s">
        <v>66</v>
      </c>
      <c r="L69" s="8" t="s">
        <v>183</v>
      </c>
      <c r="M69" s="8" t="s">
        <v>635</v>
      </c>
      <c r="O69" s="8" t="str">
        <f t="shared" si="0"/>
        <v>020501V02F05</v>
      </c>
    </row>
    <row r="70" spans="1:15" x14ac:dyDescent="0.4">
      <c r="A70" s="8" t="s">
        <v>489</v>
      </c>
      <c r="B70" s="21" t="s">
        <v>490</v>
      </c>
      <c r="C70" s="8" t="s">
        <v>490</v>
      </c>
      <c r="D70" s="8" t="s">
        <v>78</v>
      </c>
      <c r="E70" s="75">
        <v>2564</v>
      </c>
      <c r="F70" s="8" t="s">
        <v>339</v>
      </c>
      <c r="G70" s="8" t="s">
        <v>339</v>
      </c>
      <c r="H70" s="8" t="s">
        <v>244</v>
      </c>
      <c r="I70" s="8" t="s">
        <v>245</v>
      </c>
      <c r="J70" s="8" t="s">
        <v>66</v>
      </c>
      <c r="L70" s="8" t="s">
        <v>172</v>
      </c>
      <c r="M70" s="8" t="s">
        <v>632</v>
      </c>
      <c r="O70" s="8" t="str">
        <f t="shared" si="0"/>
        <v>020501V01F02</v>
      </c>
    </row>
    <row r="71" spans="1:15" x14ac:dyDescent="0.4">
      <c r="A71" s="8" t="s">
        <v>359</v>
      </c>
      <c r="B71" s="21" t="s">
        <v>360</v>
      </c>
      <c r="C71" s="8" t="s">
        <v>360</v>
      </c>
      <c r="D71" s="8" t="s">
        <v>28</v>
      </c>
      <c r="E71" s="75">
        <v>2564</v>
      </c>
      <c r="F71" s="8" t="s">
        <v>362</v>
      </c>
      <c r="G71" s="8" t="s">
        <v>152</v>
      </c>
      <c r="H71" s="8" t="s">
        <v>363</v>
      </c>
      <c r="I71" s="8" t="s">
        <v>364</v>
      </c>
      <c r="J71" s="8" t="s">
        <v>38</v>
      </c>
      <c r="L71" s="8" t="s">
        <v>172</v>
      </c>
      <c r="M71" s="8" t="s">
        <v>632</v>
      </c>
      <c r="O71" s="8" t="str">
        <f t="shared" si="0"/>
        <v>020501V01F02</v>
      </c>
    </row>
    <row r="72" spans="1:15" x14ac:dyDescent="0.4">
      <c r="A72" s="8" t="s">
        <v>388</v>
      </c>
      <c r="B72" s="21" t="s">
        <v>389</v>
      </c>
      <c r="C72" s="8" t="s">
        <v>389</v>
      </c>
      <c r="D72" s="8" t="s">
        <v>28</v>
      </c>
      <c r="E72" s="75">
        <v>2564</v>
      </c>
      <c r="F72" s="8" t="s">
        <v>338</v>
      </c>
      <c r="G72" s="8" t="s">
        <v>338</v>
      </c>
      <c r="H72" s="8" t="s">
        <v>391</v>
      </c>
      <c r="I72" s="8" t="s">
        <v>392</v>
      </c>
      <c r="J72" s="8" t="s">
        <v>66</v>
      </c>
      <c r="L72" s="8" t="s">
        <v>178</v>
      </c>
      <c r="M72" s="8" t="s">
        <v>649</v>
      </c>
      <c r="O72" s="8" t="str">
        <f t="shared" si="0"/>
        <v>020501V03F03</v>
      </c>
    </row>
    <row r="73" spans="1:15" x14ac:dyDescent="0.4">
      <c r="A73" s="8" t="s">
        <v>393</v>
      </c>
      <c r="B73" s="21" t="s">
        <v>394</v>
      </c>
      <c r="C73" s="8" t="s">
        <v>394</v>
      </c>
      <c r="D73" s="8" t="s">
        <v>98</v>
      </c>
      <c r="E73" s="75">
        <v>2564</v>
      </c>
      <c r="F73" s="8" t="s">
        <v>338</v>
      </c>
      <c r="G73" s="8" t="s">
        <v>338</v>
      </c>
      <c r="H73" s="8" t="s">
        <v>391</v>
      </c>
      <c r="I73" s="8" t="s">
        <v>392</v>
      </c>
      <c r="J73" s="8" t="s">
        <v>66</v>
      </c>
      <c r="L73" s="8" t="s">
        <v>172</v>
      </c>
      <c r="M73" s="8" t="s">
        <v>632</v>
      </c>
      <c r="O73" s="8" t="str">
        <f t="shared" si="0"/>
        <v>020501V01F02</v>
      </c>
    </row>
    <row r="74" spans="1:15" x14ac:dyDescent="0.4">
      <c r="A74" s="8" t="s">
        <v>397</v>
      </c>
      <c r="B74" s="21" t="s">
        <v>398</v>
      </c>
      <c r="C74" s="8" t="s">
        <v>398</v>
      </c>
      <c r="D74" s="8" t="s">
        <v>98</v>
      </c>
      <c r="E74" s="75">
        <v>2564</v>
      </c>
      <c r="F74" s="8" t="s">
        <v>338</v>
      </c>
      <c r="G74" s="8" t="s">
        <v>339</v>
      </c>
      <c r="H74" s="8" t="s">
        <v>400</v>
      </c>
      <c r="I74" s="8" t="s">
        <v>65</v>
      </c>
      <c r="J74" s="8" t="s">
        <v>66</v>
      </c>
      <c r="L74" s="8" t="s">
        <v>178</v>
      </c>
      <c r="M74" s="8" t="s">
        <v>656</v>
      </c>
      <c r="O74" s="8" t="str">
        <f t="shared" si="0"/>
        <v>020501V03F01</v>
      </c>
    </row>
    <row r="75" spans="1:15" x14ac:dyDescent="0.4">
      <c r="A75" s="8" t="s">
        <v>401</v>
      </c>
      <c r="B75" s="21" t="s">
        <v>564</v>
      </c>
      <c r="C75" s="8" t="s">
        <v>402</v>
      </c>
      <c r="D75" s="8" t="s">
        <v>98</v>
      </c>
      <c r="E75" s="75">
        <v>2564</v>
      </c>
      <c r="F75" s="8" t="s">
        <v>338</v>
      </c>
      <c r="G75" s="8" t="s">
        <v>339</v>
      </c>
      <c r="H75" s="8" t="s">
        <v>400</v>
      </c>
      <c r="I75" s="8" t="s">
        <v>65</v>
      </c>
      <c r="J75" s="8" t="s">
        <v>66</v>
      </c>
      <c r="L75" s="8" t="s">
        <v>178</v>
      </c>
      <c r="M75" s="8" t="s">
        <v>656</v>
      </c>
      <c r="O75" s="8" t="str">
        <f t="shared" si="0"/>
        <v>020501V03F01</v>
      </c>
    </row>
    <row r="76" spans="1:15" x14ac:dyDescent="0.4">
      <c r="A76" s="8" t="s">
        <v>404</v>
      </c>
      <c r="B76" s="21" t="s">
        <v>405</v>
      </c>
      <c r="C76" s="8" t="s">
        <v>405</v>
      </c>
      <c r="D76" s="8" t="s">
        <v>98</v>
      </c>
      <c r="E76" s="75">
        <v>2564</v>
      </c>
      <c r="F76" s="8" t="s">
        <v>338</v>
      </c>
      <c r="G76" s="8" t="s">
        <v>339</v>
      </c>
      <c r="H76" s="8" t="s">
        <v>400</v>
      </c>
      <c r="I76" s="8" t="s">
        <v>65</v>
      </c>
      <c r="J76" s="8" t="s">
        <v>66</v>
      </c>
      <c r="L76" s="8" t="s">
        <v>178</v>
      </c>
      <c r="M76" s="8" t="s">
        <v>656</v>
      </c>
      <c r="O76" s="8" t="str">
        <f t="shared" ref="O76:O139" si="1">IF(LEN(M76=11),_xlfn.CONCAT(L76,"F",RIGHT(M76,2)),M76)</f>
        <v>020501V03F01</v>
      </c>
    </row>
    <row r="77" spans="1:15" x14ac:dyDescent="0.4">
      <c r="A77" s="8" t="s">
        <v>407</v>
      </c>
      <c r="B77" s="21" t="s">
        <v>408</v>
      </c>
      <c r="C77" s="8" t="s">
        <v>408</v>
      </c>
      <c r="D77" s="8" t="s">
        <v>98</v>
      </c>
      <c r="E77" s="75">
        <v>2564</v>
      </c>
      <c r="F77" s="8" t="s">
        <v>338</v>
      </c>
      <c r="G77" s="8" t="s">
        <v>339</v>
      </c>
      <c r="H77" s="8" t="s">
        <v>400</v>
      </c>
      <c r="I77" s="8" t="s">
        <v>65</v>
      </c>
      <c r="J77" s="8" t="s">
        <v>66</v>
      </c>
      <c r="L77" s="8" t="s">
        <v>178</v>
      </c>
      <c r="M77" s="8" t="s">
        <v>808</v>
      </c>
      <c r="O77" s="8" t="str">
        <f t="shared" si="1"/>
        <v>020501V03F02</v>
      </c>
    </row>
    <row r="78" spans="1:15" x14ac:dyDescent="0.4">
      <c r="A78" s="8" t="s">
        <v>416</v>
      </c>
      <c r="B78" s="21" t="s">
        <v>417</v>
      </c>
      <c r="C78" s="8" t="s">
        <v>417</v>
      </c>
      <c r="D78" s="8" t="s">
        <v>78</v>
      </c>
      <c r="E78" s="75">
        <v>2564</v>
      </c>
      <c r="F78" s="8" t="s">
        <v>338</v>
      </c>
      <c r="G78" s="8" t="s">
        <v>339</v>
      </c>
      <c r="H78" s="8" t="s">
        <v>400</v>
      </c>
      <c r="I78" s="8" t="s">
        <v>65</v>
      </c>
      <c r="J78" s="8" t="s">
        <v>66</v>
      </c>
      <c r="L78" s="8" t="s">
        <v>172</v>
      </c>
      <c r="M78" s="8" t="s">
        <v>638</v>
      </c>
      <c r="O78" s="8" t="str">
        <f t="shared" si="1"/>
        <v>020501V01F01</v>
      </c>
    </row>
    <row r="79" spans="1:15" x14ac:dyDescent="0.4">
      <c r="A79" s="8" t="s">
        <v>419</v>
      </c>
      <c r="B79" s="21" t="s">
        <v>420</v>
      </c>
      <c r="C79" s="8" t="s">
        <v>420</v>
      </c>
      <c r="D79" s="8" t="s">
        <v>78</v>
      </c>
      <c r="E79" s="75">
        <v>2564</v>
      </c>
      <c r="F79" s="8" t="s">
        <v>338</v>
      </c>
      <c r="G79" s="8" t="s">
        <v>339</v>
      </c>
      <c r="H79" s="8" t="s">
        <v>400</v>
      </c>
      <c r="I79" s="8" t="s">
        <v>65</v>
      </c>
      <c r="J79" s="8" t="s">
        <v>66</v>
      </c>
      <c r="L79" s="8" t="s">
        <v>172</v>
      </c>
      <c r="M79" s="8" t="s">
        <v>638</v>
      </c>
      <c r="O79" s="8" t="str">
        <f t="shared" si="1"/>
        <v>020501V01F01</v>
      </c>
    </row>
    <row r="80" spans="1:15" x14ac:dyDescent="0.4">
      <c r="A80" s="8" t="s">
        <v>422</v>
      </c>
      <c r="B80" s="21" t="s">
        <v>423</v>
      </c>
      <c r="C80" s="8" t="s">
        <v>423</v>
      </c>
      <c r="D80" s="8" t="s">
        <v>78</v>
      </c>
      <c r="E80" s="75">
        <v>2564</v>
      </c>
      <c r="F80" s="8" t="s">
        <v>338</v>
      </c>
      <c r="G80" s="8" t="s">
        <v>339</v>
      </c>
      <c r="H80" s="8" t="s">
        <v>400</v>
      </c>
      <c r="I80" s="8" t="s">
        <v>65</v>
      </c>
      <c r="J80" s="8" t="s">
        <v>66</v>
      </c>
      <c r="L80" s="8" t="s">
        <v>172</v>
      </c>
      <c r="M80" s="8" t="s">
        <v>638</v>
      </c>
      <c r="O80" s="8" t="str">
        <f t="shared" si="1"/>
        <v>020501V01F01</v>
      </c>
    </row>
    <row r="81" spans="1:15" x14ac:dyDescent="0.4">
      <c r="A81" s="8" t="s">
        <v>334</v>
      </c>
      <c r="B81" s="21" t="s">
        <v>335</v>
      </c>
      <c r="C81" s="8" t="s">
        <v>335</v>
      </c>
      <c r="D81" s="8" t="s">
        <v>28</v>
      </c>
      <c r="E81" s="75">
        <v>2564</v>
      </c>
      <c r="F81" s="8" t="s">
        <v>338</v>
      </c>
      <c r="G81" s="8" t="s">
        <v>339</v>
      </c>
      <c r="H81" s="8" t="s">
        <v>340</v>
      </c>
      <c r="I81" s="8" t="s">
        <v>341</v>
      </c>
      <c r="J81" s="8" t="s">
        <v>342</v>
      </c>
      <c r="L81" s="8" t="s">
        <v>172</v>
      </c>
      <c r="M81" s="8" t="s">
        <v>632</v>
      </c>
      <c r="O81" s="8" t="str">
        <f t="shared" si="1"/>
        <v>020501V01F02</v>
      </c>
    </row>
    <row r="82" spans="1:15" x14ac:dyDescent="0.4">
      <c r="A82" s="8" t="s">
        <v>413</v>
      </c>
      <c r="B82" s="21" t="s">
        <v>581</v>
      </c>
      <c r="C82" s="8" t="s">
        <v>414</v>
      </c>
      <c r="D82" s="8" t="s">
        <v>98</v>
      </c>
      <c r="E82" s="75">
        <v>2564</v>
      </c>
      <c r="F82" s="8" t="s">
        <v>338</v>
      </c>
      <c r="G82" s="8" t="s">
        <v>339</v>
      </c>
      <c r="H82" s="8" t="s">
        <v>260</v>
      </c>
      <c r="I82" s="8" t="s">
        <v>261</v>
      </c>
      <c r="J82" s="8" t="s">
        <v>66</v>
      </c>
      <c r="L82" s="8" t="s">
        <v>172</v>
      </c>
      <c r="M82" s="8" t="s">
        <v>638</v>
      </c>
      <c r="O82" s="8" t="str">
        <f t="shared" si="1"/>
        <v>020501V01F01</v>
      </c>
    </row>
    <row r="83" spans="1:15" x14ac:dyDescent="0.4">
      <c r="A83" s="8" t="s">
        <v>485</v>
      </c>
      <c r="B83" s="21" t="s">
        <v>486</v>
      </c>
      <c r="C83" s="8" t="s">
        <v>486</v>
      </c>
      <c r="D83" s="8" t="s">
        <v>98</v>
      </c>
      <c r="E83" s="75">
        <v>2564</v>
      </c>
      <c r="F83" s="8" t="s">
        <v>152</v>
      </c>
      <c r="G83" s="8" t="s">
        <v>488</v>
      </c>
      <c r="H83" s="8" t="s">
        <v>260</v>
      </c>
      <c r="I83" s="8" t="s">
        <v>245</v>
      </c>
      <c r="J83" s="8" t="s">
        <v>66</v>
      </c>
      <c r="L83" s="8" t="s">
        <v>178</v>
      </c>
      <c r="M83" s="8" t="s">
        <v>649</v>
      </c>
      <c r="O83" s="8" t="str">
        <f t="shared" si="1"/>
        <v>020501V03F03</v>
      </c>
    </row>
    <row r="84" spans="1:15" x14ac:dyDescent="0.4">
      <c r="A84" s="8" t="s">
        <v>372</v>
      </c>
      <c r="B84" s="21" t="s">
        <v>373</v>
      </c>
      <c r="C84" s="8" t="s">
        <v>373</v>
      </c>
      <c r="D84" s="8" t="s">
        <v>78</v>
      </c>
      <c r="E84" s="75">
        <v>2564</v>
      </c>
      <c r="F84" s="8" t="s">
        <v>338</v>
      </c>
      <c r="G84" s="8" t="s">
        <v>339</v>
      </c>
      <c r="H84" s="8" t="s">
        <v>112</v>
      </c>
      <c r="I84" s="8" t="s">
        <v>113</v>
      </c>
      <c r="J84" s="8" t="s">
        <v>38</v>
      </c>
      <c r="L84" s="8" t="s">
        <v>178</v>
      </c>
      <c r="M84" s="8" t="s">
        <v>808</v>
      </c>
      <c r="O84" s="8" t="str">
        <f t="shared" si="1"/>
        <v>020501V03F02</v>
      </c>
    </row>
    <row r="85" spans="1:15" x14ac:dyDescent="0.4">
      <c r="A85" s="8" t="s">
        <v>375</v>
      </c>
      <c r="B85" s="21" t="s">
        <v>376</v>
      </c>
      <c r="C85" s="8" t="s">
        <v>376</v>
      </c>
      <c r="D85" s="8" t="s">
        <v>78</v>
      </c>
      <c r="E85" s="75">
        <v>2564</v>
      </c>
      <c r="F85" s="8" t="s">
        <v>338</v>
      </c>
      <c r="G85" s="8" t="s">
        <v>339</v>
      </c>
      <c r="H85" s="8" t="s">
        <v>112</v>
      </c>
      <c r="I85" s="8" t="s">
        <v>113</v>
      </c>
      <c r="J85" s="8" t="s">
        <v>38</v>
      </c>
      <c r="L85" s="8" t="s">
        <v>178</v>
      </c>
      <c r="M85" s="8" t="s">
        <v>808</v>
      </c>
      <c r="O85" s="8" t="str">
        <f t="shared" si="1"/>
        <v>020501V03F02</v>
      </c>
    </row>
    <row r="86" spans="1:15" x14ac:dyDescent="0.4">
      <c r="A86" s="8" t="s">
        <v>437</v>
      </c>
      <c r="B86" s="21" t="s">
        <v>438</v>
      </c>
      <c r="C86" s="8" t="s">
        <v>438</v>
      </c>
      <c r="D86" s="8" t="s">
        <v>98</v>
      </c>
      <c r="E86" s="75">
        <v>2564</v>
      </c>
      <c r="F86" s="8" t="s">
        <v>349</v>
      </c>
      <c r="G86" s="8" t="s">
        <v>339</v>
      </c>
      <c r="H86" s="8" t="s">
        <v>440</v>
      </c>
      <c r="I86" s="8" t="s">
        <v>65</v>
      </c>
      <c r="J86" s="8" t="s">
        <v>66</v>
      </c>
      <c r="L86" s="8" t="s">
        <v>172</v>
      </c>
      <c r="M86" s="8" t="s">
        <v>643</v>
      </c>
      <c r="O86" s="8" t="str">
        <f t="shared" si="1"/>
        <v>020501V01F03</v>
      </c>
    </row>
    <row r="87" spans="1:15" x14ac:dyDescent="0.4">
      <c r="A87" s="8" t="s">
        <v>441</v>
      </c>
      <c r="B87" s="21" t="s">
        <v>582</v>
      </c>
      <c r="C87" s="8" t="s">
        <v>442</v>
      </c>
      <c r="D87" s="8" t="s">
        <v>98</v>
      </c>
      <c r="E87" s="75">
        <v>2564</v>
      </c>
      <c r="F87" s="8" t="s">
        <v>349</v>
      </c>
      <c r="G87" s="8" t="s">
        <v>339</v>
      </c>
      <c r="H87" s="8" t="s">
        <v>440</v>
      </c>
      <c r="I87" s="8" t="s">
        <v>65</v>
      </c>
      <c r="J87" s="8" t="s">
        <v>66</v>
      </c>
      <c r="L87" s="8" t="s">
        <v>172</v>
      </c>
      <c r="M87" s="8" t="s">
        <v>638</v>
      </c>
      <c r="O87" s="8" t="str">
        <f t="shared" si="1"/>
        <v>020501V01F01</v>
      </c>
    </row>
    <row r="88" spans="1:15" x14ac:dyDescent="0.4">
      <c r="A88" s="8" t="s">
        <v>444</v>
      </c>
      <c r="B88" s="21" t="s">
        <v>583</v>
      </c>
      <c r="C88" s="8" t="s">
        <v>445</v>
      </c>
      <c r="D88" s="8" t="s">
        <v>28</v>
      </c>
      <c r="E88" s="75">
        <v>2564</v>
      </c>
      <c r="F88" s="8" t="s">
        <v>338</v>
      </c>
      <c r="G88" s="8" t="s">
        <v>339</v>
      </c>
      <c r="H88" s="8" t="s">
        <v>440</v>
      </c>
      <c r="I88" s="8" t="s">
        <v>65</v>
      </c>
      <c r="J88" s="8" t="s">
        <v>66</v>
      </c>
      <c r="L88" s="8" t="s">
        <v>172</v>
      </c>
      <c r="M88" s="8" t="s">
        <v>638</v>
      </c>
      <c r="O88" s="8" t="str">
        <f t="shared" si="1"/>
        <v>020501V01F01</v>
      </c>
    </row>
    <row r="89" spans="1:15" x14ac:dyDescent="0.4">
      <c r="A89" s="8" t="s">
        <v>447</v>
      </c>
      <c r="B89" s="21" t="s">
        <v>448</v>
      </c>
      <c r="C89" s="8" t="s">
        <v>448</v>
      </c>
      <c r="D89" s="8" t="s">
        <v>28</v>
      </c>
      <c r="E89" s="75">
        <v>2564</v>
      </c>
      <c r="F89" s="8" t="s">
        <v>338</v>
      </c>
      <c r="G89" s="8" t="s">
        <v>339</v>
      </c>
      <c r="H89" s="8" t="s">
        <v>440</v>
      </c>
      <c r="I89" s="8" t="s">
        <v>65</v>
      </c>
      <c r="J89" s="8" t="s">
        <v>66</v>
      </c>
      <c r="L89" s="8" t="s">
        <v>172</v>
      </c>
      <c r="M89" s="8" t="s">
        <v>638</v>
      </c>
      <c r="O89" s="8" t="str">
        <f t="shared" si="1"/>
        <v>020501V01F01</v>
      </c>
    </row>
    <row r="90" spans="1:15" x14ac:dyDescent="0.4">
      <c r="A90" s="8" t="s">
        <v>463</v>
      </c>
      <c r="B90" s="21" t="s">
        <v>464</v>
      </c>
      <c r="C90" s="8" t="s">
        <v>464</v>
      </c>
      <c r="D90" s="8" t="s">
        <v>28</v>
      </c>
      <c r="E90" s="75">
        <v>2564</v>
      </c>
      <c r="F90" s="8" t="s">
        <v>466</v>
      </c>
      <c r="G90" s="8" t="s">
        <v>467</v>
      </c>
      <c r="H90" s="8" t="s">
        <v>440</v>
      </c>
      <c r="I90" s="8" t="s">
        <v>65</v>
      </c>
      <c r="J90" s="8" t="s">
        <v>66</v>
      </c>
      <c r="L90" s="8" t="s">
        <v>172</v>
      </c>
      <c r="M90" s="8" t="s">
        <v>638</v>
      </c>
      <c r="O90" s="8" t="str">
        <f t="shared" si="1"/>
        <v>020501V01F01</v>
      </c>
    </row>
    <row r="91" spans="1:15" x14ac:dyDescent="0.4">
      <c r="A91" s="8" t="s">
        <v>497</v>
      </c>
      <c r="B91" s="21" t="s">
        <v>498</v>
      </c>
      <c r="C91" s="8" t="s">
        <v>498</v>
      </c>
      <c r="D91" s="8" t="s">
        <v>28</v>
      </c>
      <c r="E91" s="75">
        <v>2564</v>
      </c>
      <c r="F91" s="8" t="s">
        <v>338</v>
      </c>
      <c r="G91" s="8" t="s">
        <v>339</v>
      </c>
      <c r="H91" s="8" t="s">
        <v>440</v>
      </c>
      <c r="I91" s="8" t="s">
        <v>65</v>
      </c>
      <c r="J91" s="8" t="s">
        <v>66</v>
      </c>
      <c r="L91" s="8" t="s">
        <v>172</v>
      </c>
      <c r="M91" s="8" t="s">
        <v>638</v>
      </c>
      <c r="O91" s="8" t="str">
        <f t="shared" si="1"/>
        <v>020501V01F01</v>
      </c>
    </row>
    <row r="92" spans="1:15" x14ac:dyDescent="0.4">
      <c r="A92" s="8" t="s">
        <v>500</v>
      </c>
      <c r="B92" s="21" t="s">
        <v>501</v>
      </c>
      <c r="C92" s="8" t="s">
        <v>501</v>
      </c>
      <c r="D92" s="8" t="s">
        <v>28</v>
      </c>
      <c r="E92" s="75">
        <v>2564</v>
      </c>
      <c r="F92" s="8" t="s">
        <v>338</v>
      </c>
      <c r="G92" s="8" t="s">
        <v>339</v>
      </c>
      <c r="H92" s="8" t="s">
        <v>440</v>
      </c>
      <c r="I92" s="8" t="s">
        <v>65</v>
      </c>
      <c r="J92" s="8" t="s">
        <v>66</v>
      </c>
      <c r="L92" s="8" t="s">
        <v>172</v>
      </c>
      <c r="M92" s="8" t="s">
        <v>638</v>
      </c>
      <c r="O92" s="8" t="str">
        <f t="shared" si="1"/>
        <v>020501V01F01</v>
      </c>
    </row>
    <row r="93" spans="1:15" x14ac:dyDescent="0.4">
      <c r="A93" s="8" t="s">
        <v>343</v>
      </c>
      <c r="B93" s="21" t="s">
        <v>344</v>
      </c>
      <c r="C93" s="8" t="s">
        <v>344</v>
      </c>
      <c r="D93" s="8" t="s">
        <v>69</v>
      </c>
      <c r="E93" s="75">
        <v>2564</v>
      </c>
      <c r="F93" s="8" t="s">
        <v>338</v>
      </c>
      <c r="G93" s="8" t="s">
        <v>339</v>
      </c>
      <c r="H93" s="8" t="s">
        <v>122</v>
      </c>
      <c r="I93" s="8" t="s">
        <v>123</v>
      </c>
      <c r="J93" s="8" t="s">
        <v>57</v>
      </c>
      <c r="L93" s="8" t="s">
        <v>172</v>
      </c>
      <c r="M93" s="8" t="s">
        <v>643</v>
      </c>
      <c r="O93" s="8" t="str">
        <f t="shared" si="1"/>
        <v>020501V01F03</v>
      </c>
    </row>
    <row r="94" spans="1:15" x14ac:dyDescent="0.4">
      <c r="A94" s="8" t="s">
        <v>346</v>
      </c>
      <c r="B94" s="21" t="s">
        <v>347</v>
      </c>
      <c r="C94" s="8" t="s">
        <v>347</v>
      </c>
      <c r="D94" s="8" t="s">
        <v>98</v>
      </c>
      <c r="E94" s="75">
        <v>2564</v>
      </c>
      <c r="F94" s="8" t="s">
        <v>349</v>
      </c>
      <c r="G94" s="8" t="s">
        <v>339</v>
      </c>
      <c r="H94" s="8" t="s">
        <v>122</v>
      </c>
      <c r="I94" s="8" t="s">
        <v>123</v>
      </c>
      <c r="J94" s="8" t="s">
        <v>57</v>
      </c>
      <c r="L94" s="8" t="s">
        <v>178</v>
      </c>
      <c r="M94" s="8" t="s">
        <v>674</v>
      </c>
      <c r="O94" s="8" t="str">
        <f t="shared" si="1"/>
        <v>020501V03F04</v>
      </c>
    </row>
    <row r="95" spans="1:15" x14ac:dyDescent="0.4">
      <c r="A95" s="8" t="s">
        <v>351</v>
      </c>
      <c r="B95" s="21" t="s">
        <v>352</v>
      </c>
      <c r="C95" s="8" t="s">
        <v>352</v>
      </c>
      <c r="D95" s="8" t="s">
        <v>78</v>
      </c>
      <c r="E95" s="75">
        <v>2564</v>
      </c>
      <c r="F95" s="8" t="s">
        <v>338</v>
      </c>
      <c r="G95" s="8" t="s">
        <v>339</v>
      </c>
      <c r="H95" s="8" t="s">
        <v>122</v>
      </c>
      <c r="I95" s="8" t="s">
        <v>123</v>
      </c>
      <c r="J95" s="8" t="s">
        <v>57</v>
      </c>
      <c r="L95" s="8" t="s">
        <v>183</v>
      </c>
      <c r="M95" s="8" t="s">
        <v>815</v>
      </c>
      <c r="O95" s="8" t="str">
        <f t="shared" si="1"/>
        <v>020501V02F03</v>
      </c>
    </row>
    <row r="96" spans="1:15" x14ac:dyDescent="0.4">
      <c r="A96" s="8" t="s">
        <v>355</v>
      </c>
      <c r="B96" s="21" t="s">
        <v>356</v>
      </c>
      <c r="C96" s="8" t="s">
        <v>356</v>
      </c>
      <c r="D96" s="8" t="s">
        <v>69</v>
      </c>
      <c r="E96" s="75">
        <v>2564</v>
      </c>
      <c r="F96" s="8" t="s">
        <v>338</v>
      </c>
      <c r="G96" s="8" t="s">
        <v>339</v>
      </c>
      <c r="H96" s="8" t="s">
        <v>122</v>
      </c>
      <c r="I96" s="8" t="s">
        <v>123</v>
      </c>
      <c r="J96" s="8" t="s">
        <v>57</v>
      </c>
      <c r="L96" s="8" t="s">
        <v>172</v>
      </c>
      <c r="M96" s="8" t="s">
        <v>643</v>
      </c>
      <c r="O96" s="8" t="str">
        <f t="shared" si="1"/>
        <v>020501V01F03</v>
      </c>
    </row>
    <row r="97" spans="1:15" x14ac:dyDescent="0.4">
      <c r="A97" s="8" t="s">
        <v>489</v>
      </c>
      <c r="B97" s="64" t="str">
        <f>HYPERLINK(N97,C97)</f>
        <v>โครงการแข่งขันโต้วาทีภาษาอังกฤษสำหรับนักเรียนระดับมัธยมศึกษาตอนปลาย</v>
      </c>
      <c r="C97" s="8" t="s">
        <v>490</v>
      </c>
      <c r="D97" s="8" t="s">
        <v>78</v>
      </c>
      <c r="E97" s="75">
        <v>2565</v>
      </c>
      <c r="F97" s="8" t="s">
        <v>339</v>
      </c>
      <c r="G97" s="8" t="s">
        <v>339</v>
      </c>
      <c r="H97" s="8" t="s">
        <v>244</v>
      </c>
      <c r="I97" s="8" t="s">
        <v>245</v>
      </c>
      <c r="J97" s="8" t="s">
        <v>66</v>
      </c>
      <c r="L97" s="8" t="s">
        <v>172</v>
      </c>
      <c r="M97" s="8" t="s">
        <v>632</v>
      </c>
      <c r="N97" s="8" t="s">
        <v>633</v>
      </c>
      <c r="O97" s="8" t="str">
        <f t="shared" si="1"/>
        <v>020501V01F02</v>
      </c>
    </row>
    <row r="98" spans="1:15" x14ac:dyDescent="0.4">
      <c r="A98" s="8" t="s">
        <v>493</v>
      </c>
      <c r="B98" s="64" t="str">
        <f t="shared" ref="B98:B161" si="2">HYPERLINK(N98,C98)</f>
        <v>การประกวดตราสัญลักษณ์ 75 ปีการเป็นสมาชิกของประเทศไทยในสหประชาชาติ</v>
      </c>
      <c r="C98" s="8" t="s">
        <v>494</v>
      </c>
      <c r="D98" s="8" t="s">
        <v>78</v>
      </c>
      <c r="E98" s="75">
        <v>2565</v>
      </c>
      <c r="F98" s="8" t="s">
        <v>338</v>
      </c>
      <c r="G98" s="8" t="s">
        <v>339</v>
      </c>
      <c r="H98" s="8" t="s">
        <v>496</v>
      </c>
      <c r="I98" s="8" t="s">
        <v>327</v>
      </c>
      <c r="J98" s="8" t="s">
        <v>66</v>
      </c>
      <c r="L98" s="8" t="s">
        <v>183</v>
      </c>
      <c r="M98" s="8" t="s">
        <v>635</v>
      </c>
      <c r="N98" s="8" t="s">
        <v>636</v>
      </c>
      <c r="O98" s="8" t="str">
        <f t="shared" si="1"/>
        <v>020501V02F05</v>
      </c>
    </row>
    <row r="99" spans="1:15" x14ac:dyDescent="0.4">
      <c r="A99" s="8" t="s">
        <v>497</v>
      </c>
      <c r="B99" s="64" t="str">
        <f t="shared" si="2"/>
        <v>การสร้างเครือข่าย Friends of Thailand กับบุคคลในภาครัฐ ฝ่ายนิติบัญญัติ และภาคประชาสังคมในต่างประเทศ ภายใต้งบค่าใช้จ่ายในการส่งเสริมความสัมพันธ์และขยายความร่วมมือกับประเทศเพื่อนบ้าน</v>
      </c>
      <c r="C99" s="8" t="s">
        <v>498</v>
      </c>
      <c r="D99" s="8" t="s">
        <v>28</v>
      </c>
      <c r="E99" s="75">
        <v>2565</v>
      </c>
      <c r="F99" s="8" t="s">
        <v>338</v>
      </c>
      <c r="G99" s="8" t="s">
        <v>339</v>
      </c>
      <c r="H99" s="8" t="s">
        <v>440</v>
      </c>
      <c r="I99" s="8" t="s">
        <v>65</v>
      </c>
      <c r="J99" s="8" t="s">
        <v>66</v>
      </c>
      <c r="L99" s="8" t="s">
        <v>172</v>
      </c>
      <c r="M99" s="8" t="s">
        <v>638</v>
      </c>
      <c r="N99" s="8" t="s">
        <v>639</v>
      </c>
      <c r="O99" s="8" t="str">
        <f t="shared" si="1"/>
        <v>020501V01F01</v>
      </c>
    </row>
    <row r="100" spans="1:15" x14ac:dyDescent="0.4">
      <c r="A100" s="8" t="s">
        <v>500</v>
      </c>
      <c r="B100" s="64" t="str">
        <f t="shared" si="2"/>
        <v>การสร้างเครือข่าย Friends of Thailand กับบุคคลในภาครัฐ ฝ่ายนิติบัญญัติ และภาคประชาสังคมในต่างประเทศ ภายใต้งบค่าใช้จ่ายในการดำเนินงานสันถวไมตรี</v>
      </c>
      <c r="C100" s="8" t="s">
        <v>501</v>
      </c>
      <c r="D100" s="8" t="s">
        <v>28</v>
      </c>
      <c r="E100" s="75">
        <v>2565</v>
      </c>
      <c r="F100" s="8" t="s">
        <v>338</v>
      </c>
      <c r="G100" s="8" t="s">
        <v>339</v>
      </c>
      <c r="H100" s="8" t="s">
        <v>440</v>
      </c>
      <c r="I100" s="8" t="s">
        <v>65</v>
      </c>
      <c r="J100" s="8" t="s">
        <v>66</v>
      </c>
      <c r="L100" s="8" t="s">
        <v>172</v>
      </c>
      <c r="M100" s="8" t="s">
        <v>638</v>
      </c>
      <c r="N100" s="8" t="s">
        <v>641</v>
      </c>
      <c r="O100" s="8" t="str">
        <f t="shared" si="1"/>
        <v>020501V01F01</v>
      </c>
    </row>
    <row r="101" spans="1:15" x14ac:dyDescent="0.4">
      <c r="A101" s="8" t="s">
        <v>503</v>
      </c>
      <c r="B101" s="64" t="str">
        <f t="shared" si="2"/>
        <v>โครงการจ้างทนายความเพื่อคุ้มครองสิทธิประโยชน์แรงงานไทยในต่างประเทศ</v>
      </c>
      <c r="C101" s="8" t="s">
        <v>504</v>
      </c>
      <c r="D101" s="8" t="s">
        <v>69</v>
      </c>
      <c r="E101" s="75">
        <v>2565</v>
      </c>
      <c r="F101" s="8" t="s">
        <v>160</v>
      </c>
      <c r="G101" s="8" t="s">
        <v>100</v>
      </c>
      <c r="H101" s="8" t="s">
        <v>122</v>
      </c>
      <c r="I101" s="8" t="s">
        <v>123</v>
      </c>
      <c r="J101" s="8" t="s">
        <v>57</v>
      </c>
      <c r="L101" s="8" t="s">
        <v>172</v>
      </c>
      <c r="M101" s="8" t="s">
        <v>643</v>
      </c>
      <c r="N101" s="8" t="s">
        <v>644</v>
      </c>
      <c r="O101" s="8" t="str">
        <f t="shared" si="1"/>
        <v>020501V01F03</v>
      </c>
    </row>
    <row r="102" spans="1:15" x14ac:dyDescent="0.4">
      <c r="A102" s="8" t="s">
        <v>506</v>
      </c>
      <c r="B102" s="64" t="str">
        <f t="shared" si="2"/>
        <v>โครงการพัฒนาระบบงานลงทะเบียนสื่อมวลชนต่างประเทศที่ปฏิบัติหน้าที่ในประเทศไทย (MFA Media Online Service – MMOS)</v>
      </c>
      <c r="C102" s="8" t="s">
        <v>486</v>
      </c>
      <c r="D102" s="8" t="s">
        <v>98</v>
      </c>
      <c r="E102" s="75">
        <v>2565</v>
      </c>
      <c r="F102" s="8" t="s">
        <v>508</v>
      </c>
      <c r="G102" s="8" t="s">
        <v>509</v>
      </c>
      <c r="H102" s="8" t="s">
        <v>260</v>
      </c>
      <c r="I102" s="8" t="s">
        <v>245</v>
      </c>
      <c r="J102" s="8" t="s">
        <v>66</v>
      </c>
      <c r="L102" s="8" t="s">
        <v>183</v>
      </c>
      <c r="M102" s="8" t="s">
        <v>646</v>
      </c>
      <c r="N102" s="8" t="s">
        <v>647</v>
      </c>
      <c r="O102" s="8" t="str">
        <f t="shared" si="1"/>
        <v>020501V02F01</v>
      </c>
    </row>
    <row r="103" spans="1:15" x14ac:dyDescent="0.4">
      <c r="A103" s="8" t="s">
        <v>510</v>
      </c>
      <c r="B103" s="64" t="str">
        <f t="shared" si="2"/>
        <v>โครงการพัฒนาระบบตอบกลับการสนทนาแบบตัวอักษรอัตโนมัติ (Chat Bot) ด้วยเทคโนโลยีปัญญาประดิษฐ์ สำหรับสื่อมวลชนต่างประเทศที่ปฏิบัติหน้าที่ในประเทศไทย (MFA Media Online Service – MMOS)</v>
      </c>
      <c r="C103" s="8" t="s">
        <v>511</v>
      </c>
      <c r="D103" s="8" t="s">
        <v>98</v>
      </c>
      <c r="E103" s="75">
        <v>2565</v>
      </c>
      <c r="F103" s="8" t="s">
        <v>508</v>
      </c>
      <c r="G103" s="8" t="s">
        <v>509</v>
      </c>
      <c r="H103" s="8" t="s">
        <v>260</v>
      </c>
      <c r="I103" s="8" t="s">
        <v>245</v>
      </c>
      <c r="J103" s="8" t="s">
        <v>66</v>
      </c>
      <c r="L103" s="8" t="s">
        <v>178</v>
      </c>
      <c r="M103" s="8" t="s">
        <v>649</v>
      </c>
      <c r="N103" s="8" t="s">
        <v>650</v>
      </c>
      <c r="O103" s="8" t="str">
        <f t="shared" si="1"/>
        <v>020501V03F03</v>
      </c>
    </row>
    <row r="104" spans="1:15" x14ac:dyDescent="0.4">
      <c r="A104" s="8" t="s">
        <v>513</v>
      </c>
      <c r="B104" s="64" t="str">
        <f t="shared" si="2"/>
        <v>การส่งเสริมความเข้าใจด้านการต่างประเทศต่อสาธารณชน - โครงการบัวแก้วสัญจร</v>
      </c>
      <c r="C104" s="8" t="s">
        <v>514</v>
      </c>
      <c r="D104" s="8" t="s">
        <v>78</v>
      </c>
      <c r="E104" s="75">
        <v>2565</v>
      </c>
      <c r="F104" s="8" t="s">
        <v>516</v>
      </c>
      <c r="G104" s="8" t="s">
        <v>100</v>
      </c>
      <c r="H104" s="8" t="s">
        <v>244</v>
      </c>
      <c r="I104" s="8" t="s">
        <v>245</v>
      </c>
      <c r="J104" s="8" t="s">
        <v>66</v>
      </c>
      <c r="L104" s="8" t="s">
        <v>183</v>
      </c>
      <c r="M104" s="8" t="s">
        <v>635</v>
      </c>
      <c r="N104" s="8" t="s">
        <v>652</v>
      </c>
      <c r="O104" s="8" t="str">
        <f t="shared" si="1"/>
        <v>020501V02F05</v>
      </c>
    </row>
    <row r="105" spans="1:15" x14ac:dyDescent="0.4">
      <c r="A105" s="8" t="s">
        <v>518</v>
      </c>
      <c r="B105" s="64" t="str">
        <f t="shared" si="2"/>
        <v>โครงการเปิดตัวและจัดแสดงนิทรรศการตราสัญลักษณ์การเป็นเจ้าภาพเอเปคของไทยปี 2565 และการจัดการประชุม APEC Media Focus Group ครั้งที่ 2/2564</v>
      </c>
      <c r="C105" s="8" t="s">
        <v>519</v>
      </c>
      <c r="D105" s="8" t="s">
        <v>28</v>
      </c>
      <c r="E105" s="75">
        <v>2565</v>
      </c>
      <c r="F105" s="8" t="s">
        <v>160</v>
      </c>
      <c r="G105" s="8" t="s">
        <v>453</v>
      </c>
      <c r="H105" s="8" t="s">
        <v>522</v>
      </c>
      <c r="I105" s="8" t="s">
        <v>245</v>
      </c>
      <c r="J105" s="8" t="s">
        <v>66</v>
      </c>
      <c r="L105" s="8" t="s">
        <v>183</v>
      </c>
      <c r="M105" s="8" t="s">
        <v>635</v>
      </c>
      <c r="N105" s="8" t="s">
        <v>654</v>
      </c>
      <c r="O105" s="8" t="str">
        <f t="shared" si="1"/>
        <v>020501V02F05</v>
      </c>
    </row>
    <row r="106" spans="1:15" x14ac:dyDescent="0.4">
      <c r="A106" s="8" t="s">
        <v>523</v>
      </c>
      <c r="B106" s="64" t="str">
        <f t="shared" si="2"/>
        <v>โครงการ "1 จังหวัด 1 โรงเรียน 1 ห้องสมุดอาเซียนเพื่อประชาชนและเยาวชนไทย" ประจำปีงบประมาณ พ.ศ. 2565</v>
      </c>
      <c r="C106" s="8" t="s">
        <v>524</v>
      </c>
      <c r="D106" s="8" t="s">
        <v>78</v>
      </c>
      <c r="E106" s="75">
        <v>2565</v>
      </c>
      <c r="F106" s="8" t="s">
        <v>508</v>
      </c>
      <c r="G106" s="8" t="s">
        <v>100</v>
      </c>
      <c r="H106" s="8" t="s">
        <v>260</v>
      </c>
      <c r="I106" s="8" t="s">
        <v>293</v>
      </c>
      <c r="J106" s="8" t="s">
        <v>66</v>
      </c>
      <c r="L106" s="8" t="s">
        <v>178</v>
      </c>
      <c r="M106" s="8" t="s">
        <v>656</v>
      </c>
      <c r="N106" s="8" t="s">
        <v>657</v>
      </c>
      <c r="O106" s="8" t="str">
        <f t="shared" si="1"/>
        <v>020501V03F01</v>
      </c>
    </row>
    <row r="107" spans="1:15" x14ac:dyDescent="0.4">
      <c r="A107" s="8" t="s">
        <v>526</v>
      </c>
      <c r="B107" s="64" t="str">
        <f t="shared" si="2"/>
        <v>โครงการจัดทำวารสารวิิิทยุสราญรมย์</v>
      </c>
      <c r="C107" s="8" t="s">
        <v>527</v>
      </c>
      <c r="D107" s="8" t="s">
        <v>78</v>
      </c>
      <c r="E107" s="75">
        <v>2565</v>
      </c>
      <c r="F107" s="8" t="s">
        <v>508</v>
      </c>
      <c r="G107" s="8" t="s">
        <v>100</v>
      </c>
      <c r="H107" s="8" t="s">
        <v>244</v>
      </c>
      <c r="I107" s="8" t="s">
        <v>245</v>
      </c>
      <c r="J107" s="8" t="s">
        <v>66</v>
      </c>
      <c r="L107" s="8" t="s">
        <v>172</v>
      </c>
      <c r="M107" s="8" t="s">
        <v>638</v>
      </c>
      <c r="N107" s="8" t="s">
        <v>659</v>
      </c>
      <c r="O107" s="8" t="str">
        <f t="shared" si="1"/>
        <v>020501V01F01</v>
      </c>
    </row>
    <row r="108" spans="1:15" x14ac:dyDescent="0.4">
      <c r="A108" s="8" t="s">
        <v>529</v>
      </c>
      <c r="B108" s="64" t="str">
        <f t="shared" si="2"/>
        <v>รายการ Spokesman Live!!!  คุยรอบโลกกับโฆษก กต.</v>
      </c>
      <c r="C108" s="8" t="s">
        <v>530</v>
      </c>
      <c r="D108" s="8" t="s">
        <v>78</v>
      </c>
      <c r="E108" s="75">
        <v>2565</v>
      </c>
      <c r="F108" s="8" t="s">
        <v>160</v>
      </c>
      <c r="G108" s="8" t="s">
        <v>100</v>
      </c>
      <c r="H108" s="8" t="s">
        <v>244</v>
      </c>
      <c r="I108" s="8" t="s">
        <v>245</v>
      </c>
      <c r="J108" s="8" t="s">
        <v>66</v>
      </c>
      <c r="L108" s="8" t="s">
        <v>183</v>
      </c>
      <c r="M108" s="8" t="s">
        <v>661</v>
      </c>
      <c r="N108" s="8" t="s">
        <v>662</v>
      </c>
      <c r="O108" s="8" t="str">
        <f t="shared" si="1"/>
        <v>020501V02F06</v>
      </c>
    </row>
    <row r="109" spans="1:15" x14ac:dyDescent="0.4">
      <c r="A109" s="8" t="s">
        <v>532</v>
      </c>
      <c r="B109" s="64" t="str">
        <f t="shared" si="2"/>
        <v>โครงการสนับสนุนกิจกรรมคนไทยในต่างประเทศ</v>
      </c>
      <c r="C109" s="8" t="s">
        <v>411</v>
      </c>
      <c r="D109" s="8" t="s">
        <v>78</v>
      </c>
      <c r="E109" s="75">
        <v>2565</v>
      </c>
      <c r="F109" s="8" t="s">
        <v>160</v>
      </c>
      <c r="G109" s="8" t="s">
        <v>100</v>
      </c>
      <c r="H109" s="8" t="s">
        <v>284</v>
      </c>
      <c r="I109" s="8" t="s">
        <v>239</v>
      </c>
      <c r="J109" s="8" t="s">
        <v>66</v>
      </c>
      <c r="L109" s="8" t="s">
        <v>172</v>
      </c>
      <c r="M109" s="8" t="s">
        <v>638</v>
      </c>
      <c r="N109" s="8" t="s">
        <v>664</v>
      </c>
      <c r="O109" s="8" t="str">
        <f t="shared" si="1"/>
        <v>020501V01F01</v>
      </c>
    </row>
    <row r="110" spans="1:15" x14ac:dyDescent="0.4">
      <c r="A110" s="8" t="s">
        <v>535</v>
      </c>
      <c r="B110" s="64" t="str">
        <f t="shared" si="2"/>
        <v>กิจกรรมส่งเสริมความตระหนักรู้ในด้านสิทธิมนุษยชนในประเทศไทยและเพิ่มประสิทธิภาพในการดำเนินงานด้านสิทธิมนุษยชนของไทย</v>
      </c>
      <c r="C110" s="8" t="s">
        <v>536</v>
      </c>
      <c r="D110" s="8" t="s">
        <v>78</v>
      </c>
      <c r="E110" s="75">
        <v>2565</v>
      </c>
      <c r="F110" s="8" t="s">
        <v>160</v>
      </c>
      <c r="G110" s="8" t="s">
        <v>100</v>
      </c>
      <c r="H110" s="8" t="s">
        <v>538</v>
      </c>
      <c r="I110" s="8" t="s">
        <v>327</v>
      </c>
      <c r="J110" s="8" t="s">
        <v>66</v>
      </c>
      <c r="L110" s="8" t="s">
        <v>183</v>
      </c>
      <c r="M110" s="8" t="s">
        <v>635</v>
      </c>
      <c r="N110" s="8" t="s">
        <v>666</v>
      </c>
      <c r="O110" s="8" t="str">
        <f t="shared" si="1"/>
        <v>020501V02F05</v>
      </c>
    </row>
    <row r="111" spans="1:15" x14ac:dyDescent="0.4">
      <c r="A111" s="8" t="s">
        <v>539</v>
      </c>
      <c r="B111" s="64" t="str">
        <f t="shared" si="2"/>
        <v>การคุ้มครอง ดูแล และรักษาผลประโยชน์ ของคนไทยในต่างประเทศ ภายใต้ค่าใช้จ่ายในการดำเนินภารกิจทีมประเทศไทย</v>
      </c>
      <c r="C111" s="8" t="s">
        <v>540</v>
      </c>
      <c r="D111" s="8" t="s">
        <v>98</v>
      </c>
      <c r="E111" s="75">
        <v>2565</v>
      </c>
      <c r="F111" s="8" t="s">
        <v>160</v>
      </c>
      <c r="G111" s="8" t="s">
        <v>100</v>
      </c>
      <c r="H111" s="8" t="s">
        <v>440</v>
      </c>
      <c r="I111" s="8" t="s">
        <v>65</v>
      </c>
      <c r="J111" s="8" t="s">
        <v>66</v>
      </c>
      <c r="L111" s="8" t="s">
        <v>172</v>
      </c>
      <c r="M111" s="8" t="s">
        <v>632</v>
      </c>
      <c r="N111" s="8" t="s">
        <v>668</v>
      </c>
      <c r="O111" s="8" t="str">
        <f t="shared" si="1"/>
        <v>020501V01F02</v>
      </c>
    </row>
    <row r="112" spans="1:15" x14ac:dyDescent="0.4">
      <c r="A112" s="8" t="s">
        <v>542</v>
      </c>
      <c r="B112" s="64" t="str">
        <f t="shared" si="2"/>
        <v>การสร้างองค์ความรู้และข้อมูล ด้านการทูตและการต่างประเทศ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</v>
      </c>
      <c r="C112" s="8" t="s">
        <v>543</v>
      </c>
      <c r="D112" s="8" t="s">
        <v>78</v>
      </c>
      <c r="E112" s="75">
        <v>2565</v>
      </c>
      <c r="F112" s="8" t="s">
        <v>160</v>
      </c>
      <c r="G112" s="8" t="s">
        <v>100</v>
      </c>
      <c r="H112" s="8" t="s">
        <v>440</v>
      </c>
      <c r="I112" s="8" t="s">
        <v>65</v>
      </c>
      <c r="J112" s="8" t="s">
        <v>66</v>
      </c>
      <c r="L112" s="8" t="s">
        <v>178</v>
      </c>
      <c r="M112" s="8" t="s">
        <v>656</v>
      </c>
      <c r="N112" s="8" t="s">
        <v>670</v>
      </c>
      <c r="O112" s="8" t="str">
        <f t="shared" si="1"/>
        <v>020501V03F01</v>
      </c>
    </row>
    <row r="113" spans="1:15" x14ac:dyDescent="0.4">
      <c r="A113" s="8" t="s">
        <v>544</v>
      </c>
      <c r="B113" s="64" t="str">
        <f t="shared" si="2"/>
        <v>สนับสนุนการจัดกิจกรรมหรือเข้าร่วมในการจัดงานหรือกิจกรรมของต่างประเทศเพื่อส่งเสริมความสัมพันธ์ระหว่างประชาชน ภายใต้ค่าใช้จ่ายในการดำเนินงานสันถวไมตรี</v>
      </c>
      <c r="C113" s="8" t="s">
        <v>545</v>
      </c>
      <c r="D113" s="8" t="s">
        <v>28</v>
      </c>
      <c r="E113" s="75">
        <v>2565</v>
      </c>
      <c r="F113" s="8" t="s">
        <v>160</v>
      </c>
      <c r="G113" s="8" t="s">
        <v>100</v>
      </c>
      <c r="H113" s="8" t="s">
        <v>440</v>
      </c>
      <c r="I113" s="8" t="s">
        <v>65</v>
      </c>
      <c r="J113" s="8" t="s">
        <v>66</v>
      </c>
      <c r="L113" s="8" t="s">
        <v>172</v>
      </c>
      <c r="M113" s="8" t="s">
        <v>632</v>
      </c>
      <c r="N113" s="8" t="s">
        <v>672</v>
      </c>
      <c r="O113" s="8" t="str">
        <f t="shared" si="1"/>
        <v>020501V01F02</v>
      </c>
    </row>
    <row r="114" spans="1:15" x14ac:dyDescent="0.4">
      <c r="A114" s="8" t="s">
        <v>547</v>
      </c>
      <c r="B114" s="64" t="str">
        <f t="shared" si="2"/>
        <v>การเพิ่มประสิทธิภาพระบบเครือข่ายคอมพิวเตอร์หลักที่เป็นโครงสร้างพื้นฐานด้านเทคโนโลยีสารสนเทศและการสื่อสารแบบบูรณาการของกระทรวงการต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</v>
      </c>
      <c r="C114" s="8" t="s">
        <v>548</v>
      </c>
      <c r="D114" s="8" t="s">
        <v>98</v>
      </c>
      <c r="E114" s="75">
        <v>2565</v>
      </c>
      <c r="F114" s="8" t="s">
        <v>160</v>
      </c>
      <c r="G114" s="8" t="s">
        <v>100</v>
      </c>
      <c r="H114" s="8" t="s">
        <v>440</v>
      </c>
      <c r="I114" s="8" t="s">
        <v>65</v>
      </c>
      <c r="J114" s="8" t="s">
        <v>66</v>
      </c>
      <c r="L114" s="8" t="s">
        <v>178</v>
      </c>
      <c r="M114" s="8" t="s">
        <v>674</v>
      </c>
      <c r="N114" s="8" t="s">
        <v>675</v>
      </c>
      <c r="O114" s="8" t="str">
        <f t="shared" si="1"/>
        <v>020501V03F04</v>
      </c>
    </row>
    <row r="115" spans="1:15" x14ac:dyDescent="0.4">
      <c r="A115" s="8" t="s">
        <v>550</v>
      </c>
      <c r="B115" s="64" t="str">
        <f t="shared" si="2"/>
        <v>การคุ้มครอง ดูแล และรักษาผลประโยชน์ ของคนไทยในต่างประเทศ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</v>
      </c>
      <c r="C115" s="8" t="s">
        <v>551</v>
      </c>
      <c r="D115" s="8" t="s">
        <v>98</v>
      </c>
      <c r="E115" s="75">
        <v>2565</v>
      </c>
      <c r="F115" s="8" t="s">
        <v>160</v>
      </c>
      <c r="G115" s="8" t="s">
        <v>100</v>
      </c>
      <c r="H115" s="8" t="s">
        <v>440</v>
      </c>
      <c r="I115" s="8" t="s">
        <v>65</v>
      </c>
      <c r="J115" s="8" t="s">
        <v>66</v>
      </c>
      <c r="L115" s="8" t="s">
        <v>172</v>
      </c>
      <c r="M115" s="8" t="s">
        <v>643</v>
      </c>
      <c r="N115" s="8" t="s">
        <v>677</v>
      </c>
      <c r="O115" s="8" t="str">
        <f t="shared" si="1"/>
        <v>020501V01F03</v>
      </c>
    </row>
    <row r="116" spans="1:15" x14ac:dyDescent="0.4">
      <c r="A116" s="8" t="s">
        <v>553</v>
      </c>
      <c r="B116" s="64" t="str">
        <f t="shared" si="2"/>
        <v>การฝึกอบรมและพัฒนาข้าราชการกระทรวงฯ ทุกระดับทุกสายงาน ภายใต้งบค่าใช้จ่ายในการดำเนินภารกิจเร่งด่วนตามสถานการณ์ความเปลี่ยนแปลงด้านการต่างประเทศ</v>
      </c>
      <c r="C116" s="8" t="s">
        <v>554</v>
      </c>
      <c r="D116" s="8" t="s">
        <v>98</v>
      </c>
      <c r="E116" s="75">
        <v>2565</v>
      </c>
      <c r="F116" s="8" t="s">
        <v>160</v>
      </c>
      <c r="G116" s="8" t="s">
        <v>100</v>
      </c>
      <c r="H116" s="8" t="s">
        <v>440</v>
      </c>
      <c r="I116" s="8" t="s">
        <v>65</v>
      </c>
      <c r="J116" s="8" t="s">
        <v>66</v>
      </c>
      <c r="L116" s="8" t="s">
        <v>178</v>
      </c>
      <c r="M116" s="8" t="s">
        <v>674</v>
      </c>
      <c r="N116" s="8" t="s">
        <v>679</v>
      </c>
      <c r="O116" s="8" t="str">
        <f t="shared" si="1"/>
        <v>020501V03F04</v>
      </c>
    </row>
    <row r="117" spans="1:15" x14ac:dyDescent="0.4">
      <c r="A117" s="8" t="s">
        <v>556</v>
      </c>
      <c r="B117" s="64" t="str">
        <f t="shared" si="2"/>
        <v>โครงการพัฒนาระบบการยื่นคำร้องขออำนวยความสะดวกด้านเอกสิทธิ์และความคุ้มกันทางการทูตแบบออนไลน์  (e-Privilege)</v>
      </c>
      <c r="C117" s="8" t="s">
        <v>557</v>
      </c>
      <c r="D117" s="8" t="s">
        <v>98</v>
      </c>
      <c r="E117" s="75">
        <v>2565</v>
      </c>
      <c r="F117" s="8" t="s">
        <v>160</v>
      </c>
      <c r="G117" s="8" t="s">
        <v>100</v>
      </c>
      <c r="H117" s="8" t="s">
        <v>260</v>
      </c>
      <c r="I117" s="8" t="s">
        <v>261</v>
      </c>
      <c r="J117" s="8" t="s">
        <v>66</v>
      </c>
      <c r="L117" s="8" t="s">
        <v>172</v>
      </c>
      <c r="M117" s="8" t="s">
        <v>638</v>
      </c>
      <c r="N117" s="8" t="s">
        <v>681</v>
      </c>
      <c r="O117" s="8" t="str">
        <f t="shared" si="1"/>
        <v>020501V01F01</v>
      </c>
    </row>
    <row r="118" spans="1:15" x14ac:dyDescent="0.4">
      <c r="A118" s="8" t="s">
        <v>559</v>
      </c>
      <c r="B118" s="64" t="str">
        <f t="shared" si="2"/>
        <v>การพัฒนาบุคลากรทางการทูตและการต่างประเทศ ทุกระดับ ทุกสายงาน เพื่อเสริมสร้างสมรรถนะด้านการทูตและการต่างประเทศ ทักษะการปฏิบัติงาน และทักษะด้านการบริหารจัดการ</v>
      </c>
      <c r="C118" s="8" t="s">
        <v>398</v>
      </c>
      <c r="D118" s="8" t="s">
        <v>98</v>
      </c>
      <c r="E118" s="75">
        <v>2565</v>
      </c>
      <c r="F118" s="8" t="s">
        <v>160</v>
      </c>
      <c r="G118" s="8" t="s">
        <v>100</v>
      </c>
      <c r="H118" s="8" t="s">
        <v>400</v>
      </c>
      <c r="I118" s="8" t="s">
        <v>65</v>
      </c>
      <c r="J118" s="8" t="s">
        <v>66</v>
      </c>
      <c r="L118" s="8" t="s">
        <v>178</v>
      </c>
      <c r="M118" s="8" t="s">
        <v>656</v>
      </c>
      <c r="N118" s="8" t="s">
        <v>683</v>
      </c>
      <c r="O118" s="8" t="str">
        <f t="shared" si="1"/>
        <v>020501V03F01</v>
      </c>
    </row>
    <row r="119" spans="1:15" x14ac:dyDescent="0.4">
      <c r="A119" s="8" t="s">
        <v>561</v>
      </c>
      <c r="B119" s="64" t="str">
        <f t="shared" si="2"/>
        <v>การพัฒนาทักษะการใช้ภาษาต่างประเทศเพื่อการปฏิบัติงานด้านการทูตและการต่างประเทศ</v>
      </c>
      <c r="C119" s="8" t="s">
        <v>405</v>
      </c>
      <c r="D119" s="8" t="s">
        <v>98</v>
      </c>
      <c r="E119" s="75">
        <v>2565</v>
      </c>
      <c r="F119" s="8" t="s">
        <v>160</v>
      </c>
      <c r="G119" s="8" t="s">
        <v>100</v>
      </c>
      <c r="H119" s="8" t="s">
        <v>400</v>
      </c>
      <c r="I119" s="8" t="s">
        <v>65</v>
      </c>
      <c r="J119" s="8" t="s">
        <v>66</v>
      </c>
      <c r="L119" s="8" t="s">
        <v>178</v>
      </c>
      <c r="M119" s="8" t="s">
        <v>656</v>
      </c>
      <c r="N119" s="8" t="s">
        <v>685</v>
      </c>
      <c r="O119" s="8" t="str">
        <f t="shared" si="1"/>
        <v>020501V03F01</v>
      </c>
    </row>
    <row r="120" spans="1:15" x14ac:dyDescent="0.4">
      <c r="A120" s="8" t="s">
        <v>563</v>
      </c>
      <c r="B120" s="64" t="str">
        <f t="shared" si="2"/>
        <v>การดำเนินการทดสอบวัดระดับความสามารถทางภาษาอังกฤษของบุคลากรภาครัฐ การพัฒนาข้อสอบภาษาอังกฤษตามมาตรฐานสากล และพัฒนาระบบบริหารจัดการภารกิจด้านการทดสอบ</v>
      </c>
      <c r="C120" s="8" t="s">
        <v>564</v>
      </c>
      <c r="D120" s="8" t="s">
        <v>98</v>
      </c>
      <c r="E120" s="75">
        <v>2565</v>
      </c>
      <c r="F120" s="8" t="s">
        <v>160</v>
      </c>
      <c r="G120" s="8" t="s">
        <v>100</v>
      </c>
      <c r="H120" s="8" t="s">
        <v>400</v>
      </c>
      <c r="I120" s="8" t="s">
        <v>65</v>
      </c>
      <c r="J120" s="8" t="s">
        <v>66</v>
      </c>
      <c r="L120" s="8" t="s">
        <v>178</v>
      </c>
      <c r="M120" s="8" t="s">
        <v>656</v>
      </c>
      <c r="N120" s="8" t="s">
        <v>687</v>
      </c>
      <c r="O120" s="8" t="str">
        <f t="shared" si="1"/>
        <v>020501V03F01</v>
      </c>
    </row>
    <row r="121" spans="1:15" x14ac:dyDescent="0.4">
      <c r="A121" s="8" t="s">
        <v>566</v>
      </c>
      <c r="B121" s="64" t="str">
        <f t="shared" si="2"/>
        <v>การเสริมสร้างความร่วมมือระหว่างประเทศด้านการพัฒนาบุคลากรทางการทูตและการต่างประเทศกับองค์กรระหว่างประเทศและสถาบันการทูตของต่างประเทศ และการเผยแพร่องค์ความรู้ด้านการทูตและการต่างประเทศสู่สาธารณชน</v>
      </c>
      <c r="C121" s="8" t="s">
        <v>408</v>
      </c>
      <c r="D121" s="8" t="s">
        <v>78</v>
      </c>
      <c r="E121" s="75">
        <v>2565</v>
      </c>
      <c r="F121" s="8" t="s">
        <v>160</v>
      </c>
      <c r="G121" s="8" t="s">
        <v>100</v>
      </c>
      <c r="H121" s="8" t="s">
        <v>400</v>
      </c>
      <c r="I121" s="8" t="s">
        <v>65</v>
      </c>
      <c r="J121" s="8" t="s">
        <v>66</v>
      </c>
      <c r="L121" s="8" t="s">
        <v>178</v>
      </c>
      <c r="M121" s="8" t="s">
        <v>656</v>
      </c>
      <c r="N121" s="8" t="s">
        <v>689</v>
      </c>
      <c r="O121" s="8" t="str">
        <f t="shared" si="1"/>
        <v>020501V03F01</v>
      </c>
    </row>
    <row r="122" spans="1:15" x14ac:dyDescent="0.4">
      <c r="A122" s="8" t="s">
        <v>568</v>
      </c>
      <c r="B122" s="64" t="str">
        <f t="shared" si="2"/>
        <v>แผนงานประชุม/สัมมนา ผลิตและเผยแพร่เอกสารวิชาการ เพื่อเผยแพร่และจัดทำข้อเสนอแนะทางนโยบายด้านการต่างประเทศ</v>
      </c>
      <c r="C122" s="8" t="s">
        <v>569</v>
      </c>
      <c r="D122" s="8" t="s">
        <v>78</v>
      </c>
      <c r="E122" s="75">
        <v>2565</v>
      </c>
      <c r="F122" s="8" t="s">
        <v>160</v>
      </c>
      <c r="G122" s="8" t="s">
        <v>100</v>
      </c>
      <c r="H122" s="8" t="s">
        <v>400</v>
      </c>
      <c r="I122" s="8" t="s">
        <v>65</v>
      </c>
      <c r="J122" s="8" t="s">
        <v>66</v>
      </c>
      <c r="L122" s="8" t="s">
        <v>178</v>
      </c>
      <c r="M122" s="8" t="s">
        <v>656</v>
      </c>
      <c r="N122" s="8" t="s">
        <v>691</v>
      </c>
      <c r="O122" s="8" t="str">
        <f t="shared" si="1"/>
        <v>020501V03F01</v>
      </c>
    </row>
    <row r="123" spans="1:15" x14ac:dyDescent="0.4">
      <c r="A123" s="8" t="s">
        <v>699</v>
      </c>
      <c r="B123" s="64" t="str">
        <f t="shared" si="2"/>
        <v>ทุนสนับสนุนนักเรียน นักศึกษาและบุคลากรต่างประเทศเข้ามาศึกษา และฝึกอบรมในประเทศไทย</v>
      </c>
      <c r="C123" s="8" t="s">
        <v>700</v>
      </c>
      <c r="D123" s="8" t="s">
        <v>28</v>
      </c>
      <c r="E123" s="75">
        <v>2565</v>
      </c>
      <c r="F123" s="8" t="s">
        <v>702</v>
      </c>
      <c r="G123" s="8" t="s">
        <v>100</v>
      </c>
      <c r="H123" s="8" t="s">
        <v>340</v>
      </c>
      <c r="I123" s="8" t="s">
        <v>341</v>
      </c>
      <c r="J123" s="8" t="s">
        <v>342</v>
      </c>
      <c r="L123" s="8" t="s">
        <v>172</v>
      </c>
      <c r="M123" s="8" t="s">
        <v>638</v>
      </c>
      <c r="N123" s="8" t="s">
        <v>703</v>
      </c>
      <c r="O123" s="8" t="str">
        <f t="shared" si="1"/>
        <v>020501V01F01</v>
      </c>
    </row>
    <row r="124" spans="1:15" x14ac:dyDescent="0.4">
      <c r="A124" s="8" t="s">
        <v>705</v>
      </c>
      <c r="B124" s="64" t="str">
        <f t="shared" si="2"/>
        <v>ทุนรัฐบาลไทยภายใต้ความร่วมมือกับยูเนสดกให้แก่ประเทศสมาชิกยูเนสโก</v>
      </c>
      <c r="C124" s="8" t="s">
        <v>706</v>
      </c>
      <c r="D124" s="8" t="s">
        <v>28</v>
      </c>
      <c r="E124" s="75">
        <v>2565</v>
      </c>
      <c r="F124" s="8" t="s">
        <v>702</v>
      </c>
      <c r="G124" s="8" t="s">
        <v>100</v>
      </c>
      <c r="H124" s="8" t="s">
        <v>340</v>
      </c>
      <c r="I124" s="8" t="s">
        <v>341</v>
      </c>
      <c r="J124" s="8" t="s">
        <v>342</v>
      </c>
      <c r="L124" s="8" t="s">
        <v>172</v>
      </c>
      <c r="M124" s="8" t="s">
        <v>638</v>
      </c>
      <c r="N124" s="8" t="s">
        <v>708</v>
      </c>
      <c r="O124" s="8" t="str">
        <f t="shared" si="1"/>
        <v>020501V01F01</v>
      </c>
    </row>
    <row r="125" spans="1:15" x14ac:dyDescent="0.4">
      <c r="A125" s="8" t="s">
        <v>710</v>
      </c>
      <c r="B125" s="64" t="str">
        <f t="shared" si="2"/>
        <v>กิจกรรมส่งเสริมความตระหนักรู้ในด้านสิทธิมนุษยชนในประเทศไทยและเพิ่มประสิทธิภาพในการดำเนินงานด้านสิทธิมนุษยชนของไทย</v>
      </c>
      <c r="C125" s="8" t="s">
        <v>536</v>
      </c>
      <c r="D125" s="8" t="s">
        <v>78</v>
      </c>
      <c r="E125" s="75">
        <v>2565</v>
      </c>
      <c r="F125" s="8" t="s">
        <v>508</v>
      </c>
      <c r="G125" s="8" t="s">
        <v>712</v>
      </c>
      <c r="H125" s="8" t="s">
        <v>538</v>
      </c>
      <c r="I125" s="8" t="s">
        <v>327</v>
      </c>
      <c r="J125" s="8" t="s">
        <v>66</v>
      </c>
      <c r="L125" s="8" t="s">
        <v>183</v>
      </c>
      <c r="M125" s="8" t="s">
        <v>635</v>
      </c>
      <c r="N125" s="8" t="s">
        <v>713</v>
      </c>
      <c r="O125" s="8" t="str">
        <f t="shared" si="1"/>
        <v>020501V02F05</v>
      </c>
    </row>
    <row r="126" spans="1:15" x14ac:dyDescent="0.4">
      <c r="A126" s="8" t="s">
        <v>715</v>
      </c>
      <c r="B126" s="64" t="str">
        <f t="shared" si="2"/>
        <v>เงินอุดหนุนศูนย์ระดับภูมิภาคว่าด้วยสะเต็มศึกษาของซีมีโอ (SEAMEO STEM-ED)</v>
      </c>
      <c r="C126" s="8" t="s">
        <v>716</v>
      </c>
      <c r="D126" s="8" t="s">
        <v>28</v>
      </c>
      <c r="E126" s="75">
        <v>2565</v>
      </c>
      <c r="F126" s="8" t="s">
        <v>702</v>
      </c>
      <c r="G126" s="8" t="s">
        <v>100</v>
      </c>
      <c r="H126" s="8" t="s">
        <v>340</v>
      </c>
      <c r="I126" s="8" t="s">
        <v>341</v>
      </c>
      <c r="J126" s="8" t="s">
        <v>342</v>
      </c>
      <c r="L126" s="8" t="s">
        <v>172</v>
      </c>
      <c r="M126" s="8" t="s">
        <v>638</v>
      </c>
      <c r="N126" s="8" t="s">
        <v>718</v>
      </c>
      <c r="O126" s="8" t="str">
        <f t="shared" si="1"/>
        <v>020501V01F01</v>
      </c>
    </row>
    <row r="127" spans="1:15" x14ac:dyDescent="0.4">
      <c r="A127" s="8" t="s">
        <v>720</v>
      </c>
      <c r="B127" s="64" t="str">
        <f t="shared" si="2"/>
        <v>โครงการเช่าใช้อุปกรณ์และบริการ เพื่อเพิ่มประสิทธิภาพด้านการรักษาความมั่นคงปลอดภัยทางไซเบอร์ของ กต. ระยะที่ 1</v>
      </c>
      <c r="C127" s="8" t="s">
        <v>721</v>
      </c>
      <c r="D127" s="8" t="s">
        <v>98</v>
      </c>
      <c r="E127" s="75">
        <v>2565</v>
      </c>
      <c r="F127" s="8" t="s">
        <v>723</v>
      </c>
      <c r="G127" s="8" t="s">
        <v>724</v>
      </c>
      <c r="H127" s="8" t="s">
        <v>266</v>
      </c>
      <c r="I127" s="8" t="s">
        <v>65</v>
      </c>
      <c r="J127" s="8" t="s">
        <v>66</v>
      </c>
      <c r="L127" s="8" t="s">
        <v>172</v>
      </c>
      <c r="M127" s="8" t="s">
        <v>638</v>
      </c>
      <c r="N127" s="8" t="s">
        <v>725</v>
      </c>
      <c r="O127" s="8" t="str">
        <f t="shared" si="1"/>
        <v>020501V01F01</v>
      </c>
    </row>
    <row r="128" spans="1:15" x14ac:dyDescent="0.4">
      <c r="A128" s="8" t="s">
        <v>727</v>
      </c>
      <c r="B128" s="64" t="str">
        <f t="shared" si="2"/>
        <v>โครงการพัฒนาระบบอีเมลกระทรวงการต่างประเทศ 1 ระบบ</v>
      </c>
      <c r="C128" s="8" t="s">
        <v>728</v>
      </c>
      <c r="D128" s="8" t="s">
        <v>98</v>
      </c>
      <c r="E128" s="75">
        <v>2565</v>
      </c>
      <c r="F128" s="8" t="s">
        <v>339</v>
      </c>
      <c r="G128" s="8" t="s">
        <v>730</v>
      </c>
      <c r="H128" s="8" t="s">
        <v>266</v>
      </c>
      <c r="I128" s="8" t="s">
        <v>65</v>
      </c>
      <c r="J128" s="8" t="s">
        <v>66</v>
      </c>
      <c r="L128" s="8" t="s">
        <v>172</v>
      </c>
      <c r="M128" s="8" t="s">
        <v>638</v>
      </c>
      <c r="N128" s="8" t="s">
        <v>731</v>
      </c>
      <c r="O128" s="8" t="str">
        <f t="shared" si="1"/>
        <v>020501V01F01</v>
      </c>
    </row>
    <row r="129" spans="1:15" x14ac:dyDescent="0.4">
      <c r="A129" s="8" t="s">
        <v>733</v>
      </c>
      <c r="B129" s="64" t="str">
        <f t="shared" si="2"/>
        <v>โครงการพัฒนาและปรับปรุงระบบบริหารเว็บไซต์กระทรวงการต่างประเทศ เพื่อรองรับพระราชบัญญัติคุ้มครองข้อมูลส่วนบุคคล พ.ศ. 2562 ระยะที่ 1 1 ระบบ</v>
      </c>
      <c r="C129" s="8" t="s">
        <v>734</v>
      </c>
      <c r="D129" s="8" t="s">
        <v>98</v>
      </c>
      <c r="E129" s="75">
        <v>2565</v>
      </c>
      <c r="F129" s="8" t="s">
        <v>339</v>
      </c>
      <c r="G129" s="8" t="s">
        <v>100</v>
      </c>
      <c r="H129" s="8" t="s">
        <v>266</v>
      </c>
      <c r="I129" s="8" t="s">
        <v>65</v>
      </c>
      <c r="J129" s="8" t="s">
        <v>66</v>
      </c>
      <c r="L129" s="8" t="s">
        <v>172</v>
      </c>
      <c r="M129" s="8" t="s">
        <v>638</v>
      </c>
      <c r="N129" s="8" t="s">
        <v>736</v>
      </c>
      <c r="O129" s="8" t="str">
        <f t="shared" si="1"/>
        <v>020501V01F01</v>
      </c>
    </row>
    <row r="130" spans="1:15" x14ac:dyDescent="0.4">
      <c r="A130" s="8" t="s">
        <v>738</v>
      </c>
      <c r="B130" s="64" t="str">
        <f t="shared" si="2"/>
        <v>จัดซื้ออุปกรณ์เครือข่ายหลักและอุปกรณ์ที่เกี่ยวข้อง สำหรับอาคารกรมการกงสุล  และอาคารศูนย์ราชการเฉลิมพระเกียรติฯ 1 ชุด</v>
      </c>
      <c r="C130" s="8" t="s">
        <v>739</v>
      </c>
      <c r="D130" s="8" t="s">
        <v>98</v>
      </c>
      <c r="E130" s="75">
        <v>2565</v>
      </c>
      <c r="F130" s="8" t="s">
        <v>339</v>
      </c>
      <c r="G130" s="8" t="s">
        <v>712</v>
      </c>
      <c r="H130" s="8" t="s">
        <v>266</v>
      </c>
      <c r="I130" s="8" t="s">
        <v>65</v>
      </c>
      <c r="J130" s="8" t="s">
        <v>66</v>
      </c>
      <c r="L130" s="8" t="s">
        <v>172</v>
      </c>
      <c r="M130" s="8" t="s">
        <v>638</v>
      </c>
      <c r="N130" s="8" t="s">
        <v>741</v>
      </c>
      <c r="O130" s="8" t="str">
        <f t="shared" si="1"/>
        <v>020501V01F01</v>
      </c>
    </row>
    <row r="131" spans="1:15" x14ac:dyDescent="0.4">
      <c r="A131" s="8" t="s">
        <v>743</v>
      </c>
      <c r="B131" s="64" t="str">
        <f t="shared" si="2"/>
        <v>การคุ้มครอง ดูแล และรักษาผลประโยชน์ ของคนไทยในต่างประเทศ ภายใต้งบค่าใช้จ่ายในการส่งเสริมความสัมพันธ์และขยายความร่วมมือกับประเทศเพื่อนบ้าน</v>
      </c>
      <c r="C131" s="8" t="s">
        <v>744</v>
      </c>
      <c r="D131" s="8" t="s">
        <v>98</v>
      </c>
      <c r="E131" s="75">
        <v>2565</v>
      </c>
      <c r="F131" s="8" t="s">
        <v>160</v>
      </c>
      <c r="G131" s="8" t="s">
        <v>100</v>
      </c>
      <c r="H131" s="8" t="s">
        <v>440</v>
      </c>
      <c r="I131" s="8" t="s">
        <v>65</v>
      </c>
      <c r="J131" s="8" t="s">
        <v>66</v>
      </c>
      <c r="L131" s="8" t="s">
        <v>172</v>
      </c>
      <c r="M131" s="8" t="s">
        <v>638</v>
      </c>
      <c r="N131" s="8" t="s">
        <v>746</v>
      </c>
      <c r="O131" s="8" t="str">
        <f t="shared" si="1"/>
        <v>020501V01F01</v>
      </c>
    </row>
    <row r="132" spans="1:15" x14ac:dyDescent="0.4">
      <c r="A132" s="8" t="s">
        <v>748</v>
      </c>
      <c r="B132" s="64" t="str">
        <f t="shared" si="2"/>
        <v>การจัดซื้ออุปกรณ์เครือข่ายหลักและอุปกรณ์ที่เกี่ยวข้องสำหรับโครงการเพิ่มประสิทธิภาพระบบเครือข่ายคอมพิวเตอร์หลัก ณ อาคารศรีอยุธยาที่เป็นโครงสร้างพื้นฐานด้านเทคโนโลยีสารสนเทศและการสื่อสารแบบบูรณาการของกระทรวงการต่างประเทศ 1 ชุด ประจำปีงบประมาณ 2565</v>
      </c>
      <c r="C132" s="8" t="s">
        <v>749</v>
      </c>
      <c r="D132" s="8" t="s">
        <v>98</v>
      </c>
      <c r="E132" s="75">
        <v>2565</v>
      </c>
      <c r="F132" s="8" t="s">
        <v>433</v>
      </c>
      <c r="G132" s="8" t="s">
        <v>471</v>
      </c>
      <c r="H132" s="8" t="s">
        <v>266</v>
      </c>
      <c r="I132" s="8" t="s">
        <v>65</v>
      </c>
      <c r="J132" s="8" t="s">
        <v>66</v>
      </c>
      <c r="L132" s="8" t="s">
        <v>172</v>
      </c>
      <c r="M132" s="8" t="s">
        <v>638</v>
      </c>
      <c r="N132" s="8" t="s">
        <v>751</v>
      </c>
      <c r="O132" s="8" t="str">
        <f t="shared" si="1"/>
        <v>020501V01F01</v>
      </c>
    </row>
    <row r="133" spans="1:15" x14ac:dyDescent="0.4">
      <c r="A133" s="8" t="s">
        <v>753</v>
      </c>
      <c r="B133" s="64" t="str">
        <f t="shared" si="2"/>
        <v>โครงการสนับสนุนการเพิ่มประสิทธิภาพระบบสื่อสารผ่านดาวเทียม (VSAT) และพัฒนาระบบเครือข่ายคอมพิวเตอร์ให้แก่ สอท. ในประเทศเพื่อนบ้าน 4 แห่ง ประจำปีงบประมาณ 2565</v>
      </c>
      <c r="C133" s="8" t="s">
        <v>754</v>
      </c>
      <c r="D133" s="8" t="s">
        <v>98</v>
      </c>
      <c r="E133" s="75">
        <v>2565</v>
      </c>
      <c r="F133" s="8" t="s">
        <v>756</v>
      </c>
      <c r="G133" s="8" t="s">
        <v>756</v>
      </c>
      <c r="H133" s="8" t="s">
        <v>266</v>
      </c>
      <c r="I133" s="8" t="s">
        <v>65</v>
      </c>
      <c r="J133" s="8" t="s">
        <v>66</v>
      </c>
      <c r="L133" s="8" t="s">
        <v>172</v>
      </c>
      <c r="M133" s="8" t="s">
        <v>638</v>
      </c>
      <c r="N133" s="8" t="s">
        <v>757</v>
      </c>
      <c r="O133" s="8" t="str">
        <f t="shared" si="1"/>
        <v>020501V01F01</v>
      </c>
    </row>
    <row r="134" spans="1:15" s="80" customFormat="1" x14ac:dyDescent="0.4">
      <c r="A134" s="80" t="s">
        <v>477</v>
      </c>
      <c r="B134" s="64" t="str">
        <f t="shared" si="2"/>
        <v>โครงการการจัดทำฐานข้อมูลกลางด้านต่างประเทศของนายกรัฐมนตรี</v>
      </c>
      <c r="C134" s="80" t="s">
        <v>478</v>
      </c>
      <c r="D134" s="80" t="s">
        <v>28</v>
      </c>
      <c r="E134" s="85">
        <v>2566</v>
      </c>
      <c r="F134" s="86" t="s">
        <v>471</v>
      </c>
      <c r="G134" s="86" t="s">
        <v>472</v>
      </c>
      <c r="H134" s="86" t="s">
        <v>480</v>
      </c>
      <c r="I134" s="86" t="s">
        <v>102</v>
      </c>
      <c r="J134" s="86" t="s">
        <v>103</v>
      </c>
      <c r="K134" s="86" t="s">
        <v>481</v>
      </c>
      <c r="L134" s="86" t="s">
        <v>183</v>
      </c>
      <c r="M134" s="86" t="s">
        <v>646</v>
      </c>
      <c r="N134" s="80" t="s">
        <v>812</v>
      </c>
      <c r="O134" s="8" t="str">
        <f t="shared" si="1"/>
        <v>020501V02F01</v>
      </c>
    </row>
    <row r="135" spans="1:15" s="80" customFormat="1" x14ac:dyDescent="0.4">
      <c r="A135" s="80" t="s">
        <v>759</v>
      </c>
      <c r="B135" s="64" t="str">
        <f t="shared" si="2"/>
        <v>กลุ่มข้อเสนอโครงการ:  การคุ้มครอง ดูแล และสร้างความเข้มแข็งให้กับชุมชนไทยในต่างประเทศ ภายใต้ค่าใช้จ่ายในการดำเนินงานสันถวไมตรี</v>
      </c>
      <c r="C135" s="80" t="s">
        <v>760</v>
      </c>
      <c r="D135" s="80" t="s">
        <v>98</v>
      </c>
      <c r="E135" s="83">
        <v>2566</v>
      </c>
      <c r="F135" s="80" t="s">
        <v>160</v>
      </c>
      <c r="G135" s="80" t="s">
        <v>100</v>
      </c>
      <c r="H135" s="80" t="s">
        <v>440</v>
      </c>
      <c r="I135" s="80" t="s">
        <v>65</v>
      </c>
      <c r="J135" s="80" t="s">
        <v>66</v>
      </c>
      <c r="L135" s="80" t="s">
        <v>172</v>
      </c>
      <c r="M135" s="80" t="s">
        <v>638</v>
      </c>
      <c r="N135" s="80" t="s">
        <v>762</v>
      </c>
      <c r="O135" s="8" t="str">
        <f t="shared" si="1"/>
        <v>020501V01F01</v>
      </c>
    </row>
    <row r="136" spans="1:15" s="80" customFormat="1" x14ac:dyDescent="0.4">
      <c r="A136" s="80" t="s">
        <v>764</v>
      </c>
      <c r="B136" s="64" t="str">
        <f t="shared" si="2"/>
        <v>กลุ่มข้อเสนอโครงการ:  การสร้างเครือข่าย Friends of Thailand กับบุคคล ในภาครัฐ ฝ่ายนิติบัญญัติ และภาคประชาสังคมในต่างประเทศ  ภายใต้ค่าใช้จ่ายในการดำเนินภารกิจ ทีมประเทศไทย</v>
      </c>
      <c r="C136" s="80" t="s">
        <v>765</v>
      </c>
      <c r="D136" s="80" t="s">
        <v>61</v>
      </c>
      <c r="E136" s="83">
        <v>2566</v>
      </c>
      <c r="F136" s="80" t="s">
        <v>160</v>
      </c>
      <c r="G136" s="80" t="s">
        <v>100</v>
      </c>
      <c r="H136" s="80" t="s">
        <v>440</v>
      </c>
      <c r="I136" s="80" t="s">
        <v>65</v>
      </c>
      <c r="J136" s="80" t="s">
        <v>66</v>
      </c>
      <c r="L136" s="80" t="s">
        <v>172</v>
      </c>
      <c r="M136" s="80" t="s">
        <v>638</v>
      </c>
      <c r="N136" s="80" t="s">
        <v>767</v>
      </c>
      <c r="O136" s="8" t="str">
        <f t="shared" si="1"/>
        <v>020501V01F01</v>
      </c>
    </row>
    <row r="137" spans="1:15" s="80" customFormat="1" x14ac:dyDescent="0.4">
      <c r="A137" s="80" t="s">
        <v>769</v>
      </c>
      <c r="B137" s="64" t="str">
        <f t="shared" si="2"/>
        <v>กลุ่มข้อเสนอโครงการ:  การสร้างเครือข่าย Friends of Thailand กับบุคคล ในภาครัฐ ฝ่ายนิติบัญญัติ  และภาคประชาสังคมในต่างประเทศ  ค่าใช้จ่ายในการส่งเสริมความสัมพันธ์และขยายความร่วมมือกับประเทศ เพื่อนบ้าน</v>
      </c>
      <c r="C137" s="80" t="s">
        <v>770</v>
      </c>
      <c r="D137" s="80" t="s">
        <v>28</v>
      </c>
      <c r="E137" s="83">
        <v>2566</v>
      </c>
      <c r="F137" s="80" t="s">
        <v>160</v>
      </c>
      <c r="G137" s="80" t="s">
        <v>100</v>
      </c>
      <c r="H137" s="80" t="s">
        <v>440</v>
      </c>
      <c r="I137" s="80" t="s">
        <v>65</v>
      </c>
      <c r="J137" s="80" t="s">
        <v>66</v>
      </c>
      <c r="L137" s="80" t="s">
        <v>172</v>
      </c>
      <c r="M137" s="80" t="s">
        <v>638</v>
      </c>
      <c r="N137" s="80" t="s">
        <v>772</v>
      </c>
      <c r="O137" s="8" t="str">
        <f t="shared" si="1"/>
        <v>020501V01F01</v>
      </c>
    </row>
    <row r="138" spans="1:15" s="80" customFormat="1" x14ac:dyDescent="0.4">
      <c r="A138" s="80" t="s">
        <v>774</v>
      </c>
      <c r="B138" s="64" t="str">
        <f t="shared" si="2"/>
        <v>โครงการสำรวจพื้นที่ ความพร้อม และศักยภาพทางด้านเทคโนโลยี เพื่อสนับสนุนการจัดตั้งศูนย์ภูมิภาคด้านเทคโนโลยีสารสนเทศและการสื่อสาร (ICT Regional Center) ในภูมิภาคตะวันออกกลางและแอฟริกา ประจำปีงบประมาณ 2565</v>
      </c>
      <c r="C138" s="80" t="s">
        <v>775</v>
      </c>
      <c r="D138" s="80" t="s">
        <v>98</v>
      </c>
      <c r="E138" s="83">
        <v>2566</v>
      </c>
      <c r="F138" s="80" t="s">
        <v>509</v>
      </c>
      <c r="G138" s="80" t="s">
        <v>509</v>
      </c>
      <c r="H138" s="80" t="s">
        <v>266</v>
      </c>
      <c r="I138" s="80" t="s">
        <v>65</v>
      </c>
      <c r="J138" s="80" t="s">
        <v>66</v>
      </c>
      <c r="L138" s="80" t="s">
        <v>172</v>
      </c>
      <c r="M138" s="80" t="s">
        <v>643</v>
      </c>
      <c r="N138" s="80" t="s">
        <v>777</v>
      </c>
      <c r="O138" s="8" t="str">
        <f t="shared" si="1"/>
        <v>020501V01F03</v>
      </c>
    </row>
    <row r="139" spans="1:15" s="80" customFormat="1" x14ac:dyDescent="0.4">
      <c r="A139" s="80" t="s">
        <v>779</v>
      </c>
      <c r="B139" s="64" t="str">
        <f t="shared" si="2"/>
        <v>โครงการเช่าใช้บริการระบบสื่อสารผ่านดาวเทียม (VSAT) จำนวน 4 แห่ง (สอท. ณ กรุงพนมเปญ สอท. ณ กรุงย่างกุ้ง สอท. ณ กรุงฮานอย และสอท. ณ เวียงจันทน์) และติดตั้งอุปกรณ์พร้อมขนส่ง จำนวน 1 แห่ง (สอท. ณ กรุงพนมเปญ) ประจำปีงบประมาณ 2565</v>
      </c>
      <c r="C139" s="80" t="s">
        <v>780</v>
      </c>
      <c r="D139" s="80" t="s">
        <v>98</v>
      </c>
      <c r="E139" s="83">
        <v>2566</v>
      </c>
      <c r="F139" s="80" t="s">
        <v>100</v>
      </c>
      <c r="G139" s="80" t="s">
        <v>782</v>
      </c>
      <c r="H139" s="80" t="s">
        <v>266</v>
      </c>
      <c r="I139" s="80" t="s">
        <v>65</v>
      </c>
      <c r="J139" s="80" t="s">
        <v>66</v>
      </c>
      <c r="L139" s="80" t="s">
        <v>172</v>
      </c>
      <c r="M139" s="80" t="s">
        <v>643</v>
      </c>
      <c r="N139" s="80" t="s">
        <v>783</v>
      </c>
      <c r="O139" s="8" t="str">
        <f t="shared" si="1"/>
        <v>020501V01F03</v>
      </c>
    </row>
    <row r="140" spans="1:15" s="80" customFormat="1" x14ac:dyDescent="0.4">
      <c r="A140" s="80" t="s">
        <v>785</v>
      </c>
      <c r="B140" s="64" t="str">
        <f t="shared" si="2"/>
        <v>โครงการสนับสนุนการเพิ่มประสิทธิภาพโครงสร้างพื้นฐานทางเทคโนโลยีและระบบสื่อสารให้แก่ สอท. ในประเทศสมาชิกอาเซียน ประจำปีงบประมาณ 2565</v>
      </c>
      <c r="C140" s="80" t="s">
        <v>786</v>
      </c>
      <c r="D140" s="80" t="s">
        <v>98</v>
      </c>
      <c r="E140" s="83">
        <v>2566</v>
      </c>
      <c r="F140" s="80" t="s">
        <v>100</v>
      </c>
      <c r="G140" s="80" t="s">
        <v>100</v>
      </c>
      <c r="H140" s="80" t="s">
        <v>266</v>
      </c>
      <c r="I140" s="80" t="s">
        <v>65</v>
      </c>
      <c r="J140" s="80" t="s">
        <v>66</v>
      </c>
      <c r="L140" s="80" t="s">
        <v>172</v>
      </c>
      <c r="M140" s="80" t="s">
        <v>643</v>
      </c>
      <c r="N140" s="80" t="s">
        <v>788</v>
      </c>
      <c r="O140" s="8" t="str">
        <f t="shared" ref="O140:O199" si="3">IF(LEN(M140=11),_xlfn.CONCAT(L140,"F",RIGHT(M140,2)),M140)</f>
        <v>020501V01F03</v>
      </c>
    </row>
    <row r="141" spans="1:15" s="80" customFormat="1" x14ac:dyDescent="0.4">
      <c r="A141" s="80" t="s">
        <v>790</v>
      </c>
      <c r="B141" s="64" t="str">
        <f t="shared" si="2"/>
        <v>โครงการเช่าใช้บริการเสาอากาศพร้อมอุปกรณ์เพื่อดำเนินการเพิ่มประสิทธิภาพโครงข่ายระบบวิทยุสื่อสาร (Walkie-Talkie) ประจำปีงบประมาณ 2565</v>
      </c>
      <c r="C141" s="80" t="s">
        <v>791</v>
      </c>
      <c r="D141" s="80" t="s">
        <v>98</v>
      </c>
      <c r="E141" s="83">
        <v>2566</v>
      </c>
      <c r="F141" s="80" t="s">
        <v>339</v>
      </c>
      <c r="G141" s="80" t="s">
        <v>472</v>
      </c>
      <c r="H141" s="80" t="s">
        <v>266</v>
      </c>
      <c r="I141" s="80" t="s">
        <v>65</v>
      </c>
      <c r="J141" s="80" t="s">
        <v>66</v>
      </c>
      <c r="L141" s="80" t="s">
        <v>172</v>
      </c>
      <c r="M141" s="80" t="s">
        <v>643</v>
      </c>
      <c r="N141" s="80" t="s">
        <v>793</v>
      </c>
      <c r="O141" s="8" t="str">
        <f t="shared" si="3"/>
        <v>020501V01F03</v>
      </c>
    </row>
    <row r="142" spans="1:15" s="80" customFormat="1" x14ac:dyDescent="0.4">
      <c r="A142" s="80" t="s">
        <v>795</v>
      </c>
      <c r="B142" s="64" t="str">
        <f t="shared" si="2"/>
        <v>โครงการจ้างย้ายพร้อมติดตั้งอุปกรณ์โครงข่ายระบบวิทยุสื่อสาร (Walkie -Talkie) ประจำปีงบประมาณ 2565</v>
      </c>
      <c r="C142" s="80" t="s">
        <v>796</v>
      </c>
      <c r="D142" s="80" t="s">
        <v>98</v>
      </c>
      <c r="E142" s="83">
        <v>2566</v>
      </c>
      <c r="F142" s="80" t="s">
        <v>100</v>
      </c>
      <c r="G142" s="80" t="s">
        <v>782</v>
      </c>
      <c r="H142" s="80" t="s">
        <v>266</v>
      </c>
      <c r="I142" s="80" t="s">
        <v>65</v>
      </c>
      <c r="J142" s="80" t="s">
        <v>66</v>
      </c>
      <c r="L142" s="80" t="s">
        <v>172</v>
      </c>
      <c r="M142" s="80" t="s">
        <v>643</v>
      </c>
      <c r="N142" s="80" t="s">
        <v>798</v>
      </c>
      <c r="O142" s="8" t="str">
        <f t="shared" si="3"/>
        <v>020501V01F03</v>
      </c>
    </row>
    <row r="143" spans="1:15" s="80" customFormat="1" x14ac:dyDescent="0.4">
      <c r="A143" s="80" t="s">
        <v>800</v>
      </c>
      <c r="B143" s="64" t="str">
        <f t="shared" si="2"/>
        <v>กิจกรรมเสวนาแลกเปลี่ยนความคิดเห็นมุมมองเกี่ยวกับเยาวชน ในหัวข้อ “Children’s rights: Reflections from COVID-19 and what more can we do?” (โครงการใหม่)</v>
      </c>
      <c r="C143" s="80" t="s">
        <v>801</v>
      </c>
      <c r="D143" s="80" t="s">
        <v>78</v>
      </c>
      <c r="E143" s="83">
        <v>2566</v>
      </c>
      <c r="F143" s="80" t="s">
        <v>100</v>
      </c>
      <c r="G143" s="80" t="s">
        <v>100</v>
      </c>
      <c r="H143" s="80" t="s">
        <v>538</v>
      </c>
      <c r="I143" s="80" t="s">
        <v>327</v>
      </c>
      <c r="J143" s="80" t="s">
        <v>66</v>
      </c>
      <c r="L143" s="80" t="s">
        <v>172</v>
      </c>
      <c r="M143" s="80" t="s">
        <v>638</v>
      </c>
      <c r="N143" s="80" t="s">
        <v>803</v>
      </c>
      <c r="O143" s="8" t="str">
        <f t="shared" si="3"/>
        <v>020501V01F01</v>
      </c>
    </row>
    <row r="144" spans="1:15" s="80" customFormat="1" x14ac:dyDescent="0.4">
      <c r="A144" s="80" t="s">
        <v>805</v>
      </c>
      <c r="B144" s="64" t="str">
        <f t="shared" si="2"/>
        <v>โครงการแลกเปลี่ยนทางการศึกษาระหว่างประเทศไทย-ญี่ปุ่น ประจำปี 2565</v>
      </c>
      <c r="C144" s="80" t="s">
        <v>806</v>
      </c>
      <c r="D144" s="80" t="s">
        <v>28</v>
      </c>
      <c r="E144" s="83">
        <v>2566</v>
      </c>
      <c r="F144" s="80" t="s">
        <v>160</v>
      </c>
      <c r="G144" s="80" t="s">
        <v>100</v>
      </c>
      <c r="H144" s="80" t="s">
        <v>340</v>
      </c>
      <c r="I144" s="80" t="s">
        <v>341</v>
      </c>
      <c r="J144" s="80" t="s">
        <v>342</v>
      </c>
      <c r="L144" s="80" t="s">
        <v>178</v>
      </c>
      <c r="M144" s="80" t="s">
        <v>808</v>
      </c>
      <c r="N144" s="80" t="s">
        <v>809</v>
      </c>
      <c r="O144" s="8" t="str">
        <f t="shared" si="3"/>
        <v>020501V03F02</v>
      </c>
    </row>
    <row r="145" spans="1:15" s="80" customFormat="1" x14ac:dyDescent="0.4">
      <c r="A145" s="80" t="s">
        <v>817</v>
      </c>
      <c r="B145" s="64" t="str">
        <f t="shared" si="2"/>
        <v>การประชุมระดับโลกด้านการศึกษา 2023 (Education World Forum)</v>
      </c>
      <c r="C145" s="80" t="s">
        <v>818</v>
      </c>
      <c r="D145" s="80" t="s">
        <v>28</v>
      </c>
      <c r="E145" s="83">
        <v>2566</v>
      </c>
      <c r="F145" s="80" t="s">
        <v>471</v>
      </c>
      <c r="G145" s="80" t="s">
        <v>472</v>
      </c>
      <c r="H145" s="80" t="s">
        <v>340</v>
      </c>
      <c r="I145" s="80" t="s">
        <v>341</v>
      </c>
      <c r="J145" s="80" t="s">
        <v>342</v>
      </c>
      <c r="L145" s="80" t="s">
        <v>178</v>
      </c>
      <c r="M145" s="80" t="s">
        <v>808</v>
      </c>
      <c r="N145" s="80" t="s">
        <v>820</v>
      </c>
      <c r="O145" s="8" t="str">
        <f t="shared" si="3"/>
        <v>020501V03F02</v>
      </c>
    </row>
    <row r="146" spans="1:15" s="80" customFormat="1" x14ac:dyDescent="0.4">
      <c r="A146" s="80" t="s">
        <v>821</v>
      </c>
      <c r="B146" s="64" t="str">
        <f t="shared" si="2"/>
        <v>โครงการประชุมเจรจาและประชุมนานาชาติภายใต้กรอบความร่วมมือกับองค์การซีมีโอ</v>
      </c>
      <c r="C146" s="80" t="s">
        <v>822</v>
      </c>
      <c r="D146" s="80" t="s">
        <v>28</v>
      </c>
      <c r="E146" s="83">
        <v>2566</v>
      </c>
      <c r="F146" s="80" t="s">
        <v>471</v>
      </c>
      <c r="G146" s="80" t="s">
        <v>472</v>
      </c>
      <c r="H146" s="80" t="s">
        <v>340</v>
      </c>
      <c r="I146" s="80" t="s">
        <v>341</v>
      </c>
      <c r="J146" s="80" t="s">
        <v>342</v>
      </c>
      <c r="L146" s="80" t="s">
        <v>178</v>
      </c>
      <c r="M146" s="80" t="s">
        <v>808</v>
      </c>
      <c r="N146" s="80" t="s">
        <v>823</v>
      </c>
      <c r="O146" s="8" t="str">
        <f t="shared" si="3"/>
        <v>020501V03F02</v>
      </c>
    </row>
    <row r="147" spans="1:15" s="80" customFormat="1" x14ac:dyDescent="0.4">
      <c r="A147" s="80" t="s">
        <v>824</v>
      </c>
      <c r="B147" s="64" t="str">
        <f t="shared" si="2"/>
        <v>โครงการการเจรจาและประชุมนานาชาติภายใต้กรอบความร่วมมืออาเซียน</v>
      </c>
      <c r="C147" s="80" t="s">
        <v>825</v>
      </c>
      <c r="D147" s="80" t="s">
        <v>28</v>
      </c>
      <c r="E147" s="83">
        <v>2566</v>
      </c>
      <c r="F147" s="80" t="s">
        <v>471</v>
      </c>
      <c r="G147" s="80" t="s">
        <v>472</v>
      </c>
      <c r="H147" s="80" t="s">
        <v>340</v>
      </c>
      <c r="I147" s="80" t="s">
        <v>341</v>
      </c>
      <c r="J147" s="80" t="s">
        <v>342</v>
      </c>
      <c r="L147" s="80" t="s">
        <v>178</v>
      </c>
      <c r="M147" s="80" t="s">
        <v>808</v>
      </c>
      <c r="N147" s="80" t="s">
        <v>826</v>
      </c>
      <c r="O147" s="8" t="str">
        <f t="shared" si="3"/>
        <v>020501V03F02</v>
      </c>
    </row>
    <row r="148" spans="1:15" s="80" customFormat="1" x14ac:dyDescent="0.4">
      <c r="A148" s="80" t="s">
        <v>827</v>
      </c>
      <c r="B148" s="64" t="str">
        <f t="shared" si="2"/>
        <v>การเจรจาและการประชุมนานาชาติกรอบความร่วมมือกับองค์การระหว่างประเทศภายใต้สหประชาชาติและองค์การระหว่างประเทศอื่น ๆ</v>
      </c>
      <c r="C148" s="80" t="s">
        <v>828</v>
      </c>
      <c r="D148" s="80" t="s">
        <v>28</v>
      </c>
      <c r="E148" s="83">
        <v>2566</v>
      </c>
      <c r="F148" s="80" t="s">
        <v>471</v>
      </c>
      <c r="G148" s="80" t="s">
        <v>472</v>
      </c>
      <c r="H148" s="80" t="s">
        <v>340</v>
      </c>
      <c r="I148" s="80" t="s">
        <v>341</v>
      </c>
      <c r="J148" s="80" t="s">
        <v>342</v>
      </c>
      <c r="L148" s="80" t="s">
        <v>178</v>
      </c>
      <c r="M148" s="80" t="s">
        <v>808</v>
      </c>
      <c r="N148" s="80" t="s">
        <v>829</v>
      </c>
      <c r="O148" s="8" t="str">
        <f t="shared" si="3"/>
        <v>020501V03F02</v>
      </c>
    </row>
    <row r="149" spans="1:15" s="80" customFormat="1" x14ac:dyDescent="0.4">
      <c r="A149" s="80" t="s">
        <v>830</v>
      </c>
      <c r="B149" s="64" t="str">
        <f t="shared" si="2"/>
        <v>โครงการการเจรจาและประชุมนานาชาติภายใต้กรอบความร่วมมือพหุภาคีและพันธกรณีระหว่างประเทศ</v>
      </c>
      <c r="C149" s="80" t="s">
        <v>831</v>
      </c>
      <c r="D149" s="80" t="s">
        <v>28</v>
      </c>
      <c r="E149" s="83">
        <v>2566</v>
      </c>
      <c r="F149" s="80" t="s">
        <v>471</v>
      </c>
      <c r="G149" s="80" t="s">
        <v>472</v>
      </c>
      <c r="H149" s="80" t="s">
        <v>340</v>
      </c>
      <c r="I149" s="80" t="s">
        <v>341</v>
      </c>
      <c r="J149" s="80" t="s">
        <v>342</v>
      </c>
      <c r="L149" s="80" t="s">
        <v>178</v>
      </c>
      <c r="M149" s="80" t="s">
        <v>808</v>
      </c>
      <c r="N149" s="80" t="s">
        <v>832</v>
      </c>
      <c r="O149" s="8" t="str">
        <f t="shared" si="3"/>
        <v>020501V03F02</v>
      </c>
    </row>
    <row r="150" spans="1:15" s="80" customFormat="1" x14ac:dyDescent="0.4">
      <c r="A150" s="80" t="s">
        <v>833</v>
      </c>
      <c r="B150" s="64" t="str">
        <f t="shared" si="2"/>
        <v>การเจรจาและประชุมนานาชาติภายใต้กรอบความร่วมมือยูเนสโก</v>
      </c>
      <c r="C150" s="80" t="s">
        <v>834</v>
      </c>
      <c r="D150" s="80" t="s">
        <v>28</v>
      </c>
      <c r="E150" s="83">
        <v>2566</v>
      </c>
      <c r="F150" s="80" t="s">
        <v>471</v>
      </c>
      <c r="G150" s="80" t="s">
        <v>472</v>
      </c>
      <c r="H150" s="80" t="s">
        <v>340</v>
      </c>
      <c r="I150" s="80" t="s">
        <v>341</v>
      </c>
      <c r="J150" s="80" t="s">
        <v>342</v>
      </c>
      <c r="L150" s="80" t="s">
        <v>178</v>
      </c>
      <c r="M150" s="80" t="s">
        <v>808</v>
      </c>
      <c r="N150" s="80" t="s">
        <v>835</v>
      </c>
      <c r="O150" s="8" t="str">
        <f t="shared" si="3"/>
        <v>020501V03F02</v>
      </c>
    </row>
    <row r="151" spans="1:15" s="80" customFormat="1" x14ac:dyDescent="0.4">
      <c r="A151" s="80" t="s">
        <v>836</v>
      </c>
      <c r="B151" s="64" t="str">
        <f t="shared" si="2"/>
        <v>โครงการประชุมเจรจาหารือความร่วมมือด้านการศึกษาระหว่างประเทศไทยกับประเทศคู่เจรจา (Joint Working Group)</v>
      </c>
      <c r="C151" s="80" t="s">
        <v>837</v>
      </c>
      <c r="D151" s="80" t="s">
        <v>28</v>
      </c>
      <c r="E151" s="83">
        <v>2566</v>
      </c>
      <c r="F151" s="80" t="s">
        <v>471</v>
      </c>
      <c r="G151" s="80" t="s">
        <v>472</v>
      </c>
      <c r="H151" s="80" t="s">
        <v>340</v>
      </c>
      <c r="I151" s="80" t="s">
        <v>341</v>
      </c>
      <c r="J151" s="80" t="s">
        <v>342</v>
      </c>
      <c r="L151" s="80" t="s">
        <v>178</v>
      </c>
      <c r="M151" s="80" t="s">
        <v>808</v>
      </c>
      <c r="N151" s="80" t="s">
        <v>838</v>
      </c>
      <c r="O151" s="8" t="str">
        <f t="shared" si="3"/>
        <v>020501V03F02</v>
      </c>
    </row>
    <row r="152" spans="1:15" s="80" customFormat="1" x14ac:dyDescent="0.4">
      <c r="A152" s="80" t="s">
        <v>839</v>
      </c>
      <c r="B152" s="64" t="str">
        <f t="shared" si="2"/>
        <v>โครงการประชุมเพื่อกำหนดแนวทางการดำเนินความร่วมมือด้านการศึกษาในภูมิภาคอาเซียน</v>
      </c>
      <c r="C152" s="80" t="s">
        <v>840</v>
      </c>
      <c r="D152" s="80" t="s">
        <v>28</v>
      </c>
      <c r="E152" s="83">
        <v>2566</v>
      </c>
      <c r="F152" s="80" t="s">
        <v>471</v>
      </c>
      <c r="G152" s="80" t="s">
        <v>472</v>
      </c>
      <c r="H152" s="80" t="s">
        <v>340</v>
      </c>
      <c r="I152" s="80" t="s">
        <v>341</v>
      </c>
      <c r="J152" s="80" t="s">
        <v>342</v>
      </c>
      <c r="L152" s="80" t="s">
        <v>178</v>
      </c>
      <c r="M152" s="80" t="s">
        <v>808</v>
      </c>
      <c r="N152" s="80" t="s">
        <v>841</v>
      </c>
      <c r="O152" s="8" t="str">
        <f t="shared" si="3"/>
        <v>020501V03F02</v>
      </c>
    </row>
    <row r="153" spans="1:15" s="80" customFormat="1" x14ac:dyDescent="0.4">
      <c r="A153" s="80" t="s">
        <v>842</v>
      </c>
      <c r="B153" s="64" t="str">
        <f t="shared" si="2"/>
        <v>โครงการบูรณาการความร่วมมือระหว่างหน่วยงานในการสร้างความเข้มแข็งด้านการศึกษาให้แก่เด็กและเยาวชนที่ตกหล่น</v>
      </c>
      <c r="C153" s="80" t="s">
        <v>843</v>
      </c>
      <c r="D153" s="80" t="s">
        <v>28</v>
      </c>
      <c r="E153" s="83">
        <v>2566</v>
      </c>
      <c r="F153" s="80" t="s">
        <v>471</v>
      </c>
      <c r="G153" s="80" t="s">
        <v>472</v>
      </c>
      <c r="H153" s="80" t="s">
        <v>340</v>
      </c>
      <c r="I153" s="80" t="s">
        <v>341</v>
      </c>
      <c r="J153" s="80" t="s">
        <v>342</v>
      </c>
      <c r="L153" s="80" t="s">
        <v>178</v>
      </c>
      <c r="M153" s="80" t="s">
        <v>808</v>
      </c>
      <c r="N153" s="80" t="s">
        <v>844</v>
      </c>
      <c r="O153" s="8" t="str">
        <f t="shared" si="3"/>
        <v>020501V03F02</v>
      </c>
    </row>
    <row r="154" spans="1:15" s="80" customFormat="1" x14ac:dyDescent="0.4">
      <c r="A154" s="80" t="s">
        <v>845</v>
      </c>
      <c r="B154" s="64" t="str">
        <f t="shared" si="2"/>
        <v>โครงการการจัดทำฐานข้อมูลภารกิจนายกรัฐมนตรีด้านการต่างประเทศ</v>
      </c>
      <c r="C154" s="80" t="s">
        <v>572</v>
      </c>
      <c r="D154" s="80" t="s">
        <v>28</v>
      </c>
      <c r="E154" s="83">
        <v>2566</v>
      </c>
      <c r="F154" s="80" t="s">
        <v>471</v>
      </c>
      <c r="G154" s="80" t="s">
        <v>472</v>
      </c>
      <c r="H154" s="80" t="s">
        <v>101</v>
      </c>
      <c r="I154" s="80" t="s">
        <v>102</v>
      </c>
      <c r="J154" s="80" t="s">
        <v>103</v>
      </c>
      <c r="L154" s="80" t="s">
        <v>183</v>
      </c>
      <c r="M154" s="80" t="s">
        <v>646</v>
      </c>
      <c r="N154" s="80" t="s">
        <v>846</v>
      </c>
      <c r="O154" s="8" t="str">
        <f t="shared" si="3"/>
        <v>020501V02F01</v>
      </c>
    </row>
    <row r="155" spans="1:15" s="80" customFormat="1" x14ac:dyDescent="0.4">
      <c r="A155" s="80" t="s">
        <v>847</v>
      </c>
      <c r="B155" s="64" t="str">
        <f t="shared" si="2"/>
        <v>การประชุมระดับสูงด้านแรงงานระหว่างไทยกับสหภาพยุโรป</v>
      </c>
      <c r="C155" s="80" t="s">
        <v>848</v>
      </c>
      <c r="D155" s="80" t="s">
        <v>61</v>
      </c>
      <c r="E155" s="83">
        <v>2566</v>
      </c>
      <c r="F155" s="80" t="s">
        <v>849</v>
      </c>
      <c r="G155" s="80" t="s">
        <v>850</v>
      </c>
      <c r="H155" s="80" t="s">
        <v>122</v>
      </c>
      <c r="I155" s="80" t="s">
        <v>123</v>
      </c>
      <c r="J155" s="80" t="s">
        <v>57</v>
      </c>
      <c r="L155" s="80" t="s">
        <v>178</v>
      </c>
      <c r="M155" s="80" t="s">
        <v>808</v>
      </c>
      <c r="N155" s="80" t="s">
        <v>851</v>
      </c>
      <c r="O155" s="8" t="str">
        <f t="shared" si="3"/>
        <v>020501V03F02</v>
      </c>
    </row>
    <row r="156" spans="1:15" s="80" customFormat="1" x14ac:dyDescent="0.4">
      <c r="A156" s="80" t="s">
        <v>852</v>
      </c>
      <c r="B156" s="64" t="str">
        <f t="shared" si="2"/>
        <v>โครงการขับเคลื่อนการดำเนินงานตามกรอบความร่วมมือระหว่างประเทศและภูมิภาค</v>
      </c>
      <c r="C156" s="80" t="s">
        <v>853</v>
      </c>
      <c r="D156" s="80" t="s">
        <v>28</v>
      </c>
      <c r="E156" s="83">
        <v>2566</v>
      </c>
      <c r="F156" s="80" t="s">
        <v>471</v>
      </c>
      <c r="G156" s="80" t="s">
        <v>472</v>
      </c>
      <c r="H156" s="80" t="s">
        <v>369</v>
      </c>
      <c r="I156" s="80" t="s">
        <v>854</v>
      </c>
      <c r="J156" s="80" t="s">
        <v>371</v>
      </c>
      <c r="L156" s="80" t="s">
        <v>172</v>
      </c>
      <c r="M156" s="80" t="s">
        <v>638</v>
      </c>
      <c r="N156" s="80" t="s">
        <v>855</v>
      </c>
      <c r="O156" s="8" t="str">
        <f t="shared" si="3"/>
        <v>020501V01F01</v>
      </c>
    </row>
    <row r="157" spans="1:15" s="80" customFormat="1" x14ac:dyDescent="0.4">
      <c r="A157" s="80" t="s">
        <v>856</v>
      </c>
      <c r="B157" s="64" t="str">
        <f t="shared" si="2"/>
        <v>การลงสมัครรับเลือกตั้งเป็นสมาชิกคณะมนตรีขององค์การทางทะเลระหว่างประเทศ</v>
      </c>
      <c r="C157" s="80" t="s">
        <v>857</v>
      </c>
      <c r="D157" s="80" t="s">
        <v>28</v>
      </c>
      <c r="E157" s="83">
        <v>2566</v>
      </c>
      <c r="F157" s="80" t="s">
        <v>471</v>
      </c>
      <c r="G157" s="80" t="s">
        <v>472</v>
      </c>
      <c r="H157" s="80" t="s">
        <v>369</v>
      </c>
      <c r="I157" s="80" t="s">
        <v>858</v>
      </c>
      <c r="J157" s="80" t="s">
        <v>859</v>
      </c>
      <c r="L157" s="80" t="s">
        <v>172</v>
      </c>
      <c r="M157" s="80" t="s">
        <v>638</v>
      </c>
      <c r="N157" s="80" t="s">
        <v>860</v>
      </c>
      <c r="O157" s="8" t="str">
        <f t="shared" si="3"/>
        <v>020501V01F01</v>
      </c>
    </row>
    <row r="158" spans="1:15" s="80" customFormat="1" x14ac:dyDescent="0.4">
      <c r="A158" s="80" t="s">
        <v>861</v>
      </c>
      <c r="B158" s="64" t="str">
        <f t="shared" si="2"/>
        <v>โครงการงบสนับสนุนกิจกรรมคนไทยในต่างประเทศ</v>
      </c>
      <c r="C158" s="80" t="s">
        <v>862</v>
      </c>
      <c r="D158" s="80" t="s">
        <v>78</v>
      </c>
      <c r="E158" s="83">
        <v>2566</v>
      </c>
      <c r="F158" s="80" t="s">
        <v>471</v>
      </c>
      <c r="G158" s="80" t="s">
        <v>472</v>
      </c>
      <c r="H158" s="80" t="s">
        <v>284</v>
      </c>
      <c r="I158" s="80" t="s">
        <v>239</v>
      </c>
      <c r="J158" s="80" t="s">
        <v>66</v>
      </c>
      <c r="L158" s="80" t="s">
        <v>172</v>
      </c>
      <c r="M158" s="80" t="s">
        <v>638</v>
      </c>
      <c r="N158" s="80" t="s">
        <v>863</v>
      </c>
      <c r="O158" s="8" t="str">
        <f t="shared" si="3"/>
        <v>020501V01F01</v>
      </c>
    </row>
    <row r="159" spans="1:15" s="80" customFormat="1" x14ac:dyDescent="0.4">
      <c r="A159" s="80" t="s">
        <v>864</v>
      </c>
      <c r="B159" s="64" t="str">
        <f t="shared" si="2"/>
        <v>โครงการพัฒนาระบบสารสนเทศด้านงานพิธีการทูต (e–Protocol)</v>
      </c>
      <c r="C159" s="80" t="s">
        <v>865</v>
      </c>
      <c r="D159" s="80" t="s">
        <v>98</v>
      </c>
      <c r="E159" s="83">
        <v>2566</v>
      </c>
      <c r="F159" s="80" t="s">
        <v>471</v>
      </c>
      <c r="G159" s="80" t="s">
        <v>472</v>
      </c>
      <c r="H159" s="80" t="s">
        <v>260</v>
      </c>
      <c r="I159" s="80" t="s">
        <v>261</v>
      </c>
      <c r="J159" s="80" t="s">
        <v>66</v>
      </c>
      <c r="L159" s="80" t="s">
        <v>172</v>
      </c>
      <c r="M159" s="80" t="s">
        <v>638</v>
      </c>
      <c r="N159" s="80" t="s">
        <v>866</v>
      </c>
      <c r="O159" s="8" t="str">
        <f t="shared" si="3"/>
        <v>020501V01F01</v>
      </c>
    </row>
    <row r="160" spans="1:15" s="80" customFormat="1" x14ac:dyDescent="0.4">
      <c r="A160" s="80" t="s">
        <v>867</v>
      </c>
      <c r="B160" s="64" t="str">
        <f t="shared" si="2"/>
        <v>โครงการเสริมสร้างความเข้าใจของสาธารณชนในด้านการต่างประเทศและบทบาทของไทยในเวทีโลก (การแถลงข่าวประจำสัปดาห์)</v>
      </c>
      <c r="C160" s="80" t="s">
        <v>868</v>
      </c>
      <c r="D160" s="80" t="s">
        <v>28</v>
      </c>
      <c r="E160" s="83">
        <v>2566</v>
      </c>
      <c r="F160" s="80" t="s">
        <v>471</v>
      </c>
      <c r="G160" s="80" t="s">
        <v>472</v>
      </c>
      <c r="H160" s="80" t="s">
        <v>522</v>
      </c>
      <c r="I160" s="80" t="s">
        <v>245</v>
      </c>
      <c r="J160" s="80" t="s">
        <v>66</v>
      </c>
      <c r="L160" s="80" t="s">
        <v>183</v>
      </c>
      <c r="M160" s="80" t="s">
        <v>635</v>
      </c>
      <c r="N160" s="80" t="s">
        <v>870</v>
      </c>
      <c r="O160" s="8" t="str">
        <f t="shared" si="3"/>
        <v>020501V02F05</v>
      </c>
    </row>
    <row r="161" spans="1:18" s="80" customFormat="1" x14ac:dyDescent="0.4">
      <c r="A161" s="80" t="s">
        <v>871</v>
      </c>
      <c r="B161" s="64" t="str">
        <f t="shared" si="2"/>
        <v>การบูรณาการเพื่อขับเคลื่อนแผนแม่บทฯ ประเด็นการต่างประเทศ (แผน 5S/๕ มี)</v>
      </c>
      <c r="C161" s="80" t="s">
        <v>872</v>
      </c>
      <c r="D161" s="80" t="s">
        <v>98</v>
      </c>
      <c r="E161" s="83">
        <v>2566</v>
      </c>
      <c r="F161" s="80" t="s">
        <v>471</v>
      </c>
      <c r="G161" s="80" t="s">
        <v>472</v>
      </c>
      <c r="H161" s="80" t="s">
        <v>440</v>
      </c>
      <c r="I161" s="80" t="s">
        <v>65</v>
      </c>
      <c r="J161" s="80" t="s">
        <v>66</v>
      </c>
      <c r="L161" s="80" t="s">
        <v>172</v>
      </c>
      <c r="M161" s="80" t="s">
        <v>638</v>
      </c>
      <c r="N161" s="80" t="s">
        <v>873</v>
      </c>
      <c r="O161" s="8" t="str">
        <f t="shared" si="3"/>
        <v>020501V01F01</v>
      </c>
    </row>
    <row r="162" spans="1:18" s="80" customFormat="1" x14ac:dyDescent="0.4">
      <c r="A162" s="80" t="s">
        <v>874</v>
      </c>
      <c r="B162" s="64" t="str">
        <f t="shared" ref="B162:B199" si="4">HYPERLINK(N162,C162)</f>
        <v>การสร้างความตระหนักรู้/รับฟังข้อคิดเห็นของสาธารณชนเกี่ยวกับงานด้านการต่างประเทศ</v>
      </c>
      <c r="C162" s="80" t="s">
        <v>875</v>
      </c>
      <c r="D162" s="80" t="s">
        <v>98</v>
      </c>
      <c r="E162" s="83">
        <v>2566</v>
      </c>
      <c r="F162" s="80" t="s">
        <v>471</v>
      </c>
      <c r="G162" s="80" t="s">
        <v>472</v>
      </c>
      <c r="H162" s="80" t="s">
        <v>440</v>
      </c>
      <c r="I162" s="80" t="s">
        <v>65</v>
      </c>
      <c r="J162" s="80" t="s">
        <v>66</v>
      </c>
      <c r="L162" s="80" t="s">
        <v>183</v>
      </c>
      <c r="M162" s="80" t="s">
        <v>816</v>
      </c>
      <c r="N162" s="80" t="s">
        <v>876</v>
      </c>
      <c r="O162" s="8" t="str">
        <f t="shared" si="3"/>
        <v>020501V02F02</v>
      </c>
    </row>
    <row r="163" spans="1:18" s="80" customFormat="1" x14ac:dyDescent="0.4">
      <c r="A163" s="80" t="s">
        <v>877</v>
      </c>
      <c r="B163" s="64" t="str">
        <f t="shared" si="4"/>
        <v>โครงการพัฒนาระบบงานลงทะเบียนสื่อมวลชนต่างประเทศที่ปฏิบัติหน้าที่ในประเทศไทย (MFA Media Online Service - MMOS)</v>
      </c>
      <c r="C163" s="80" t="s">
        <v>878</v>
      </c>
      <c r="D163" s="80" t="s">
        <v>98</v>
      </c>
      <c r="E163" s="83">
        <v>2566</v>
      </c>
      <c r="F163" s="80" t="s">
        <v>471</v>
      </c>
      <c r="G163" s="80" t="s">
        <v>472</v>
      </c>
      <c r="H163" s="80" t="s">
        <v>260</v>
      </c>
      <c r="I163" s="80" t="s">
        <v>245</v>
      </c>
      <c r="J163" s="80" t="s">
        <v>66</v>
      </c>
      <c r="L163" s="80" t="s">
        <v>183</v>
      </c>
      <c r="M163" s="80" t="s">
        <v>646</v>
      </c>
      <c r="N163" s="80" t="s">
        <v>879</v>
      </c>
      <c r="O163" s="8" t="str">
        <f t="shared" si="3"/>
        <v>020501V02F01</v>
      </c>
    </row>
    <row r="164" spans="1:18" s="80" customFormat="1" x14ac:dyDescent="0.4">
      <c r="A164" s="80" t="s">
        <v>880</v>
      </c>
      <c r="B164" s="64" t="str">
        <f t="shared" si="4"/>
        <v>การให้บริการงานด้านกงสุลและการให้ความช่วยเหลือคนไทยที่ตกทุกข์ได้ยากในต่างประเทศ</v>
      </c>
      <c r="C164" s="80" t="s">
        <v>881</v>
      </c>
      <c r="D164" s="80" t="s">
        <v>98</v>
      </c>
      <c r="E164" s="83">
        <v>2566</v>
      </c>
      <c r="F164" s="80" t="s">
        <v>471</v>
      </c>
      <c r="G164" s="80" t="s">
        <v>472</v>
      </c>
      <c r="H164" s="80" t="s">
        <v>260</v>
      </c>
      <c r="I164" s="80" t="s">
        <v>239</v>
      </c>
      <c r="J164" s="80" t="s">
        <v>66</v>
      </c>
      <c r="L164" s="80" t="s">
        <v>172</v>
      </c>
      <c r="M164" s="80" t="s">
        <v>643</v>
      </c>
      <c r="N164" s="80" t="s">
        <v>883</v>
      </c>
      <c r="O164" s="8" t="str">
        <f t="shared" si="3"/>
        <v>020501V01F03</v>
      </c>
    </row>
    <row r="165" spans="1:18" s="80" customFormat="1" x14ac:dyDescent="0.4">
      <c r="A165" s="80" t="s">
        <v>884</v>
      </c>
      <c r="B165" s="64" t="str">
        <f t="shared" si="4"/>
        <v>โครงการบัวแก้วสัญจร</v>
      </c>
      <c r="C165" s="80" t="s">
        <v>379</v>
      </c>
      <c r="D165" s="80" t="s">
        <v>78</v>
      </c>
      <c r="E165" s="83">
        <v>2566</v>
      </c>
      <c r="F165" s="80" t="s">
        <v>730</v>
      </c>
      <c r="G165" s="80" t="s">
        <v>472</v>
      </c>
      <c r="H165" s="80" t="s">
        <v>244</v>
      </c>
      <c r="I165" s="80" t="s">
        <v>245</v>
      </c>
      <c r="J165" s="80" t="s">
        <v>66</v>
      </c>
      <c r="L165" s="80" t="s">
        <v>183</v>
      </c>
      <c r="M165" s="80" t="s">
        <v>635</v>
      </c>
      <c r="N165" s="80" t="s">
        <v>885</v>
      </c>
      <c r="O165" s="8" t="str">
        <f t="shared" si="3"/>
        <v>020501V02F05</v>
      </c>
    </row>
    <row r="166" spans="1:18" s="80" customFormat="1" x14ac:dyDescent="0.4">
      <c r="A166" s="80" t="s">
        <v>886</v>
      </c>
      <c r="B166" s="64" t="str">
        <f t="shared" si="4"/>
        <v>โครงการจัดหน่วยหนังสือเดินทางเคลื่อนที่ไปให้บริการประชาชนประจำปี 2566</v>
      </c>
      <c r="C166" s="80" t="s">
        <v>887</v>
      </c>
      <c r="D166" s="80" t="s">
        <v>98</v>
      </c>
      <c r="E166" s="83">
        <v>2566</v>
      </c>
      <c r="F166" s="80" t="s">
        <v>471</v>
      </c>
      <c r="G166" s="80" t="s">
        <v>472</v>
      </c>
      <c r="H166" s="80" t="s">
        <v>888</v>
      </c>
      <c r="I166" s="80" t="s">
        <v>239</v>
      </c>
      <c r="J166" s="80" t="s">
        <v>66</v>
      </c>
      <c r="L166" s="80" t="s">
        <v>172</v>
      </c>
      <c r="M166" s="80" t="s">
        <v>643</v>
      </c>
      <c r="N166" s="80" t="s">
        <v>889</v>
      </c>
      <c r="O166" s="8" t="str">
        <f t="shared" si="3"/>
        <v>020501V01F03</v>
      </c>
    </row>
    <row r="167" spans="1:18" s="80" customFormat="1" x14ac:dyDescent="0.4">
      <c r="A167" s="80" t="s">
        <v>890</v>
      </c>
      <c r="B167" s="64" t="str">
        <f t="shared" si="4"/>
        <v>โครงการจ้างผลิตและให้บริการจัดทำหนังสือเดินทางอิเล็กทรอนิกส์ ระยะที่ 3 ด้วยวิธีประกวดราคาอิเล็กทรอนิกส์ (e-bidding) ครั้งที่ 2</v>
      </c>
      <c r="C167" s="80" t="s">
        <v>891</v>
      </c>
      <c r="D167" s="80" t="s">
        <v>98</v>
      </c>
      <c r="E167" s="83">
        <v>2566</v>
      </c>
      <c r="F167" s="80" t="s">
        <v>64</v>
      </c>
      <c r="G167" s="80" t="s">
        <v>892</v>
      </c>
      <c r="H167" s="80" t="s">
        <v>888</v>
      </c>
      <c r="I167" s="80" t="s">
        <v>239</v>
      </c>
      <c r="J167" s="80" t="s">
        <v>66</v>
      </c>
      <c r="L167" s="80" t="s">
        <v>172</v>
      </c>
      <c r="M167" s="80" t="s">
        <v>643</v>
      </c>
      <c r="N167" s="80" t="s">
        <v>893</v>
      </c>
      <c r="O167" s="8" t="str">
        <f t="shared" si="3"/>
        <v>020501V01F03</v>
      </c>
    </row>
    <row r="168" spans="1:18" s="80" customFormat="1" x14ac:dyDescent="0.4">
      <c r="A168" s="80" t="s">
        <v>894</v>
      </c>
      <c r="B168" s="64" t="str">
        <f t="shared" si="4"/>
        <v>โครงการระบบตรวจลงตราอิเล็กทรอนิกส์ (e-Visa)</v>
      </c>
      <c r="C168" s="80" t="s">
        <v>895</v>
      </c>
      <c r="D168" s="80" t="s">
        <v>98</v>
      </c>
      <c r="E168" s="83">
        <v>2566</v>
      </c>
      <c r="F168" s="80" t="s">
        <v>471</v>
      </c>
      <c r="G168" s="80" t="s">
        <v>896</v>
      </c>
      <c r="H168" s="80" t="s">
        <v>897</v>
      </c>
      <c r="I168" s="80" t="s">
        <v>239</v>
      </c>
      <c r="J168" s="80" t="s">
        <v>66</v>
      </c>
      <c r="L168" s="80" t="s">
        <v>172</v>
      </c>
      <c r="M168" s="80" t="s">
        <v>643</v>
      </c>
      <c r="N168" s="80" t="s">
        <v>898</v>
      </c>
      <c r="O168" s="8" t="str">
        <f t="shared" si="3"/>
        <v>020501V01F03</v>
      </c>
    </row>
    <row r="169" spans="1:18" s="80" customFormat="1" x14ac:dyDescent="0.4">
      <c r="A169" s="80" t="s">
        <v>899</v>
      </c>
      <c r="B169" s="64" t="str">
        <f t="shared" si="4"/>
        <v>การจัดทำความตกลงระหว่างรัฐบาลแห่งราชอาณาจักรไทยกับรัฐบาลแห่งสาธารณรัฐเฮลเลนิกว่าด้วยการยกเว้นการตรวจลงตราสำหรับผู้ถือหนังสือเดินทางทูต</v>
      </c>
      <c r="C169" s="80" t="s">
        <v>900</v>
      </c>
      <c r="D169" s="80" t="s">
        <v>28</v>
      </c>
      <c r="E169" s="83">
        <v>2566</v>
      </c>
      <c r="F169" s="80" t="s">
        <v>901</v>
      </c>
      <c r="G169" s="80" t="s">
        <v>901</v>
      </c>
      <c r="H169" s="80" t="s">
        <v>260</v>
      </c>
      <c r="I169" s="80" t="s">
        <v>316</v>
      </c>
      <c r="J169" s="80" t="s">
        <v>66</v>
      </c>
      <c r="L169" s="80" t="s">
        <v>172</v>
      </c>
      <c r="M169" s="80" t="s">
        <v>638</v>
      </c>
      <c r="N169" s="80" t="s">
        <v>902</v>
      </c>
      <c r="O169" s="8" t="str">
        <f t="shared" si="3"/>
        <v>020501V01F01</v>
      </c>
    </row>
    <row r="170" spans="1:18" s="80" customFormat="1" x14ac:dyDescent="0.4">
      <c r="A170" s="80" t="s">
        <v>903</v>
      </c>
      <c r="B170" s="64" t="str">
        <f t="shared" si="4"/>
        <v>การพัฒนาบุคลากรทางการทูตและการต่างประเทศ ทุกระดับ ทุกสายงาน เพื่อเสริมสร้างสมรรถนะด้านการทูตและการต่างประเทศ ทักษะการปฏิบัติงาน และทักษะด้านการบริหารจัดการ</v>
      </c>
      <c r="C170" s="80" t="s">
        <v>398</v>
      </c>
      <c r="D170" s="80" t="s">
        <v>98</v>
      </c>
      <c r="E170" s="83">
        <v>2566</v>
      </c>
      <c r="F170" s="80" t="s">
        <v>471</v>
      </c>
      <c r="G170" s="80" t="s">
        <v>472</v>
      </c>
      <c r="H170" s="80" t="s">
        <v>400</v>
      </c>
      <c r="I170" s="80" t="s">
        <v>65</v>
      </c>
      <c r="J170" s="80" t="s">
        <v>66</v>
      </c>
      <c r="L170" s="80" t="s">
        <v>178</v>
      </c>
      <c r="M170" s="80" t="s">
        <v>656</v>
      </c>
      <c r="N170" s="80" t="s">
        <v>905</v>
      </c>
      <c r="O170" s="8" t="str">
        <f t="shared" si="3"/>
        <v>020501V03F01</v>
      </c>
    </row>
    <row r="171" spans="1:18" s="80" customFormat="1" x14ac:dyDescent="0.4">
      <c r="A171" s="80" t="s">
        <v>906</v>
      </c>
      <c r="B171" s="64" t="str">
        <f t="shared" si="4"/>
        <v>การพัฒนาทักษะการใช้ภาษาต่างประเทศเพื่อการปฏิบัติงานด้านการทูตและการต่างประเทศ</v>
      </c>
      <c r="C171" s="80" t="s">
        <v>405</v>
      </c>
      <c r="D171" s="80" t="s">
        <v>98</v>
      </c>
      <c r="E171" s="83">
        <v>2566</v>
      </c>
      <c r="F171" s="80" t="s">
        <v>471</v>
      </c>
      <c r="G171" s="80" t="s">
        <v>472</v>
      </c>
      <c r="H171" s="80" t="s">
        <v>400</v>
      </c>
      <c r="I171" s="80" t="s">
        <v>65</v>
      </c>
      <c r="J171" s="80" t="s">
        <v>66</v>
      </c>
      <c r="L171" s="80" t="s">
        <v>178</v>
      </c>
      <c r="M171" s="80" t="s">
        <v>656</v>
      </c>
      <c r="N171" s="80" t="s">
        <v>907</v>
      </c>
      <c r="O171" s="8" t="str">
        <f t="shared" si="3"/>
        <v>020501V03F01</v>
      </c>
    </row>
    <row r="172" spans="1:18" s="80" customFormat="1" x14ac:dyDescent="0.4">
      <c r="A172" s="80" t="s">
        <v>908</v>
      </c>
      <c r="B172" s="64" t="str">
        <f t="shared" si="4"/>
        <v>การดำเนินการทดสอบวัดระดับความสามารถทางภาษาอังกฤษของบุคลากรภาครัฐ การพัฒนาข้อสอบภาษาอังกฤษตามมาตรฐานสากล และพัฒนาระบบบริหารจัดการภารกิจด้านการทดสอบ</v>
      </c>
      <c r="C172" s="80" t="s">
        <v>564</v>
      </c>
      <c r="D172" s="80" t="s">
        <v>98</v>
      </c>
      <c r="E172" s="83">
        <v>2566</v>
      </c>
      <c r="F172" s="80" t="s">
        <v>471</v>
      </c>
      <c r="G172" s="80" t="s">
        <v>472</v>
      </c>
      <c r="H172" s="80" t="s">
        <v>400</v>
      </c>
      <c r="I172" s="80" t="s">
        <v>65</v>
      </c>
      <c r="J172" s="80" t="s">
        <v>66</v>
      </c>
      <c r="L172" s="80" t="s">
        <v>178</v>
      </c>
      <c r="M172" s="80" t="s">
        <v>656</v>
      </c>
      <c r="N172" s="80" t="s">
        <v>909</v>
      </c>
      <c r="O172" s="8" t="str">
        <f t="shared" si="3"/>
        <v>020501V03F01</v>
      </c>
    </row>
    <row r="173" spans="1:18" s="80" customFormat="1" x14ac:dyDescent="0.4">
      <c r="A173" s="80" t="s">
        <v>910</v>
      </c>
      <c r="B173" s="64" t="str">
        <f t="shared" si="4"/>
        <v>แผนงานประชุม/สัมมนา ผลิตและเผยแพร่เอกสารวิชาการ เพื่อเผยแพร่และจัดทำข้อเสนอแนะทางนโยบายด้านการต่างประเทศ</v>
      </c>
      <c r="C173" s="80" t="s">
        <v>569</v>
      </c>
      <c r="D173" s="80" t="s">
        <v>78</v>
      </c>
      <c r="E173" s="83">
        <v>2566</v>
      </c>
      <c r="F173" s="80" t="s">
        <v>471</v>
      </c>
      <c r="G173" s="80" t="s">
        <v>472</v>
      </c>
      <c r="H173" s="80" t="s">
        <v>400</v>
      </c>
      <c r="I173" s="80" t="s">
        <v>65</v>
      </c>
      <c r="J173" s="80" t="s">
        <v>66</v>
      </c>
      <c r="L173" s="80" t="s">
        <v>178</v>
      </c>
      <c r="M173" s="80" t="s">
        <v>656</v>
      </c>
      <c r="N173" s="80" t="s">
        <v>911</v>
      </c>
      <c r="O173" s="8" t="str">
        <f t="shared" si="3"/>
        <v>020501V03F01</v>
      </c>
    </row>
    <row r="174" spans="1:18" s="80" customFormat="1" x14ac:dyDescent="0.4">
      <c r="A174" s="80" t="s">
        <v>912</v>
      </c>
      <c r="B174" s="64" t="str">
        <f t="shared" si="4"/>
        <v>โครงการบรรยายเกี่ยวกับภารกิจของกระทรวงการต่างประเทศและกรมสารนิเทศที่เกี่ยวกับการต่างประเทศ</v>
      </c>
      <c r="C174" s="80" t="s">
        <v>913</v>
      </c>
      <c r="D174" s="80" t="s">
        <v>78</v>
      </c>
      <c r="E174" s="83">
        <v>2566</v>
      </c>
      <c r="F174" s="80" t="s">
        <v>914</v>
      </c>
      <c r="G174" s="80" t="s">
        <v>472</v>
      </c>
      <c r="H174" s="80" t="s">
        <v>260</v>
      </c>
      <c r="I174" s="80" t="s">
        <v>245</v>
      </c>
      <c r="J174" s="80" t="s">
        <v>66</v>
      </c>
      <c r="L174" s="80" t="s">
        <v>183</v>
      </c>
      <c r="M174" s="80" t="s">
        <v>635</v>
      </c>
      <c r="N174" s="80" t="s">
        <v>915</v>
      </c>
      <c r="O174" s="8" t="str">
        <f t="shared" si="3"/>
        <v>020501V02F05</v>
      </c>
    </row>
    <row r="175" spans="1:18" s="80" customFormat="1" x14ac:dyDescent="0.4">
      <c r="A175" s="80" t="s">
        <v>916</v>
      </c>
      <c r="B175" s="64" t="str">
        <f t="shared" si="4"/>
        <v>โครงการผลิตและเผยแพร่ข้อมูลข่าวสารเกี่ยวกับการต่างประเทศไทยผ่านรายการวิทยุในเครือข่ายสถานีวิทยุกระจายเสียงแห่งประเทศไทย (สวท.)</v>
      </c>
      <c r="C175" s="80" t="s">
        <v>917</v>
      </c>
      <c r="D175" s="80" t="s">
        <v>78</v>
      </c>
      <c r="E175" s="83">
        <v>2566</v>
      </c>
      <c r="F175" s="80" t="s">
        <v>914</v>
      </c>
      <c r="G175" s="80" t="s">
        <v>472</v>
      </c>
      <c r="H175" s="80" t="s">
        <v>260</v>
      </c>
      <c r="I175" s="80" t="s">
        <v>245</v>
      </c>
      <c r="J175" s="80" t="s">
        <v>66</v>
      </c>
      <c r="L175" s="80" t="s">
        <v>183</v>
      </c>
      <c r="M175" s="80" t="s">
        <v>635</v>
      </c>
      <c r="N175" s="80" t="s">
        <v>918</v>
      </c>
      <c r="O175" s="8" t="str">
        <f t="shared" si="3"/>
        <v>020501V02F05</v>
      </c>
    </row>
    <row r="176" spans="1:18" s="80" customFormat="1" x14ac:dyDescent="0.4">
      <c r="A176" s="80" t="s">
        <v>929</v>
      </c>
      <c r="B176" s="64" t="str">
        <f t="shared" si="4"/>
        <v>โครงการเปิดโลกทัศน์เยาวชน เพื่อสร้างคนสร้างประเทศ</v>
      </c>
      <c r="C176" s="80" t="s">
        <v>930</v>
      </c>
      <c r="D176" s="80" t="s">
        <v>28</v>
      </c>
      <c r="E176" s="85">
        <v>2567</v>
      </c>
      <c r="F176" s="86" t="s">
        <v>921</v>
      </c>
      <c r="G176" s="86" t="s">
        <v>922</v>
      </c>
      <c r="H176" s="86" t="s">
        <v>244</v>
      </c>
      <c r="I176" s="86" t="s">
        <v>245</v>
      </c>
      <c r="J176" s="86" t="s">
        <v>66</v>
      </c>
      <c r="K176" s="86" t="s">
        <v>931</v>
      </c>
      <c r="L176" s="86" t="s">
        <v>183</v>
      </c>
      <c r="M176" s="86" t="s">
        <v>815</v>
      </c>
      <c r="N176" s="80" t="s">
        <v>932</v>
      </c>
      <c r="O176" s="8" t="str">
        <f t="shared" si="3"/>
        <v>020501V02F03</v>
      </c>
      <c r="P176" s="81" t="s">
        <v>482</v>
      </c>
      <c r="Q176" s="81" t="s">
        <v>869</v>
      </c>
      <c r="R176" s="80" t="s">
        <v>1008</v>
      </c>
    </row>
    <row r="177" spans="1:18" s="80" customFormat="1" x14ac:dyDescent="0.4">
      <c r="A177" s="80" t="s">
        <v>933</v>
      </c>
      <c r="B177" s="64" t="str">
        <f t="shared" si="4"/>
        <v>โครงการพัฒนาระบบสารสนเทศด้านงานพิธีการทูต (e–Protocol)</v>
      </c>
      <c r="C177" s="80" t="s">
        <v>865</v>
      </c>
      <c r="D177" s="80" t="s">
        <v>98</v>
      </c>
      <c r="E177" s="85">
        <v>2567</v>
      </c>
      <c r="F177" s="86" t="s">
        <v>921</v>
      </c>
      <c r="G177" s="86" t="s">
        <v>922</v>
      </c>
      <c r="H177" s="86" t="s">
        <v>260</v>
      </c>
      <c r="I177" s="86" t="s">
        <v>261</v>
      </c>
      <c r="J177" s="86" t="s">
        <v>66</v>
      </c>
      <c r="K177" s="86" t="s">
        <v>931</v>
      </c>
      <c r="L177" s="86" t="s">
        <v>172</v>
      </c>
      <c r="M177" s="86" t="s">
        <v>638</v>
      </c>
      <c r="N177" s="80" t="s">
        <v>934</v>
      </c>
      <c r="O177" s="8" t="str">
        <f t="shared" si="3"/>
        <v>020501V01F01</v>
      </c>
      <c r="P177" s="81" t="s">
        <v>474</v>
      </c>
      <c r="Q177" s="81" t="s">
        <v>475</v>
      </c>
    </row>
    <row r="178" spans="1:18" s="80" customFormat="1" x14ac:dyDescent="0.4">
      <c r="A178" s="80" t="s">
        <v>935</v>
      </c>
      <c r="B178" s="64" t="str">
        <f t="shared" si="4"/>
        <v>จัดทำระบบฐานข้อมูลคนไทยในต่างประเทศ</v>
      </c>
      <c r="C178" s="80" t="s">
        <v>936</v>
      </c>
      <c r="D178" s="80" t="s">
        <v>98</v>
      </c>
      <c r="E178" s="85">
        <v>2567</v>
      </c>
      <c r="F178" s="86" t="s">
        <v>921</v>
      </c>
      <c r="G178" s="86" t="s">
        <v>922</v>
      </c>
      <c r="H178" s="86" t="s">
        <v>260</v>
      </c>
      <c r="I178" s="86" t="s">
        <v>239</v>
      </c>
      <c r="J178" s="86" t="s">
        <v>66</v>
      </c>
      <c r="K178" s="86" t="s">
        <v>931</v>
      </c>
      <c r="L178" s="86" t="s">
        <v>172</v>
      </c>
      <c r="M178" s="86" t="s">
        <v>632</v>
      </c>
      <c r="N178" s="80" t="s">
        <v>937</v>
      </c>
      <c r="O178" s="8" t="str">
        <f t="shared" si="3"/>
        <v>020501V01F02</v>
      </c>
      <c r="P178" s="81" t="s">
        <v>474</v>
      </c>
      <c r="Q178" s="81" t="s">
        <v>882</v>
      </c>
      <c r="R178" s="80" t="s">
        <v>1009</v>
      </c>
    </row>
    <row r="179" spans="1:18" s="80" customFormat="1" x14ac:dyDescent="0.4">
      <c r="A179" s="80" t="s">
        <v>943</v>
      </c>
      <c r="B179" s="64" t="str">
        <f t="shared" si="4"/>
        <v>โครงการจัดทำฐานข้อมูลภารกิจนายกรัฐมนตรีด้านการต่างประเทศ</v>
      </c>
      <c r="C179" s="80" t="s">
        <v>944</v>
      </c>
      <c r="D179" s="80" t="s">
        <v>28</v>
      </c>
      <c r="E179" s="83">
        <v>2567</v>
      </c>
      <c r="F179" s="80" t="s">
        <v>921</v>
      </c>
      <c r="G179" s="80" t="s">
        <v>922</v>
      </c>
      <c r="H179" s="80" t="s">
        <v>101</v>
      </c>
      <c r="I179" s="80" t="s">
        <v>102</v>
      </c>
      <c r="J179" s="80" t="s">
        <v>103</v>
      </c>
      <c r="L179" s="80" t="s">
        <v>183</v>
      </c>
      <c r="M179" s="80" t="s">
        <v>646</v>
      </c>
      <c r="N179" s="80" t="s">
        <v>947</v>
      </c>
      <c r="O179" s="8" t="str">
        <f t="shared" si="3"/>
        <v>020501V02F01</v>
      </c>
      <c r="P179" s="80" t="s">
        <v>945</v>
      </c>
      <c r="Q179" s="80" t="s">
        <v>946</v>
      </c>
    </row>
    <row r="180" spans="1:18" s="80" customFormat="1" x14ac:dyDescent="0.4">
      <c r="A180" s="80" t="s">
        <v>948</v>
      </c>
      <c r="B180" s="64" t="str">
        <f t="shared" si="4"/>
        <v>โครงการเสริมสร้างความเข้าใจของสาธารณชนในด้านการต่างประเทศและบทบาทของไทยในเวทีโลก (การแถลงข่าวประจำสัปดาห์)</v>
      </c>
      <c r="C180" s="80" t="s">
        <v>868</v>
      </c>
      <c r="D180" s="80" t="s">
        <v>78</v>
      </c>
      <c r="E180" s="83">
        <v>2567</v>
      </c>
      <c r="F180" s="80" t="s">
        <v>921</v>
      </c>
      <c r="G180" s="80" t="s">
        <v>922</v>
      </c>
      <c r="H180" s="80" t="s">
        <v>522</v>
      </c>
      <c r="I180" s="80" t="s">
        <v>245</v>
      </c>
      <c r="J180" s="80" t="s">
        <v>66</v>
      </c>
      <c r="L180" s="80" t="s">
        <v>178</v>
      </c>
      <c r="M180" s="80" t="s">
        <v>656</v>
      </c>
      <c r="N180" s="80" t="s">
        <v>951</v>
      </c>
      <c r="O180" s="8" t="str">
        <f t="shared" si="3"/>
        <v>020501V03F01</v>
      </c>
      <c r="P180" s="80" t="s">
        <v>949</v>
      </c>
      <c r="Q180" s="80" t="s">
        <v>950</v>
      </c>
    </row>
    <row r="181" spans="1:18" s="80" customFormat="1" x14ac:dyDescent="0.4">
      <c r="A181" s="80" t="s">
        <v>952</v>
      </c>
      <c r="B181" s="64" t="str">
        <f t="shared" si="4"/>
        <v>โครงการผลิตและเผยแพร่ข้อมูลข่าวสารเกี่ยวกับการต่างประเทศไทยผ่านรายการวิทยุในเครือข่ายสถานีวิทยุกระจายเสียงแห่งประเทศไทย (สวท.)</v>
      </c>
      <c r="C181" s="80" t="s">
        <v>917</v>
      </c>
      <c r="D181" s="80" t="s">
        <v>78</v>
      </c>
      <c r="E181" s="83">
        <v>2567</v>
      </c>
      <c r="F181" s="80" t="s">
        <v>921</v>
      </c>
      <c r="G181" s="80" t="s">
        <v>922</v>
      </c>
      <c r="H181" s="80" t="s">
        <v>244</v>
      </c>
      <c r="I181" s="80" t="s">
        <v>245</v>
      </c>
      <c r="J181" s="80" t="s">
        <v>66</v>
      </c>
      <c r="L181" s="80" t="s">
        <v>183</v>
      </c>
      <c r="M181" s="80" t="s">
        <v>815</v>
      </c>
      <c r="N181" s="80" t="s">
        <v>954</v>
      </c>
      <c r="O181" s="8" t="str">
        <f t="shared" si="3"/>
        <v>020501V02F03</v>
      </c>
      <c r="P181" s="80" t="s">
        <v>945</v>
      </c>
      <c r="Q181" s="80" t="s">
        <v>953</v>
      </c>
    </row>
    <row r="182" spans="1:18" s="80" customFormat="1" x14ac:dyDescent="0.4">
      <c r="A182" s="80" t="s">
        <v>955</v>
      </c>
      <c r="B182" s="64" t="str">
        <f t="shared" si="4"/>
        <v>โครงการบัวแก้วสัญจร</v>
      </c>
      <c r="C182" s="80" t="s">
        <v>379</v>
      </c>
      <c r="D182" s="80" t="s">
        <v>78</v>
      </c>
      <c r="E182" s="83">
        <v>2567</v>
      </c>
      <c r="F182" s="80" t="s">
        <v>956</v>
      </c>
      <c r="G182" s="80" t="s">
        <v>922</v>
      </c>
      <c r="H182" s="80" t="s">
        <v>244</v>
      </c>
      <c r="I182" s="80" t="s">
        <v>245</v>
      </c>
      <c r="J182" s="80" t="s">
        <v>66</v>
      </c>
      <c r="L182" s="80" t="s">
        <v>183</v>
      </c>
      <c r="M182" s="80" t="s">
        <v>815</v>
      </c>
      <c r="N182" s="80" t="s">
        <v>957</v>
      </c>
      <c r="O182" s="8" t="str">
        <f t="shared" si="3"/>
        <v>020501V02F03</v>
      </c>
      <c r="P182" s="80" t="s">
        <v>945</v>
      </c>
      <c r="Q182" s="80" t="s">
        <v>953</v>
      </c>
    </row>
    <row r="183" spans="1:18" s="80" customFormat="1" x14ac:dyDescent="0.4">
      <c r="A183" s="80" t="s">
        <v>958</v>
      </c>
      <c r="B183" s="64" t="str">
        <f t="shared" si="4"/>
        <v>การเจรจาและประชุมนานาชาติภายใต้กรอบความร่วมมือกับองค์การยูเนสโก</v>
      </c>
      <c r="C183" s="80" t="s">
        <v>959</v>
      </c>
      <c r="D183" s="80" t="s">
        <v>28</v>
      </c>
      <c r="E183" s="83">
        <v>2567</v>
      </c>
      <c r="F183" s="80" t="s">
        <v>921</v>
      </c>
      <c r="G183" s="80" t="s">
        <v>922</v>
      </c>
      <c r="H183" s="80" t="s">
        <v>340</v>
      </c>
      <c r="I183" s="80" t="s">
        <v>341</v>
      </c>
      <c r="J183" s="80" t="s">
        <v>342</v>
      </c>
      <c r="L183" s="80" t="s">
        <v>178</v>
      </c>
      <c r="M183" s="80" t="s">
        <v>656</v>
      </c>
      <c r="N183" s="80" t="s">
        <v>960</v>
      </c>
      <c r="O183" s="8" t="str">
        <f t="shared" si="3"/>
        <v>020501V03F01</v>
      </c>
      <c r="P183" s="80" t="s">
        <v>949</v>
      </c>
      <c r="Q183" s="80" t="s">
        <v>950</v>
      </c>
    </row>
    <row r="184" spans="1:18" s="80" customFormat="1" x14ac:dyDescent="0.4">
      <c r="A184" s="80" t="s">
        <v>961</v>
      </c>
      <c r="B184" s="64" t="str">
        <f t="shared" si="4"/>
        <v>โครงการจัดทำแผนงานด้านการศึกษาของอาเซียน ปี 2569 – 2573 (ค.ศ. 2026 – 2030)</v>
      </c>
      <c r="C184" s="80" t="s">
        <v>962</v>
      </c>
      <c r="D184" s="80" t="s">
        <v>28</v>
      </c>
      <c r="E184" s="83">
        <v>2567</v>
      </c>
      <c r="F184" s="80" t="s">
        <v>921</v>
      </c>
      <c r="G184" s="80" t="s">
        <v>922</v>
      </c>
      <c r="H184" s="80" t="s">
        <v>340</v>
      </c>
      <c r="I184" s="80" t="s">
        <v>341</v>
      </c>
      <c r="J184" s="80" t="s">
        <v>342</v>
      </c>
      <c r="L184" s="80" t="s">
        <v>178</v>
      </c>
      <c r="M184" s="80" t="s">
        <v>656</v>
      </c>
      <c r="N184" s="80" t="s">
        <v>963</v>
      </c>
      <c r="O184" s="8" t="str">
        <f t="shared" si="3"/>
        <v>020501V03F01</v>
      </c>
      <c r="P184" s="80" t="s">
        <v>949</v>
      </c>
      <c r="Q184" s="80" t="s">
        <v>950</v>
      </c>
    </row>
    <row r="185" spans="1:18" s="80" customFormat="1" x14ac:dyDescent="0.4">
      <c r="A185" s="80" t="s">
        <v>964</v>
      </c>
      <c r="B185" s="64" t="str">
        <f t="shared" si="4"/>
        <v>การเจรจาและประชุมนานาชาติภายใต้กรอบความร่วมมือพหุภาคีและพันธกรณีระหว่างประเทศ</v>
      </c>
      <c r="C185" s="80" t="s">
        <v>965</v>
      </c>
      <c r="D185" s="80" t="s">
        <v>28</v>
      </c>
      <c r="E185" s="83">
        <v>2567</v>
      </c>
      <c r="F185" s="80" t="s">
        <v>921</v>
      </c>
      <c r="G185" s="80" t="s">
        <v>922</v>
      </c>
      <c r="H185" s="80" t="s">
        <v>340</v>
      </c>
      <c r="I185" s="80" t="s">
        <v>341</v>
      </c>
      <c r="J185" s="80" t="s">
        <v>342</v>
      </c>
      <c r="L185" s="80" t="s">
        <v>178</v>
      </c>
      <c r="M185" s="80" t="s">
        <v>656</v>
      </c>
      <c r="N185" s="80" t="s">
        <v>966</v>
      </c>
      <c r="O185" s="8" t="str">
        <f t="shared" si="3"/>
        <v>020501V03F01</v>
      </c>
      <c r="P185" s="80" t="s">
        <v>949</v>
      </c>
      <c r="Q185" s="80" t="s">
        <v>950</v>
      </c>
    </row>
    <row r="186" spans="1:18" s="80" customFormat="1" x14ac:dyDescent="0.4">
      <c r="A186" s="80" t="s">
        <v>967</v>
      </c>
      <c r="B186" s="64" t="str">
        <f t="shared" si="4"/>
        <v>การเจรจาและประชุมนานาชาติภายใต้กรอบความร่วมมืออาเซียน</v>
      </c>
      <c r="C186" s="80" t="s">
        <v>968</v>
      </c>
      <c r="D186" s="80" t="s">
        <v>28</v>
      </c>
      <c r="E186" s="83">
        <v>2567</v>
      </c>
      <c r="F186" s="80" t="s">
        <v>921</v>
      </c>
      <c r="G186" s="80" t="s">
        <v>922</v>
      </c>
      <c r="H186" s="80" t="s">
        <v>340</v>
      </c>
      <c r="I186" s="80" t="s">
        <v>341</v>
      </c>
      <c r="J186" s="80" t="s">
        <v>342</v>
      </c>
      <c r="L186" s="80" t="s">
        <v>178</v>
      </c>
      <c r="M186" s="80" t="s">
        <v>656</v>
      </c>
      <c r="N186" s="80" t="s">
        <v>969</v>
      </c>
      <c r="O186" s="8" t="str">
        <f t="shared" si="3"/>
        <v>020501V03F01</v>
      </c>
      <c r="P186" s="80" t="s">
        <v>949</v>
      </c>
      <c r="Q186" s="80" t="s">
        <v>950</v>
      </c>
    </row>
    <row r="187" spans="1:18" s="80" customFormat="1" x14ac:dyDescent="0.4">
      <c r="A187" s="80" t="s">
        <v>970</v>
      </c>
      <c r="B187" s="64" t="str">
        <f t="shared" si="4"/>
        <v>การเจรจาและการประชุมนานาชาติภายใต้กรอบความร่วมมือซีมีโอ</v>
      </c>
      <c r="C187" s="80" t="s">
        <v>971</v>
      </c>
      <c r="D187" s="80" t="s">
        <v>28</v>
      </c>
      <c r="E187" s="83">
        <v>2567</v>
      </c>
      <c r="F187" s="80" t="s">
        <v>921</v>
      </c>
      <c r="G187" s="80" t="s">
        <v>922</v>
      </c>
      <c r="H187" s="80" t="s">
        <v>340</v>
      </c>
      <c r="I187" s="80" t="s">
        <v>341</v>
      </c>
      <c r="J187" s="80" t="s">
        <v>342</v>
      </c>
      <c r="L187" s="80" t="s">
        <v>178</v>
      </c>
      <c r="M187" s="80" t="s">
        <v>656</v>
      </c>
      <c r="N187" s="80" t="s">
        <v>972</v>
      </c>
      <c r="O187" s="8" t="str">
        <f t="shared" si="3"/>
        <v>020501V03F01</v>
      </c>
      <c r="P187" s="80" t="s">
        <v>949</v>
      </c>
      <c r="Q187" s="80" t="s">
        <v>950</v>
      </c>
    </row>
    <row r="188" spans="1:18" s="80" customFormat="1" x14ac:dyDescent="0.4">
      <c r="A188" s="80" t="s">
        <v>973</v>
      </c>
      <c r="B188" s="64" t="str">
        <f t="shared" si="4"/>
        <v>โครงการพัฒนาระบบสารสนเทศด้านงานพิธีการทูต (e-Protocol)</v>
      </c>
      <c r="C188" s="80" t="s">
        <v>469</v>
      </c>
      <c r="D188" s="80" t="s">
        <v>98</v>
      </c>
      <c r="E188" s="83">
        <v>2567</v>
      </c>
      <c r="F188" s="80" t="s">
        <v>921</v>
      </c>
      <c r="G188" s="80" t="s">
        <v>922</v>
      </c>
      <c r="H188" s="80" t="s">
        <v>260</v>
      </c>
      <c r="I188" s="80" t="s">
        <v>261</v>
      </c>
      <c r="J188" s="80" t="s">
        <v>66</v>
      </c>
      <c r="L188" s="80" t="s">
        <v>172</v>
      </c>
      <c r="M188" s="80" t="s">
        <v>638</v>
      </c>
      <c r="N188" s="80" t="s">
        <v>976</v>
      </c>
      <c r="O188" s="8" t="str">
        <f t="shared" si="3"/>
        <v>020501V01F01</v>
      </c>
      <c r="P188" s="80" t="s">
        <v>974</v>
      </c>
      <c r="Q188" s="80" t="s">
        <v>975</v>
      </c>
    </row>
    <row r="189" spans="1:18" s="80" customFormat="1" x14ac:dyDescent="0.4">
      <c r="A189" s="80" t="s">
        <v>977</v>
      </c>
      <c r="B189" s="64" t="str">
        <f t="shared" si="4"/>
        <v>การให้บริการงานด้านกงสุลและการให้ความช่วยเหลือคนไทยที่ตกทุกข์ได้ยากในต่างประเทศ</v>
      </c>
      <c r="C189" s="80" t="s">
        <v>881</v>
      </c>
      <c r="D189" s="80" t="s">
        <v>98</v>
      </c>
      <c r="E189" s="83">
        <v>2567</v>
      </c>
      <c r="F189" s="80" t="s">
        <v>921</v>
      </c>
      <c r="G189" s="80" t="s">
        <v>922</v>
      </c>
      <c r="H189" s="80" t="s">
        <v>260</v>
      </c>
      <c r="I189" s="80" t="s">
        <v>239</v>
      </c>
      <c r="J189" s="80" t="s">
        <v>66</v>
      </c>
      <c r="L189" s="80" t="s">
        <v>172</v>
      </c>
      <c r="M189" s="80" t="s">
        <v>632</v>
      </c>
      <c r="N189" s="80" t="s">
        <v>979</v>
      </c>
      <c r="O189" s="8" t="str">
        <f t="shared" si="3"/>
        <v>020501V01F02</v>
      </c>
      <c r="P189" s="80" t="s">
        <v>974</v>
      </c>
      <c r="Q189" s="80" t="s">
        <v>978</v>
      </c>
    </row>
    <row r="190" spans="1:18" s="80" customFormat="1" x14ac:dyDescent="0.4">
      <c r="A190" s="80" t="s">
        <v>980</v>
      </c>
      <c r="B190" s="64" t="str">
        <f t="shared" si="4"/>
        <v>โครงการงบสนับสนุนกิจกรรมคนไทยในต่างประเทศ</v>
      </c>
      <c r="C190" s="80" t="s">
        <v>862</v>
      </c>
      <c r="D190" s="80" t="s">
        <v>78</v>
      </c>
      <c r="E190" s="83">
        <v>2567</v>
      </c>
      <c r="F190" s="80" t="s">
        <v>921</v>
      </c>
      <c r="G190" s="80" t="s">
        <v>922</v>
      </c>
      <c r="H190" s="80" t="s">
        <v>284</v>
      </c>
      <c r="I190" s="80" t="s">
        <v>239</v>
      </c>
      <c r="J190" s="80" t="s">
        <v>66</v>
      </c>
      <c r="L190" s="80" t="s">
        <v>172</v>
      </c>
      <c r="M190" s="80" t="s">
        <v>638</v>
      </c>
      <c r="N190" s="80" t="s">
        <v>981</v>
      </c>
      <c r="O190" s="8" t="str">
        <f t="shared" si="3"/>
        <v>020501V01F01</v>
      </c>
      <c r="P190" s="80" t="s">
        <v>974</v>
      </c>
      <c r="Q190" s="80" t="s">
        <v>975</v>
      </c>
    </row>
    <row r="191" spans="1:18" s="80" customFormat="1" x14ac:dyDescent="0.4">
      <c r="A191" s="80" t="s">
        <v>982</v>
      </c>
      <c r="B191" s="64" t="str">
        <f t="shared" si="4"/>
        <v>โครงการจัดหน่วยหนังสือเดินทางเคลื่อนที่ไปให้บริการประชาชนประจำปี 2567</v>
      </c>
      <c r="C191" s="80" t="s">
        <v>983</v>
      </c>
      <c r="D191" s="80" t="s">
        <v>98</v>
      </c>
      <c r="E191" s="83">
        <v>2567</v>
      </c>
      <c r="F191" s="80" t="s">
        <v>921</v>
      </c>
      <c r="G191" s="80" t="s">
        <v>922</v>
      </c>
      <c r="H191" s="80" t="s">
        <v>888</v>
      </c>
      <c r="I191" s="80" t="s">
        <v>239</v>
      </c>
      <c r="J191" s="80" t="s">
        <v>66</v>
      </c>
      <c r="L191" s="80" t="s">
        <v>172</v>
      </c>
      <c r="M191" s="80" t="s">
        <v>632</v>
      </c>
      <c r="N191" s="80" t="s">
        <v>984</v>
      </c>
      <c r="O191" s="8" t="str">
        <f t="shared" si="3"/>
        <v>020501V01F02</v>
      </c>
      <c r="P191" s="80" t="s">
        <v>974</v>
      </c>
      <c r="Q191" s="80" t="s">
        <v>978</v>
      </c>
    </row>
    <row r="192" spans="1:18" s="80" customFormat="1" x14ac:dyDescent="0.4">
      <c r="A192" s="80" t="s">
        <v>985</v>
      </c>
      <c r="B192" s="64" t="str">
        <f t="shared" si="4"/>
        <v>การลงสมัครรับเลือกตั้งเป็นสมาชิกคณะมนตรีขององค์การทางทะเลระหว่างประเทศ (International Maritime Organization: IMO)</v>
      </c>
      <c r="C192" s="80" t="s">
        <v>986</v>
      </c>
      <c r="D192" s="80" t="s">
        <v>61</v>
      </c>
      <c r="E192" s="83">
        <v>2567</v>
      </c>
      <c r="F192" s="80" t="s">
        <v>921</v>
      </c>
      <c r="G192" s="80" t="s">
        <v>922</v>
      </c>
      <c r="H192" s="80" t="s">
        <v>369</v>
      </c>
      <c r="I192" s="80" t="s">
        <v>858</v>
      </c>
      <c r="J192" s="80" t="s">
        <v>859</v>
      </c>
      <c r="L192" s="80" t="s">
        <v>172</v>
      </c>
      <c r="M192" s="80" t="s">
        <v>638</v>
      </c>
      <c r="N192" s="80" t="s">
        <v>987</v>
      </c>
      <c r="O192" s="8" t="str">
        <f t="shared" si="3"/>
        <v>020501V01F01</v>
      </c>
      <c r="P192" s="80" t="s">
        <v>974</v>
      </c>
      <c r="Q192" s="80" t="s">
        <v>975</v>
      </c>
    </row>
    <row r="193" spans="1:17" s="80" customFormat="1" x14ac:dyDescent="0.4">
      <c r="A193" s="80" t="s">
        <v>988</v>
      </c>
      <c r="B193" s="64" t="str">
        <f t="shared" si="4"/>
        <v>การสร้างความตระหนักรู้/รับฟังข้อคิดเห็นของสาธารณชนเกี่ยวกับงานด้านการต่างประเทศ ปีงบประมาณ พ.ศ. ๒๕๖๗ - ๒๕๗๐</v>
      </c>
      <c r="C193" s="80" t="s">
        <v>989</v>
      </c>
      <c r="D193" s="80" t="s">
        <v>61</v>
      </c>
      <c r="E193" s="83">
        <v>2567</v>
      </c>
      <c r="F193" s="80" t="s">
        <v>921</v>
      </c>
      <c r="G193" s="80" t="s">
        <v>990</v>
      </c>
      <c r="H193" s="80" t="s">
        <v>440</v>
      </c>
      <c r="I193" s="80" t="s">
        <v>65</v>
      </c>
      <c r="J193" s="80" t="s">
        <v>66</v>
      </c>
      <c r="L193" s="80" t="s">
        <v>178</v>
      </c>
      <c r="M193" s="80" t="s">
        <v>656</v>
      </c>
      <c r="N193" s="80" t="s">
        <v>991</v>
      </c>
      <c r="O193" s="8" t="str">
        <f t="shared" si="3"/>
        <v>020501V03F01</v>
      </c>
      <c r="P193" s="80" t="s">
        <v>949</v>
      </c>
      <c r="Q193" s="80" t="s">
        <v>950</v>
      </c>
    </row>
    <row r="194" spans="1:17" s="80" customFormat="1" x14ac:dyDescent="0.4">
      <c r="A194" s="80" t="s">
        <v>992</v>
      </c>
      <c r="B194" s="64" t="str">
        <f t="shared" si="4"/>
        <v>การบูรณาการเพื่อขับเคลื่อนการต่างประเทศ และแผนแม่บทฯ ประเด็นการต่างประเทศ (แผน 5S/๕ มี) ปีงบประมาณ พ.ศ. ๒๕๖๗ - ๒๕๗๐</v>
      </c>
      <c r="C194" s="80" t="s">
        <v>993</v>
      </c>
      <c r="D194" s="80" t="s">
        <v>98</v>
      </c>
      <c r="E194" s="83">
        <v>2567</v>
      </c>
      <c r="F194" s="80" t="s">
        <v>921</v>
      </c>
      <c r="G194" s="80" t="s">
        <v>990</v>
      </c>
      <c r="H194" s="80" t="s">
        <v>440</v>
      </c>
      <c r="I194" s="80" t="s">
        <v>65</v>
      </c>
      <c r="J194" s="80" t="s">
        <v>66</v>
      </c>
      <c r="L194" s="80" t="s">
        <v>172</v>
      </c>
      <c r="M194" s="80" t="s">
        <v>638</v>
      </c>
      <c r="N194" s="80" t="s">
        <v>994</v>
      </c>
      <c r="O194" s="8" t="str">
        <f t="shared" si="3"/>
        <v>020501V01F01</v>
      </c>
      <c r="P194" s="80" t="s">
        <v>974</v>
      </c>
      <c r="Q194" s="80" t="s">
        <v>975</v>
      </c>
    </row>
    <row r="195" spans="1:17" s="80" customFormat="1" x14ac:dyDescent="0.4">
      <c r="A195" s="80" t="s">
        <v>995</v>
      </c>
      <c r="B195" s="64" t="str">
        <f t="shared" si="4"/>
        <v>การพัฒนาบุคลากรทางการทูตและการต่างประเทศ ทุกระดับ ทุกสายงาน เพื่อเสริมสร้างสมรรถนะด้านการทูตและการต่างประเทศ ทักษะการปฏิบัติงาน และทักษะด้านการบริหารจัดการ</v>
      </c>
      <c r="C195" s="80" t="s">
        <v>398</v>
      </c>
      <c r="D195" s="80" t="s">
        <v>98</v>
      </c>
      <c r="E195" s="83">
        <v>2567</v>
      </c>
      <c r="F195" s="80" t="s">
        <v>921</v>
      </c>
      <c r="G195" s="80" t="s">
        <v>922</v>
      </c>
      <c r="H195" s="80" t="s">
        <v>400</v>
      </c>
      <c r="I195" s="80" t="s">
        <v>65</v>
      </c>
      <c r="J195" s="80" t="s">
        <v>66</v>
      </c>
      <c r="L195" s="80" t="s">
        <v>178</v>
      </c>
      <c r="M195" s="80" t="s">
        <v>808</v>
      </c>
      <c r="N195" s="80" t="s">
        <v>997</v>
      </c>
      <c r="O195" s="8" t="str">
        <f t="shared" si="3"/>
        <v>020501V03F02</v>
      </c>
      <c r="P195" s="80" t="s">
        <v>949</v>
      </c>
      <c r="Q195" s="80" t="s">
        <v>996</v>
      </c>
    </row>
    <row r="196" spans="1:17" s="80" customFormat="1" x14ac:dyDescent="0.4">
      <c r="A196" s="80" t="s">
        <v>998</v>
      </c>
      <c r="B196" s="64" t="str">
        <f t="shared" si="4"/>
        <v>การเผยแพร่องค์ความรู้ด้านการทูตและการต่างประเทศสู่สาธารณชน</v>
      </c>
      <c r="C196" s="80" t="s">
        <v>999</v>
      </c>
      <c r="D196" s="80" t="s">
        <v>98</v>
      </c>
      <c r="E196" s="83">
        <v>2567</v>
      </c>
      <c r="F196" s="80" t="s">
        <v>921</v>
      </c>
      <c r="G196" s="80" t="s">
        <v>922</v>
      </c>
      <c r="H196" s="80" t="s">
        <v>400</v>
      </c>
      <c r="I196" s="80" t="s">
        <v>65</v>
      </c>
      <c r="J196" s="80" t="s">
        <v>66</v>
      </c>
      <c r="L196" s="80" t="s">
        <v>172</v>
      </c>
      <c r="M196" s="80" t="s">
        <v>638</v>
      </c>
      <c r="N196" s="80" t="s">
        <v>1000</v>
      </c>
      <c r="O196" s="8" t="str">
        <f t="shared" si="3"/>
        <v>020501V01F01</v>
      </c>
      <c r="P196" s="80" t="s">
        <v>974</v>
      </c>
      <c r="Q196" s="80" t="s">
        <v>975</v>
      </c>
    </row>
    <row r="197" spans="1:17" s="80" customFormat="1" x14ac:dyDescent="0.4">
      <c r="A197" s="80" t="s">
        <v>1001</v>
      </c>
      <c r="B197" s="64" t="str">
        <f t="shared" si="4"/>
        <v>แผนงานประชุม/สัมมนา ผลิตและเผยแพร่เอกสารวิชาการ เพื่อเผยแพร่และจัดทำข้อเสนอแนะทางนโยบายด้านการต่างประเทศ</v>
      </c>
      <c r="C197" s="80" t="s">
        <v>569</v>
      </c>
      <c r="D197" s="80" t="s">
        <v>98</v>
      </c>
      <c r="E197" s="83">
        <v>2567</v>
      </c>
      <c r="F197" s="80" t="s">
        <v>921</v>
      </c>
      <c r="G197" s="80" t="s">
        <v>922</v>
      </c>
      <c r="H197" s="80" t="s">
        <v>400</v>
      </c>
      <c r="I197" s="80" t="s">
        <v>65</v>
      </c>
      <c r="J197" s="80" t="s">
        <v>66</v>
      </c>
      <c r="L197" s="80" t="s">
        <v>178</v>
      </c>
      <c r="M197" s="80" t="s">
        <v>808</v>
      </c>
      <c r="N197" s="80" t="s">
        <v>1002</v>
      </c>
      <c r="O197" s="8" t="str">
        <f t="shared" si="3"/>
        <v>020501V03F02</v>
      </c>
      <c r="P197" s="80" t="s">
        <v>949</v>
      </c>
      <c r="Q197" s="80" t="s">
        <v>996</v>
      </c>
    </row>
    <row r="198" spans="1:17" s="80" customFormat="1" x14ac:dyDescent="0.4">
      <c r="A198" s="80" t="s">
        <v>1003</v>
      </c>
      <c r="B198" s="64" t="str">
        <f t="shared" si="4"/>
        <v>การพัฒนาทักษะการใช้ภาษาต่างประเทศของข้าราชการไทยเพื่อการปฏิบัติงานด้านการทูตและการต่างประเทศ</v>
      </c>
      <c r="C198" s="80" t="s">
        <v>1004</v>
      </c>
      <c r="D198" s="80" t="s">
        <v>98</v>
      </c>
      <c r="E198" s="83">
        <v>2567</v>
      </c>
      <c r="F198" s="80" t="s">
        <v>921</v>
      </c>
      <c r="G198" s="80" t="s">
        <v>922</v>
      </c>
      <c r="H198" s="80" t="s">
        <v>400</v>
      </c>
      <c r="I198" s="80" t="s">
        <v>65</v>
      </c>
      <c r="J198" s="80" t="s">
        <v>66</v>
      </c>
      <c r="L198" s="80" t="s">
        <v>178</v>
      </c>
      <c r="M198" s="80" t="s">
        <v>808</v>
      </c>
      <c r="N198" s="80" t="s">
        <v>1005</v>
      </c>
      <c r="O198" s="8" t="str">
        <f t="shared" si="3"/>
        <v>020501V03F02</v>
      </c>
      <c r="P198" s="80" t="s">
        <v>949</v>
      </c>
      <c r="Q198" s="80" t="s">
        <v>996</v>
      </c>
    </row>
    <row r="199" spans="1:17" s="80" customFormat="1" x14ac:dyDescent="0.4">
      <c r="A199" s="80" t="s">
        <v>1006</v>
      </c>
      <c r="B199" s="64" t="str">
        <f t="shared" si="4"/>
        <v>การดำเนินการทดสอบวัดระดับความสามารถทางภาษาอังกฤษของบุคลากรภาครัฐ การพัฒนาข้อสอบภาษาอังกฤษตามมาตรฐานสากล และพัฒนาระบบบริหารจัดการภารกิจด้านการทดสอบ</v>
      </c>
      <c r="C199" s="80" t="s">
        <v>564</v>
      </c>
      <c r="D199" s="80" t="s">
        <v>98</v>
      </c>
      <c r="E199" s="83">
        <v>2567</v>
      </c>
      <c r="F199" s="80" t="s">
        <v>921</v>
      </c>
      <c r="G199" s="80" t="s">
        <v>922</v>
      </c>
      <c r="H199" s="80" t="s">
        <v>400</v>
      </c>
      <c r="I199" s="80" t="s">
        <v>65</v>
      </c>
      <c r="J199" s="80" t="s">
        <v>66</v>
      </c>
      <c r="L199" s="80" t="s">
        <v>178</v>
      </c>
      <c r="M199" s="80" t="s">
        <v>808</v>
      </c>
      <c r="N199" s="80" t="s">
        <v>1007</v>
      </c>
      <c r="O199" s="8" t="str">
        <f t="shared" si="3"/>
        <v>020501V03F02</v>
      </c>
      <c r="P199" s="80" t="s">
        <v>949</v>
      </c>
      <c r="Q199" s="80" t="s">
        <v>996</v>
      </c>
    </row>
  </sheetData>
  <autoFilter ref="A10:M199" xr:uid="{00000000-0009-0000-0000-000005000000}"/>
  <hyperlinks>
    <hyperlink ref="B18" r:id="rId1" display="https://emenscr.nesdc.go.th/viewer/view.html?id=5c5bbb38339edb2eebb9713f&amp;username=most02121" xr:uid="{00000000-0004-0000-0500-000000000000}"/>
    <hyperlink ref="B19" r:id="rId2" display="https://emenscr.nesdc.go.th/viewer/view.html?id=5c5bd258339edb2eebb9714d&amp;username=most02121" xr:uid="{00000000-0004-0000-0500-000001000000}"/>
    <hyperlink ref="B35" r:id="rId3" display="https://emenscr.nesdc.go.th/viewer/view.html?id=5db66074a099c71470319a36&amp;username=mol04911" xr:uid="{00000000-0004-0000-0500-000002000000}"/>
    <hyperlink ref="B20" r:id="rId4" display="https://emenscr.nesdc.go.th/viewer/view.html?id=5dca5a4fefbbb90303acb08f&amp;username=mfa02061" xr:uid="{00000000-0004-0000-0500-000003000000}"/>
    <hyperlink ref="B21" r:id="rId5" display="https://emenscr.nesdc.go.th/viewer/view.html?id=5dcbce3e618d7a030c89c1f0&amp;username=mfa02061" xr:uid="{00000000-0004-0000-0500-000004000000}"/>
    <hyperlink ref="B22" r:id="rId6" display="https://emenscr.nesdc.go.th/viewer/view.html?id=5dcbddccefbbb90303acb179&amp;username=mfa02061" xr:uid="{00000000-0004-0000-0500-000005000000}"/>
    <hyperlink ref="B43" r:id="rId7" display="https://emenscr.nesdc.go.th/viewer/view.html?id=5df3103ec24dfe2c4f174c68&amp;username=ssru0567231" xr:uid="{00000000-0004-0000-0500-000006000000}"/>
    <hyperlink ref="B41" r:id="rId8" display="https://emenscr.nesdc.go.th/viewer/view.html?id=5df3352a9bd9f12c4a2d092f&amp;username=ssru056731" xr:uid="{00000000-0004-0000-0500-000007000000}"/>
    <hyperlink ref="B42" r:id="rId9" display="https://emenscr.nesdc.go.th/viewer/view.html?id=5df3359cc24dfe2c4f174cb8&amp;username=ssru056771" xr:uid="{00000000-0004-0000-0500-000008000000}"/>
    <hyperlink ref="B39" r:id="rId10" display="https://emenscr.nesdc.go.th/viewer/view.html?id=5df335b18af3392c55b03c41&amp;username=ssru056761" xr:uid="{00000000-0004-0000-0500-000009000000}"/>
    <hyperlink ref="B40" r:id="rId11" display="https://emenscr.nesdc.go.th/viewer/view.html?id=5dfc6efcc552571a72d1398e&amp;username=ssru056721" xr:uid="{00000000-0004-0000-0500-00000A000000}"/>
    <hyperlink ref="B51" r:id="rId12" display="https://emenscr.nesdc.go.th/viewer/view.html?id=5e07190f703b29131407abfb&amp;username=crru0532011" xr:uid="{00000000-0004-0000-0500-00000B000000}"/>
    <hyperlink ref="B23" r:id="rId13" display="https://emenscr.nesdc.go.th/viewer/view.html?id=5e08b383a398d53e6c8dde22&amp;username=mfa02061" xr:uid="{00000000-0004-0000-0500-00000C000000}"/>
    <hyperlink ref="B52" r:id="rId14" display="https://emenscr.nesdc.go.th/viewer/view.html?id=5e1da73f4480ac6890e22b1d&amp;username=mol02101" xr:uid="{00000000-0004-0000-0500-00000D000000}"/>
    <hyperlink ref="B24" r:id="rId15" display="https://emenscr.nesdc.go.th/viewer/view.html?id=5e606fbc5818301bca7d3dd9&amp;username=mfa02061" xr:uid="{00000000-0004-0000-0500-00000E000000}"/>
    <hyperlink ref="B25" r:id="rId16" display="https://emenscr.nesdc.go.th/viewer/view.html?id=5e72e518808b6c2882b7770e&amp;username=mfa02061" xr:uid="{00000000-0004-0000-0500-00000F000000}"/>
    <hyperlink ref="B26" r:id="rId17" display="https://emenscr.nesdc.go.th/viewer/view.html?id=5e745324affc132878476d38&amp;username=mfa02061" xr:uid="{00000000-0004-0000-0500-000010000000}"/>
    <hyperlink ref="B53" r:id="rId18" display="https://emenscr.nesdc.go.th/viewer/view.html?id=5e7b32c48f1bd00ea3b1f100&amp;username=mfa02061" xr:uid="{00000000-0004-0000-0500-000011000000}"/>
    <hyperlink ref="B54" r:id="rId19" display="https://emenscr.nesdc.go.th/viewer/view.html?id=5ea6a25566f98a0e9511f83c&amp;username=mfa02061" xr:uid="{00000000-0004-0000-0500-000012000000}"/>
    <hyperlink ref="B55" r:id="rId20" display="https://emenscr.nesdc.go.th/viewer/view.html?id=5ed07ffa774d4f7dd4229061&amp;username=mfa02061" xr:uid="{00000000-0004-0000-0500-000013000000}"/>
    <hyperlink ref="B56" r:id="rId21" display="https://emenscr.nesdc.go.th/viewer/view.html?id=5ed0a2c0774d4f7dd4229070&amp;username=mfa02061" xr:uid="{00000000-0004-0000-0500-000014000000}"/>
    <hyperlink ref="B57" r:id="rId22" display="https://emenscr.nesdc.go.th/viewer/view.html?id=5f227fa85fa305037b37cffe&amp;username=mfa02061" xr:uid="{00000000-0004-0000-0500-000016000000}"/>
    <hyperlink ref="B38" r:id="rId23" display="https://emenscr.nesdc.go.th/viewer/view.html?id=5f8d543311a7db3c1e1dbe8d&amp;username=mfa03041" xr:uid="{00000000-0004-0000-0500-000017000000}"/>
    <hyperlink ref="B34" r:id="rId24" display="https://emenscr.nesdc.go.th/viewer/view.html?id=5f91055c690a78101e9727f1&amp;username=mfa09041" xr:uid="{00000000-0004-0000-0500-000018000000}"/>
    <hyperlink ref="B27" r:id="rId25" display="https://emenscr.nesdc.go.th/viewer/view.html?id=5f92705296168859c95eb79c&amp;username=mfa08031" xr:uid="{00000000-0004-0000-0500-000019000000}"/>
    <hyperlink ref="B28" r:id="rId26" display="https://emenscr.nesdc.go.th/viewer/view.html?id=5f9299b212987759c78399a5&amp;username=mfa08031" xr:uid="{00000000-0004-0000-0500-00001A000000}"/>
    <hyperlink ref="B44" r:id="rId27" display="https://emenscr.nesdc.go.th/viewer/view.html?id=5f967fe989823720ff7560fa&amp;username=mfa04011" xr:uid="{00000000-0004-0000-0500-00001B000000}"/>
    <hyperlink ref="B31" r:id="rId28" display="https://emenscr.nesdc.go.th/viewer/view.html?id=5f99480442ce5610d30f32b5&amp;username=mfa13051" xr:uid="{00000000-0004-0000-0500-00001C000000}"/>
    <hyperlink ref="B30" r:id="rId29" display="https://emenscr.nesdc.go.th/viewer/view.html?id=5f996ab3c5d64210d5e1d4ea&amp;username=mfa13021" xr:uid="{00000000-0004-0000-0500-00001D000000}"/>
    <hyperlink ref="B32" r:id="rId30" display="https://emenscr.nesdc.go.th/viewer/view.html?id=5f9a2dd612baea4888742d9c&amp;username=mfa03021" xr:uid="{00000000-0004-0000-0500-00001E000000}"/>
    <hyperlink ref="B33" r:id="rId31" display="https://emenscr.nesdc.go.th/viewer/view.html?id=5f9a6d779be3a25b6cc1a42e&amp;username=mfa03021" xr:uid="{00000000-0004-0000-0500-00001F000000}"/>
    <hyperlink ref="B45" r:id="rId32" display="https://emenscr.nesdc.go.th/viewer/view.html?id=5f9a951b37b27e5b651e854d&amp;username=mfa12011" xr:uid="{00000000-0004-0000-0500-000020000000}"/>
    <hyperlink ref="B29" r:id="rId33" display="https://emenscr.nesdc.go.th/viewer/view.html?id=5f9a99379be3a25b6cc1a560&amp;username=mfa12041" xr:uid="{00000000-0004-0000-0500-000021000000}"/>
    <hyperlink ref="B46" r:id="rId34" display="https://emenscr.nesdc.go.th/viewer/view.html?id=5f9a9bd937b27e5b651e8572&amp;username=mfa12011" xr:uid="{00000000-0004-0000-0500-000022000000}"/>
    <hyperlink ref="B36" r:id="rId35" display="https://emenscr.nesdc.go.th/viewer/view.html?id=5f9a9c249be3a25b6cc1a569&amp;username=mfa08051" xr:uid="{00000000-0004-0000-0500-000023000000}"/>
    <hyperlink ref="B47" r:id="rId36" display="https://emenscr.nesdc.go.th/viewer/view.html?id=5f9aa2279be3a25b6cc1a57d&amp;username=mfa12011" xr:uid="{00000000-0004-0000-0500-000024000000}"/>
    <hyperlink ref="B48" r:id="rId37" display="https://emenscr.nesdc.go.th/viewer/view.html?id=5f9b9cd3457e3655960d1293&amp;username=mfa05011" xr:uid="{00000000-0004-0000-0500-000025000000}"/>
    <hyperlink ref="B49" r:id="rId38" display="https://emenscr.nesdc.go.th/viewer/view.html?id=5f9bd3185d4e87750d81bc1c&amp;username=mfa04011" xr:uid="{00000000-0004-0000-0500-000026000000}"/>
    <hyperlink ref="B37" r:id="rId39" display="https://emenscr.nesdc.go.th/viewer/view.html?id=5f9bec4db7c752135994ee45&amp;username=mfa08051" xr:uid="{00000000-0004-0000-0500-000027000000}"/>
    <hyperlink ref="B50" r:id="rId40" display="https://emenscr.nesdc.go.th/viewer/view.html?id=5f9bf4fbb7c752135994ee5a&amp;username=mfa10011" xr:uid="{00000000-0004-0000-0500-000028000000}"/>
    <hyperlink ref="B81" r:id="rId41" display="https://emenscr.nesdc.go.th/viewer/view.html?id=5fbe05a37232b72a71f77e50&amp;username=moe02051" xr:uid="{00000000-0004-0000-0500-000029000000}"/>
    <hyperlink ref="B93" r:id="rId42" display="https://emenscr.nesdc.go.th/viewer/view.html?id=5fbf824abeab9d2a7939c114&amp;username=mol02101" xr:uid="{00000000-0004-0000-0500-00002A000000}"/>
    <hyperlink ref="B94" r:id="rId43" display="https://emenscr.nesdc.go.th/viewer/view.html?id=5fc0a5719a014c2a732f76b5&amp;username=mol02101" xr:uid="{00000000-0004-0000-0500-00002B000000}"/>
    <hyperlink ref="B95" r:id="rId44" display="https://emenscr.nesdc.go.th/viewer/view.html?id=5fc47db3beab9d2a7939c310&amp;username=mol02101" xr:uid="{00000000-0004-0000-0500-00002C000000}"/>
    <hyperlink ref="B96" r:id="rId45" display="https://emenscr.nesdc.go.th/viewer/view.html?id=5fc4aa210d3eec2a6b9e51ee&amp;username=mol02101" xr:uid="{00000000-0004-0000-0500-00002D000000}"/>
    <hyperlink ref="B71" r:id="rId46" display="https://emenscr.nesdc.go.th/viewer/view.html?id=5fc4d480688f30399de387bf&amp;username=rus0585141" xr:uid="{00000000-0004-0000-0500-00002E000000}"/>
    <hyperlink ref="B61" r:id="rId47" display="https://emenscr.nesdc.go.th/viewer/view.html?id=5fd822e2a7ca1a34f39f3557&amp;username=m-society02031" xr:uid="{00000000-0004-0000-0500-00002F000000}"/>
    <hyperlink ref="B84" r:id="rId48" display="https://emenscr.nesdc.go.th/viewer/view.html?id=5fe437bd8719a10db8a5df20&amp;username=crru0532011" xr:uid="{00000000-0004-0000-0500-000030000000}"/>
    <hyperlink ref="B85" r:id="rId49" display="https://emenscr.nesdc.go.th/viewer/view.html?id=5fe43be70798650db93f056a&amp;username=crru0532011" xr:uid="{00000000-0004-0000-0500-000031000000}"/>
    <hyperlink ref="B65" r:id="rId50" display="https://emenscr.nesdc.go.th/viewer/view.html?id=5ff2e00fceac3327c2a9a9a4&amp;username=mfa09041" xr:uid="{00000000-0004-0000-0500-000032000000}"/>
    <hyperlink ref="B58" r:id="rId51" display="https://emenscr.nesdc.go.th/viewer/view.html?id=5ff727a98680831f6a5b60e7&amp;username=mfa08031" xr:uid="{00000000-0004-0000-0500-000033000000}"/>
    <hyperlink ref="B59" r:id="rId52" display="https://emenscr.nesdc.go.th/viewer/view.html?id=5ff73b4e0ce8211f63d89d8a&amp;username=mfa08031" xr:uid="{00000000-0004-0000-0500-000034000000}"/>
    <hyperlink ref="B72" r:id="rId53" display="https://emenscr.nesdc.go.th/viewer/view.html?id=5ffeaf4e1bf13d6cbb4537e7&amp;username=mfa16021" xr:uid="{00000000-0004-0000-0500-000035000000}"/>
    <hyperlink ref="B73" r:id="rId54" display="https://emenscr.nesdc.go.th/viewer/view.html?id=5ffeda232c89dd6cc3be01ae&amp;username=mfa16021" xr:uid="{00000000-0004-0000-0500-000036000000}"/>
    <hyperlink ref="B74" r:id="rId55" display="https://emenscr.nesdc.go.th/viewer/view.html?id=600692a3e733e6193447afc0&amp;username=mfa02041" xr:uid="{00000000-0004-0000-0500-000037000000}"/>
    <hyperlink ref="B75" r:id="rId56" display="https://emenscr.nesdc.go.th/viewer/view.html?id=60069f054f2e0219395489fe&amp;username=mfa02041" xr:uid="{00000000-0004-0000-0500-000038000000}"/>
    <hyperlink ref="B76" r:id="rId57" display="https://emenscr.nesdc.go.th/viewer/view.html?id=60069fc54f2e021939548a01&amp;username=mfa02041" xr:uid="{00000000-0004-0000-0500-000039000000}"/>
    <hyperlink ref="B77" r:id="rId58" display="https://emenscr.nesdc.go.th/viewer/view.html?id=6006a12de733e6193447aff1&amp;username=mfa02041" xr:uid="{00000000-0004-0000-0500-00003A000000}"/>
    <hyperlink ref="B63" r:id="rId59" display="https://emenscr.nesdc.go.th/viewer/view.html?id=60128ee0d7ffce6585ff0592&amp;username=mfa03021" xr:uid="{00000000-0004-0000-0500-00003B000000}"/>
    <hyperlink ref="B82" r:id="rId60" display="https://emenscr.nesdc.go.th/viewer/view.html?id=6013d5c5929a242f72ad637e&amp;username=mfa04011" xr:uid="{00000000-0004-0000-0500-00003C000000}"/>
    <hyperlink ref="B78" r:id="rId61" display="https://emenscr.nesdc.go.th/viewer/view.html?id=6013fb8ce172002f71a84c3d&amp;username=mfa02041" xr:uid="{00000000-0004-0000-0500-00003D000000}"/>
    <hyperlink ref="B79" r:id="rId62" display="https://emenscr.nesdc.go.th/viewer/view.html?id=6014004f662c8a2f73e2fac9&amp;username=mfa02041" xr:uid="{00000000-0004-0000-0500-00003E000000}"/>
    <hyperlink ref="B80" r:id="rId63" display="https://emenscr.nesdc.go.th/viewer/view.html?id=60140313e172002f71a84c44&amp;username=mfa02041" xr:uid="{00000000-0004-0000-0500-00003F000000}"/>
    <hyperlink ref="B62" r:id="rId64" display="https://emenscr.nesdc.go.th/viewer/view.html?id=60140ab3e172002f71a84c48&amp;username=mfa10031" xr:uid="{00000000-0004-0000-0500-000040000000}"/>
    <hyperlink ref="B66" r:id="rId65" display="https://emenscr.nesdc.go.th/viewer/view.html?id=6087af419dc275238c05e7ac&amp;username=mfa09041" xr:uid="{00000000-0004-0000-0500-000041000000}"/>
    <hyperlink ref="B67" r:id="rId66" display="https://emenscr.nesdc.go.th/viewer/view.html?id=6087b578fb0f04238036a268&amp;username=mfa09041" xr:uid="{00000000-0004-0000-0500-000042000000}"/>
    <hyperlink ref="B86" r:id="rId67" display="https://emenscr.nesdc.go.th/viewer/view.html?id=6087d2da9dc275238c05e825&amp;username=mfa02061" xr:uid="{00000000-0004-0000-0500-000043000000}"/>
    <hyperlink ref="B87" r:id="rId68" display="https://emenscr.nesdc.go.th/viewer/view.html?id=6087d4700edb81237f17e7b0&amp;username=mfa02061" xr:uid="{00000000-0004-0000-0500-000044000000}"/>
    <hyperlink ref="B88" r:id="rId69" display="https://emenscr.nesdc.go.th/viewer/view.html?id=6087d673fb0f04238036a2dd&amp;username=mfa02061" xr:uid="{00000000-0004-0000-0500-000045000000}"/>
    <hyperlink ref="B89" r:id="rId70" display="https://emenscr.nesdc.go.th/viewer/view.html?id=60892c6b327d5f653e3e01c5&amp;username=mfa02061" xr:uid="{00000000-0004-0000-0500-000046000000}"/>
    <hyperlink ref="B68" r:id="rId71" display="https://emenscr.nesdc.go.th/viewer/view.html?id=60efd545b292e846d2420698&amp;username=mfa09041" xr:uid="{00000000-0004-0000-0500-000047000000}"/>
    <hyperlink ref="B69" r:id="rId72" display="https://emenscr.nesdc.go.th/viewer/view.html?id=60efdb5539d41446ca6dc982&amp;username=mfa09041" xr:uid="{00000000-0004-0000-0500-000048000000}"/>
    <hyperlink ref="B60" r:id="rId73" display="https://emenscr.nesdc.go.th/viewer/view.html?id=60fae1a79c707a05a1d6ce7e&amp;username=mfa14041" xr:uid="{00000000-0004-0000-0500-000049000000}"/>
    <hyperlink ref="B90" r:id="rId74" display="https://emenscr.nesdc.go.th/viewer/view.html?id=60ffc4ad26616e05a3f99135&amp;username=mfa02061" xr:uid="{00000000-0004-0000-0500-00004A000000}"/>
    <hyperlink ref="B83" r:id="rId75" display="https://emenscr.nesdc.go.th/viewer/view.html?id=61406d70f212686990f336fd&amp;username=mfa09011" xr:uid="{00000000-0004-0000-0500-00004C000000}"/>
    <hyperlink ref="B70" r:id="rId76" display="https://emenscr.nesdc.go.th/viewer/view.html?id=617bcd6135b84015ad798c32&amp;username=mfa09041" xr:uid="{00000000-0004-0000-0500-00004D000000}"/>
    <hyperlink ref="B64" r:id="rId77" display="https://emenscr.nesdc.go.th/viewer/view.html?id=617bf06835b84015ad798c78&amp;username=mfa10041" xr:uid="{00000000-0004-0000-0500-00004E000000}"/>
    <hyperlink ref="B91" r:id="rId78" display="https://emenscr.nesdc.go.th/viewer/view.html?id=617e19f3c1b7a41487921d7b&amp;username=mfa02061" xr:uid="{00000000-0004-0000-0500-00004F000000}"/>
    <hyperlink ref="B92" r:id="rId79" display="https://emenscr.nesdc.go.th/viewer/view.html?id=617e6d67e0c38f67e444eb22&amp;username=mfa02061" xr:uid="{00000000-0004-0000-0500-000050000000}"/>
    <hyperlink ref="B14" r:id="rId80" display="https://emenscr.nesdc.go.th/viewer/view.html?id=5f9798d7383c5f20fb352abf&amp;username=mfa02031" xr:uid="{00000000-0004-0000-0500-000067000000}"/>
    <hyperlink ref="B12" r:id="rId81" display="https://emenscr.nesdc.go.th/viewer/view.html?id=5f239f926a665051adb26996&amp;username=mfa02061" xr:uid="{00000000-0004-0000-0500-000068000000}"/>
    <hyperlink ref="B13" r:id="rId82" display="https://emenscr.nesdc.go.th/viewer/view.html?id=5e72df9f3ce0a92872301d8e&amp;username=mfa02061" xr:uid="{00000000-0004-0000-0500-000069000000}"/>
    <hyperlink ref="B11" r:id="rId83" display="https://emenscr.nesdc.go.th/viewer/view.html?id=5e6068775c918a1bc54a882f&amp;username=mfa02061" xr:uid="{00000000-0004-0000-0500-00006A000000}"/>
    <hyperlink ref="B16" r:id="rId84" display="https://emenscr.nesdc.go.th/viewer/view.html?id=5df9dfa6ffccfe3f5905ef25&amp;username=thaigov04021" xr:uid="{00000000-0004-0000-0500-00006B000000}"/>
    <hyperlink ref="B17" r:id="rId85" display="https://emenscr.nesdc.go.th/viewer/view.html?id=5c5bb6101248ca2ef6b77d80&amp;username=most02121" xr:uid="{00000000-0004-0000-0500-00006C000000}"/>
    <hyperlink ref="B15" r:id="rId86" display="https://emenscr.nesdc.go.th/viewer/view.html?id=5b21db93bdb2d17e2f9a1a95&amp;username=most02121" xr:uid="{00000000-0004-0000-0500-00006D000000}"/>
  </hyperlinks>
  <pageMargins left="0.7" right="0.7" top="0.75" bottom="0.75" header="0.3" footer="0.3"/>
  <pageSetup orientation="portrait" horizontalDpi="1200" verticalDpi="1200" r:id="rId87"/>
  <drawing r:id="rId8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2F9875-34FC-44FD-90FD-51BFE2648F41}">
  <dimension ref="A1:T212"/>
  <sheetViews>
    <sheetView topLeftCell="C1" zoomScale="55" zoomScaleNormal="55" workbookViewId="0">
      <pane ySplit="3" topLeftCell="A4" activePane="bottomLeft" state="frozen"/>
      <selection activeCell="B1" sqref="B1"/>
      <selection pane="bottomLeft" activeCell="D197" sqref="D56:D197"/>
    </sheetView>
  </sheetViews>
  <sheetFormatPr defaultColWidth="9" defaultRowHeight="21" x14ac:dyDescent="0.4"/>
  <cols>
    <col min="1" max="1" width="23" style="8" hidden="1" customWidth="1"/>
    <col min="2" max="2" width="19.44140625" style="8" customWidth="1"/>
    <col min="3" max="3" width="20.33203125" style="8" customWidth="1"/>
    <col min="4" max="4" width="90.6640625" style="8" customWidth="1"/>
    <col min="5" max="6" width="54" style="8" hidden="1" customWidth="1"/>
    <col min="7" max="7" width="13.5546875" style="75" customWidth="1"/>
    <col min="8" max="8" width="28.33203125" style="8" customWidth="1"/>
    <col min="9" max="9" width="27" style="8" customWidth="1"/>
    <col min="10" max="10" width="54" style="8" customWidth="1"/>
    <col min="11" max="11" width="50" style="8" customWidth="1"/>
    <col min="12" max="12" width="54" style="8" customWidth="1"/>
    <col min="13" max="13" width="35.6640625" style="8" bestFit="1" customWidth="1"/>
    <col min="14" max="14" width="19.44140625" style="8" hidden="1" customWidth="1"/>
    <col min="15" max="15" width="20.33203125" style="8" hidden="1" customWidth="1"/>
    <col min="16" max="16" width="31.6640625" style="8" hidden="1" customWidth="1"/>
    <col min="17" max="17" width="13.5546875" style="8" hidden="1" customWidth="1"/>
    <col min="18" max="18" width="12.5546875" style="8" hidden="1" customWidth="1"/>
    <col min="19" max="19" width="15.5546875" style="8" hidden="1" customWidth="1"/>
    <col min="20" max="20" width="9" style="8" hidden="1" customWidth="1"/>
    <col min="21" max="16384" width="9" style="8"/>
  </cols>
  <sheetData>
    <row r="1" spans="1:17" ht="36" x14ac:dyDescent="0.65">
      <c r="A1" s="17"/>
      <c r="B1" s="101" t="s">
        <v>589</v>
      </c>
      <c r="E1" s="9"/>
    </row>
    <row r="2" spans="1:17" x14ac:dyDescent="0.4">
      <c r="E2" s="9"/>
    </row>
    <row r="3" spans="1:17" x14ac:dyDescent="0.4">
      <c r="A3" s="84" t="s">
        <v>2</v>
      </c>
      <c r="B3" s="45" t="s">
        <v>22</v>
      </c>
      <c r="C3" s="45" t="s">
        <v>23</v>
      </c>
      <c r="D3" s="45" t="s">
        <v>3</v>
      </c>
      <c r="E3" s="84" t="s">
        <v>3</v>
      </c>
      <c r="F3" s="84" t="s">
        <v>7</v>
      </c>
      <c r="G3" s="74" t="s">
        <v>586</v>
      </c>
      <c r="H3" s="45" t="s">
        <v>14</v>
      </c>
      <c r="I3" s="45" t="s">
        <v>15</v>
      </c>
      <c r="J3" s="45" t="s">
        <v>18</v>
      </c>
      <c r="K3" s="45" t="s">
        <v>19</v>
      </c>
      <c r="L3" s="45" t="s">
        <v>20</v>
      </c>
      <c r="M3" s="45" t="s">
        <v>21</v>
      </c>
      <c r="N3" s="45" t="s">
        <v>22</v>
      </c>
      <c r="O3" s="45" t="s">
        <v>23</v>
      </c>
      <c r="P3" s="8" t="s">
        <v>813</v>
      </c>
    </row>
    <row r="4" spans="1:17" x14ac:dyDescent="0.4">
      <c r="A4" s="8" t="s">
        <v>263</v>
      </c>
      <c r="B4" s="23" t="s">
        <v>172</v>
      </c>
      <c r="C4" s="23" t="s">
        <v>638</v>
      </c>
      <c r="D4" s="21" t="s">
        <v>264</v>
      </c>
      <c r="E4" s="8" t="s">
        <v>264</v>
      </c>
      <c r="F4" s="8" t="s">
        <v>98</v>
      </c>
      <c r="G4" s="75">
        <v>2561</v>
      </c>
      <c r="H4" s="8" t="s">
        <v>34</v>
      </c>
      <c r="I4" s="8" t="s">
        <v>80</v>
      </c>
      <c r="J4" s="8" t="s">
        <v>266</v>
      </c>
      <c r="K4" s="8" t="s">
        <v>65</v>
      </c>
      <c r="L4" s="8" t="s">
        <v>66</v>
      </c>
      <c r="N4" s="8" t="s">
        <v>172</v>
      </c>
      <c r="O4" s="8" t="s">
        <v>638</v>
      </c>
      <c r="Q4" s="8" t="str">
        <f t="shared" ref="Q4:Q35" si="0">IF(LEN(O4=11),_xlfn.CONCAT(N4,"F",RIGHT(O4,2)),O4)</f>
        <v>020501V01F01</v>
      </c>
    </row>
    <row r="5" spans="1:17" x14ac:dyDescent="0.4">
      <c r="A5" s="8" t="s">
        <v>114</v>
      </c>
      <c r="B5" s="65" t="s">
        <v>172</v>
      </c>
      <c r="C5" s="65" t="s">
        <v>638</v>
      </c>
      <c r="D5" s="21" t="s">
        <v>115</v>
      </c>
      <c r="E5" s="8" t="s">
        <v>115</v>
      </c>
      <c r="F5" s="8" t="s">
        <v>98</v>
      </c>
      <c r="G5" s="76">
        <v>2562</v>
      </c>
      <c r="H5" s="43" t="s">
        <v>42</v>
      </c>
      <c r="I5" s="43" t="s">
        <v>54</v>
      </c>
      <c r="J5" s="43"/>
      <c r="K5" s="43" t="s">
        <v>65</v>
      </c>
      <c r="L5" s="43" t="s">
        <v>66</v>
      </c>
      <c r="M5" s="43"/>
      <c r="N5" s="44" t="s">
        <v>172</v>
      </c>
      <c r="O5" s="44" t="s">
        <v>638</v>
      </c>
      <c r="Q5" s="8" t="str">
        <f t="shared" si="0"/>
        <v>020501V01F01</v>
      </c>
    </row>
    <row r="6" spans="1:17" x14ac:dyDescent="0.4">
      <c r="A6" s="8" t="s">
        <v>135</v>
      </c>
      <c r="B6" s="65" t="s">
        <v>172</v>
      </c>
      <c r="C6" s="65" t="s">
        <v>638</v>
      </c>
      <c r="D6" s="21" t="s">
        <v>136</v>
      </c>
      <c r="E6" s="8" t="s">
        <v>136</v>
      </c>
      <c r="F6" s="8" t="s">
        <v>98</v>
      </c>
      <c r="G6" s="76">
        <v>2562</v>
      </c>
      <c r="H6" s="43" t="s">
        <v>42</v>
      </c>
      <c r="I6" s="43" t="s">
        <v>80</v>
      </c>
      <c r="J6" s="43"/>
      <c r="K6" s="43" t="s">
        <v>65</v>
      </c>
      <c r="L6" s="43" t="s">
        <v>66</v>
      </c>
      <c r="M6" s="43"/>
      <c r="N6" s="44" t="s">
        <v>172</v>
      </c>
      <c r="O6" s="44" t="s">
        <v>638</v>
      </c>
      <c r="Q6" s="8" t="str">
        <f t="shared" si="0"/>
        <v>020501V01F01</v>
      </c>
    </row>
    <row r="7" spans="1:17" x14ac:dyDescent="0.4">
      <c r="A7" s="8" t="s">
        <v>248</v>
      </c>
      <c r="B7" s="23" t="s">
        <v>172</v>
      </c>
      <c r="C7" s="23" t="s">
        <v>638</v>
      </c>
      <c r="D7" s="21" t="s">
        <v>249</v>
      </c>
      <c r="E7" s="8" t="s">
        <v>249</v>
      </c>
      <c r="F7" s="8" t="s">
        <v>28</v>
      </c>
      <c r="G7" s="75">
        <v>2563</v>
      </c>
      <c r="H7" s="8" t="s">
        <v>53</v>
      </c>
      <c r="I7" s="8" t="s">
        <v>80</v>
      </c>
      <c r="J7" s="8" t="s">
        <v>251</v>
      </c>
      <c r="K7" s="8" t="s">
        <v>252</v>
      </c>
      <c r="L7" s="8" t="s">
        <v>66</v>
      </c>
      <c r="N7" s="8" t="s">
        <v>172</v>
      </c>
      <c r="O7" s="8" t="s">
        <v>638</v>
      </c>
      <c r="Q7" s="8" t="str">
        <f t="shared" si="0"/>
        <v>020501V01F01</v>
      </c>
    </row>
    <row r="8" spans="1:17" x14ac:dyDescent="0.4">
      <c r="A8" s="8" t="s">
        <v>253</v>
      </c>
      <c r="B8" s="23" t="s">
        <v>172</v>
      </c>
      <c r="C8" s="23" t="s">
        <v>638</v>
      </c>
      <c r="D8" s="21" t="s">
        <v>254</v>
      </c>
      <c r="E8" s="8" t="s">
        <v>254</v>
      </c>
      <c r="F8" s="8" t="s">
        <v>28</v>
      </c>
      <c r="G8" s="75">
        <v>2563</v>
      </c>
      <c r="H8" s="8" t="s">
        <v>53</v>
      </c>
      <c r="I8" s="8" t="s">
        <v>80</v>
      </c>
      <c r="J8" s="8" t="s">
        <v>251</v>
      </c>
      <c r="K8" s="8" t="s">
        <v>252</v>
      </c>
      <c r="L8" s="8" t="s">
        <v>66</v>
      </c>
      <c r="N8" s="8" t="s">
        <v>172</v>
      </c>
      <c r="O8" s="8" t="s">
        <v>638</v>
      </c>
      <c r="Q8" s="8" t="str">
        <f t="shared" si="0"/>
        <v>020501V01F01</v>
      </c>
    </row>
    <row r="9" spans="1:17" x14ac:dyDescent="0.4">
      <c r="A9" s="8" t="s">
        <v>275</v>
      </c>
      <c r="B9" s="23" t="s">
        <v>172</v>
      </c>
      <c r="C9" s="23" t="s">
        <v>638</v>
      </c>
      <c r="D9" s="21" t="s">
        <v>276</v>
      </c>
      <c r="E9" s="8" t="s">
        <v>276</v>
      </c>
      <c r="F9" s="8" t="s">
        <v>28</v>
      </c>
      <c r="G9" s="75">
        <v>2563</v>
      </c>
      <c r="H9" s="8" t="s">
        <v>236</v>
      </c>
      <c r="I9" s="8" t="s">
        <v>237</v>
      </c>
      <c r="J9" s="8" t="s">
        <v>279</v>
      </c>
      <c r="K9" s="8" t="s">
        <v>273</v>
      </c>
      <c r="L9" s="8" t="s">
        <v>66</v>
      </c>
      <c r="N9" s="8" t="s">
        <v>172</v>
      </c>
      <c r="O9" s="8" t="s">
        <v>638</v>
      </c>
      <c r="Q9" s="8" t="str">
        <f t="shared" si="0"/>
        <v>020501V01F01</v>
      </c>
    </row>
    <row r="10" spans="1:17" x14ac:dyDescent="0.4">
      <c r="A10" s="8" t="s">
        <v>281</v>
      </c>
      <c r="B10" s="23" t="s">
        <v>172</v>
      </c>
      <c r="C10" s="23" t="s">
        <v>638</v>
      </c>
      <c r="D10" s="21" t="s">
        <v>282</v>
      </c>
      <c r="E10" s="8" t="s">
        <v>282</v>
      </c>
      <c r="F10" s="8" t="s">
        <v>78</v>
      </c>
      <c r="G10" s="75">
        <v>2563</v>
      </c>
      <c r="H10" s="8" t="s">
        <v>53</v>
      </c>
      <c r="I10" s="8" t="s">
        <v>80</v>
      </c>
      <c r="J10" s="8" t="s">
        <v>284</v>
      </c>
      <c r="K10" s="8" t="s">
        <v>239</v>
      </c>
      <c r="L10" s="8" t="s">
        <v>66</v>
      </c>
      <c r="N10" s="8" t="s">
        <v>172</v>
      </c>
      <c r="O10" s="8" t="s">
        <v>638</v>
      </c>
      <c r="Q10" s="8" t="str">
        <f t="shared" si="0"/>
        <v>020501V01F01</v>
      </c>
    </row>
    <row r="11" spans="1:17" x14ac:dyDescent="0.4">
      <c r="A11" s="8" t="s">
        <v>285</v>
      </c>
      <c r="B11" s="23" t="s">
        <v>172</v>
      </c>
      <c r="C11" s="23" t="s">
        <v>638</v>
      </c>
      <c r="D11" s="21" t="s">
        <v>286</v>
      </c>
      <c r="E11" s="8" t="s">
        <v>286</v>
      </c>
      <c r="F11" s="8" t="s">
        <v>78</v>
      </c>
      <c r="G11" s="75">
        <v>2563</v>
      </c>
      <c r="H11" s="8" t="s">
        <v>53</v>
      </c>
      <c r="I11" s="8" t="s">
        <v>80</v>
      </c>
      <c r="J11" s="8" t="s">
        <v>284</v>
      </c>
      <c r="K11" s="8" t="s">
        <v>239</v>
      </c>
      <c r="L11" s="8" t="s">
        <v>66</v>
      </c>
      <c r="N11" s="8" t="s">
        <v>172</v>
      </c>
      <c r="O11" s="8" t="s">
        <v>638</v>
      </c>
      <c r="Q11" s="8" t="str">
        <f t="shared" si="0"/>
        <v>020501V01F01</v>
      </c>
    </row>
    <row r="12" spans="1:17" x14ac:dyDescent="0.4">
      <c r="A12" s="8" t="s">
        <v>257</v>
      </c>
      <c r="B12" s="23" t="s">
        <v>172</v>
      </c>
      <c r="C12" s="23" t="s">
        <v>638</v>
      </c>
      <c r="D12" s="21" t="s">
        <v>580</v>
      </c>
      <c r="E12" s="8" t="s">
        <v>258</v>
      </c>
      <c r="F12" s="8" t="s">
        <v>98</v>
      </c>
      <c r="G12" s="75">
        <v>2563</v>
      </c>
      <c r="H12" s="8" t="s">
        <v>236</v>
      </c>
      <c r="I12" s="8" t="s">
        <v>237</v>
      </c>
      <c r="J12" s="8" t="s">
        <v>260</v>
      </c>
      <c r="K12" s="8" t="s">
        <v>261</v>
      </c>
      <c r="L12" s="8" t="s">
        <v>66</v>
      </c>
      <c r="N12" s="8" t="s">
        <v>172</v>
      </c>
      <c r="O12" s="8" t="s">
        <v>638</v>
      </c>
      <c r="Q12" s="8" t="str">
        <f t="shared" si="0"/>
        <v>020501V01F01</v>
      </c>
    </row>
    <row r="13" spans="1:17" x14ac:dyDescent="0.4">
      <c r="A13" s="8" t="s">
        <v>313</v>
      </c>
      <c r="B13" s="23" t="s">
        <v>172</v>
      </c>
      <c r="C13" s="23" t="s">
        <v>638</v>
      </c>
      <c r="D13" s="21" t="s">
        <v>314</v>
      </c>
      <c r="E13" s="8" t="s">
        <v>314</v>
      </c>
      <c r="F13" s="8" t="s">
        <v>28</v>
      </c>
      <c r="G13" s="75">
        <v>2563</v>
      </c>
      <c r="H13" s="8" t="s">
        <v>80</v>
      </c>
      <c r="I13" s="8" t="s">
        <v>80</v>
      </c>
      <c r="J13" s="8" t="s">
        <v>260</v>
      </c>
      <c r="K13" s="8" t="s">
        <v>316</v>
      </c>
      <c r="L13" s="8" t="s">
        <v>66</v>
      </c>
      <c r="N13" s="8" t="s">
        <v>172</v>
      </c>
      <c r="O13" s="8" t="s">
        <v>638</v>
      </c>
      <c r="Q13" s="8" t="str">
        <f t="shared" si="0"/>
        <v>020501V01F01</v>
      </c>
    </row>
    <row r="14" spans="1:17" x14ac:dyDescent="0.4">
      <c r="A14" s="8" t="s">
        <v>317</v>
      </c>
      <c r="B14" s="23" t="s">
        <v>172</v>
      </c>
      <c r="C14" s="23" t="s">
        <v>638</v>
      </c>
      <c r="D14" s="21" t="s">
        <v>318</v>
      </c>
      <c r="E14" s="8" t="s">
        <v>318</v>
      </c>
      <c r="F14" s="8" t="s">
        <v>98</v>
      </c>
      <c r="G14" s="75">
        <v>2563</v>
      </c>
      <c r="H14" s="8" t="s">
        <v>271</v>
      </c>
      <c r="I14" s="8" t="s">
        <v>80</v>
      </c>
      <c r="J14" s="8" t="s">
        <v>260</v>
      </c>
      <c r="K14" s="8" t="s">
        <v>261</v>
      </c>
      <c r="L14" s="8" t="s">
        <v>66</v>
      </c>
      <c r="N14" s="8" t="s">
        <v>172</v>
      </c>
      <c r="O14" s="8" t="s">
        <v>638</v>
      </c>
      <c r="Q14" s="8" t="str">
        <f t="shared" si="0"/>
        <v>020501V01F01</v>
      </c>
    </row>
    <row r="15" spans="1:17" x14ac:dyDescent="0.4">
      <c r="A15" s="8" t="s">
        <v>324</v>
      </c>
      <c r="B15" s="23" t="s">
        <v>172</v>
      </c>
      <c r="C15" s="23" t="s">
        <v>638</v>
      </c>
      <c r="D15" s="21" t="s">
        <v>325</v>
      </c>
      <c r="E15" s="8" t="s">
        <v>325</v>
      </c>
      <c r="F15" s="8" t="s">
        <v>28</v>
      </c>
      <c r="G15" s="75">
        <v>2563</v>
      </c>
      <c r="H15" s="8" t="s">
        <v>80</v>
      </c>
      <c r="I15" s="8" t="s">
        <v>80</v>
      </c>
      <c r="J15" s="8" t="s">
        <v>260</v>
      </c>
      <c r="K15" s="8" t="s">
        <v>327</v>
      </c>
      <c r="L15" s="8" t="s">
        <v>66</v>
      </c>
      <c r="N15" s="8" t="s">
        <v>172</v>
      </c>
      <c r="O15" s="8" t="s">
        <v>638</v>
      </c>
      <c r="Q15" s="8" t="str">
        <f t="shared" si="0"/>
        <v>020501V01F01</v>
      </c>
    </row>
    <row r="16" spans="1:17" x14ac:dyDescent="0.4">
      <c r="A16" s="8" t="s">
        <v>382</v>
      </c>
      <c r="B16" s="23" t="s">
        <v>172</v>
      </c>
      <c r="C16" s="23" t="s">
        <v>638</v>
      </c>
      <c r="D16" s="21" t="s">
        <v>383</v>
      </c>
      <c r="E16" s="8" t="s">
        <v>383</v>
      </c>
      <c r="F16" s="8" t="s">
        <v>28</v>
      </c>
      <c r="G16" s="75">
        <v>2564</v>
      </c>
      <c r="H16" s="8" t="s">
        <v>338</v>
      </c>
      <c r="I16" s="8" t="s">
        <v>339</v>
      </c>
      <c r="J16" s="8" t="s">
        <v>251</v>
      </c>
      <c r="K16" s="8" t="s">
        <v>252</v>
      </c>
      <c r="L16" s="8" t="s">
        <v>66</v>
      </c>
      <c r="N16" s="8" t="s">
        <v>172</v>
      </c>
      <c r="O16" s="8" t="s">
        <v>638</v>
      </c>
      <c r="Q16" s="8" t="str">
        <f t="shared" si="0"/>
        <v>020501V01F01</v>
      </c>
    </row>
    <row r="17" spans="1:17" x14ac:dyDescent="0.4">
      <c r="A17" s="8" t="s">
        <v>385</v>
      </c>
      <c r="B17" s="23" t="s">
        <v>172</v>
      </c>
      <c r="C17" s="23" t="s">
        <v>638</v>
      </c>
      <c r="D17" s="21" t="s">
        <v>254</v>
      </c>
      <c r="E17" s="8" t="s">
        <v>254</v>
      </c>
      <c r="F17" s="8" t="s">
        <v>28</v>
      </c>
      <c r="G17" s="75">
        <v>2564</v>
      </c>
      <c r="H17" s="8" t="s">
        <v>338</v>
      </c>
      <c r="I17" s="8" t="s">
        <v>339</v>
      </c>
      <c r="J17" s="8" t="s">
        <v>251</v>
      </c>
      <c r="K17" s="8" t="s">
        <v>252</v>
      </c>
      <c r="L17" s="8" t="s">
        <v>66</v>
      </c>
      <c r="N17" s="8" t="s">
        <v>172</v>
      </c>
      <c r="O17" s="8" t="s">
        <v>638</v>
      </c>
      <c r="Q17" s="8" t="str">
        <f t="shared" si="0"/>
        <v>020501V01F01</v>
      </c>
    </row>
    <row r="18" spans="1:17" x14ac:dyDescent="0.4">
      <c r="A18" s="8" t="s">
        <v>458</v>
      </c>
      <c r="B18" s="23" t="s">
        <v>172</v>
      </c>
      <c r="C18" s="23" t="s">
        <v>638</v>
      </c>
      <c r="D18" s="21" t="s">
        <v>459</v>
      </c>
      <c r="E18" s="8" t="s">
        <v>459</v>
      </c>
      <c r="F18" s="8" t="s">
        <v>98</v>
      </c>
      <c r="G18" s="75">
        <v>2564</v>
      </c>
      <c r="H18" s="8" t="s">
        <v>152</v>
      </c>
      <c r="I18" s="8" t="s">
        <v>339</v>
      </c>
      <c r="J18" s="8" t="s">
        <v>461</v>
      </c>
      <c r="K18" s="8" t="s">
        <v>462</v>
      </c>
      <c r="L18" s="8" t="s">
        <v>66</v>
      </c>
      <c r="N18" s="8" t="s">
        <v>172</v>
      </c>
      <c r="O18" s="8" t="s">
        <v>638</v>
      </c>
      <c r="Q18" s="8" t="str">
        <f t="shared" si="0"/>
        <v>020501V01F01</v>
      </c>
    </row>
    <row r="19" spans="1:17" x14ac:dyDescent="0.4">
      <c r="A19" s="8" t="s">
        <v>426</v>
      </c>
      <c r="B19" s="23" t="s">
        <v>172</v>
      </c>
      <c r="C19" s="23" t="s">
        <v>638</v>
      </c>
      <c r="D19" s="21" t="s">
        <v>427</v>
      </c>
      <c r="E19" s="8" t="s">
        <v>427</v>
      </c>
      <c r="F19" s="8" t="s">
        <v>78</v>
      </c>
      <c r="G19" s="75">
        <v>2564</v>
      </c>
      <c r="H19" s="8" t="s">
        <v>338</v>
      </c>
      <c r="I19" s="8" t="s">
        <v>338</v>
      </c>
      <c r="J19" s="8" t="s">
        <v>429</v>
      </c>
      <c r="K19" s="8" t="s">
        <v>327</v>
      </c>
      <c r="L19" s="8" t="s">
        <v>66</v>
      </c>
      <c r="N19" s="8" t="s">
        <v>172</v>
      </c>
      <c r="O19" s="8" t="s">
        <v>638</v>
      </c>
      <c r="Q19" s="8" t="str">
        <f t="shared" si="0"/>
        <v>020501V01F01</v>
      </c>
    </row>
    <row r="20" spans="1:17" x14ac:dyDescent="0.4">
      <c r="A20" s="8" t="s">
        <v>410</v>
      </c>
      <c r="B20" s="23" t="s">
        <v>172</v>
      </c>
      <c r="C20" s="23" t="s">
        <v>638</v>
      </c>
      <c r="D20" s="21" t="s">
        <v>411</v>
      </c>
      <c r="E20" s="8" t="s">
        <v>411</v>
      </c>
      <c r="F20" s="8" t="s">
        <v>78</v>
      </c>
      <c r="G20" s="75">
        <v>2564</v>
      </c>
      <c r="H20" s="8" t="s">
        <v>338</v>
      </c>
      <c r="I20" s="8" t="s">
        <v>339</v>
      </c>
      <c r="J20" s="8" t="s">
        <v>284</v>
      </c>
      <c r="K20" s="8" t="s">
        <v>239</v>
      </c>
      <c r="L20" s="8" t="s">
        <v>66</v>
      </c>
      <c r="N20" s="8" t="s">
        <v>172</v>
      </c>
      <c r="O20" s="8" t="s">
        <v>638</v>
      </c>
      <c r="Q20" s="8" t="str">
        <f t="shared" si="0"/>
        <v>020501V01F01</v>
      </c>
    </row>
    <row r="21" spans="1:17" x14ac:dyDescent="0.4">
      <c r="A21" s="8" t="s">
        <v>416</v>
      </c>
      <c r="B21" s="23" t="s">
        <v>172</v>
      </c>
      <c r="C21" s="23" t="s">
        <v>638</v>
      </c>
      <c r="D21" s="21" t="s">
        <v>417</v>
      </c>
      <c r="E21" s="8" t="s">
        <v>417</v>
      </c>
      <c r="F21" s="8" t="s">
        <v>78</v>
      </c>
      <c r="G21" s="75">
        <v>2564</v>
      </c>
      <c r="H21" s="8" t="s">
        <v>338</v>
      </c>
      <c r="I21" s="8" t="s">
        <v>339</v>
      </c>
      <c r="J21" s="8" t="s">
        <v>400</v>
      </c>
      <c r="K21" s="8" t="s">
        <v>65</v>
      </c>
      <c r="L21" s="8" t="s">
        <v>66</v>
      </c>
      <c r="N21" s="8" t="s">
        <v>172</v>
      </c>
      <c r="O21" s="8" t="s">
        <v>638</v>
      </c>
      <c r="Q21" s="8" t="str">
        <f t="shared" si="0"/>
        <v>020501V01F01</v>
      </c>
    </row>
    <row r="22" spans="1:17" x14ac:dyDescent="0.4">
      <c r="A22" s="8" t="s">
        <v>419</v>
      </c>
      <c r="B22" s="23" t="s">
        <v>172</v>
      </c>
      <c r="C22" s="23" t="s">
        <v>638</v>
      </c>
      <c r="D22" s="21" t="s">
        <v>420</v>
      </c>
      <c r="E22" s="8" t="s">
        <v>420</v>
      </c>
      <c r="F22" s="8" t="s">
        <v>78</v>
      </c>
      <c r="G22" s="75">
        <v>2564</v>
      </c>
      <c r="H22" s="8" t="s">
        <v>338</v>
      </c>
      <c r="I22" s="8" t="s">
        <v>339</v>
      </c>
      <c r="J22" s="8" t="s">
        <v>400</v>
      </c>
      <c r="K22" s="8" t="s">
        <v>65</v>
      </c>
      <c r="L22" s="8" t="s">
        <v>66</v>
      </c>
      <c r="N22" s="8" t="s">
        <v>172</v>
      </c>
      <c r="O22" s="8" t="s">
        <v>638</v>
      </c>
      <c r="Q22" s="8" t="str">
        <f t="shared" si="0"/>
        <v>020501V01F01</v>
      </c>
    </row>
    <row r="23" spans="1:17" x14ac:dyDescent="0.4">
      <c r="A23" s="8" t="s">
        <v>422</v>
      </c>
      <c r="B23" s="23" t="s">
        <v>172</v>
      </c>
      <c r="C23" s="23" t="s">
        <v>638</v>
      </c>
      <c r="D23" s="21" t="s">
        <v>423</v>
      </c>
      <c r="E23" s="8" t="s">
        <v>423</v>
      </c>
      <c r="F23" s="8" t="s">
        <v>78</v>
      </c>
      <c r="G23" s="75">
        <v>2564</v>
      </c>
      <c r="H23" s="8" t="s">
        <v>338</v>
      </c>
      <c r="I23" s="8" t="s">
        <v>339</v>
      </c>
      <c r="J23" s="8" t="s">
        <v>400</v>
      </c>
      <c r="K23" s="8" t="s">
        <v>65</v>
      </c>
      <c r="L23" s="8" t="s">
        <v>66</v>
      </c>
      <c r="N23" s="8" t="s">
        <v>172</v>
      </c>
      <c r="O23" s="8" t="s">
        <v>638</v>
      </c>
      <c r="Q23" s="8" t="str">
        <f t="shared" si="0"/>
        <v>020501V01F01</v>
      </c>
    </row>
    <row r="24" spans="1:17" x14ac:dyDescent="0.4">
      <c r="A24" s="8" t="s">
        <v>413</v>
      </c>
      <c r="B24" s="23" t="s">
        <v>172</v>
      </c>
      <c r="C24" s="23" t="s">
        <v>638</v>
      </c>
      <c r="D24" s="21" t="s">
        <v>581</v>
      </c>
      <c r="E24" s="8" t="s">
        <v>414</v>
      </c>
      <c r="F24" s="8" t="s">
        <v>98</v>
      </c>
      <c r="G24" s="75">
        <v>2564</v>
      </c>
      <c r="H24" s="8" t="s">
        <v>338</v>
      </c>
      <c r="I24" s="8" t="s">
        <v>339</v>
      </c>
      <c r="J24" s="8" t="s">
        <v>260</v>
      </c>
      <c r="K24" s="8" t="s">
        <v>261</v>
      </c>
      <c r="L24" s="8" t="s">
        <v>66</v>
      </c>
      <c r="N24" s="8" t="s">
        <v>172</v>
      </c>
      <c r="O24" s="8" t="s">
        <v>638</v>
      </c>
      <c r="Q24" s="8" t="str">
        <f t="shared" si="0"/>
        <v>020501V01F01</v>
      </c>
    </row>
    <row r="25" spans="1:17" x14ac:dyDescent="0.4">
      <c r="A25" s="8" t="s">
        <v>441</v>
      </c>
      <c r="B25" s="23" t="s">
        <v>172</v>
      </c>
      <c r="C25" s="23" t="s">
        <v>638</v>
      </c>
      <c r="D25" s="21" t="s">
        <v>582</v>
      </c>
      <c r="E25" s="8" t="s">
        <v>442</v>
      </c>
      <c r="F25" s="8" t="s">
        <v>98</v>
      </c>
      <c r="G25" s="75">
        <v>2564</v>
      </c>
      <c r="H25" s="8" t="s">
        <v>349</v>
      </c>
      <c r="I25" s="8" t="s">
        <v>339</v>
      </c>
      <c r="J25" s="8" t="s">
        <v>440</v>
      </c>
      <c r="K25" s="8" t="s">
        <v>65</v>
      </c>
      <c r="L25" s="8" t="s">
        <v>66</v>
      </c>
      <c r="N25" s="8" t="s">
        <v>172</v>
      </c>
      <c r="O25" s="8" t="s">
        <v>638</v>
      </c>
      <c r="Q25" s="8" t="str">
        <f t="shared" si="0"/>
        <v>020501V01F01</v>
      </c>
    </row>
    <row r="26" spans="1:17" x14ac:dyDescent="0.4">
      <c r="A26" s="8" t="s">
        <v>444</v>
      </c>
      <c r="B26" s="23" t="s">
        <v>172</v>
      </c>
      <c r="C26" s="23" t="s">
        <v>638</v>
      </c>
      <c r="D26" s="21" t="s">
        <v>583</v>
      </c>
      <c r="E26" s="8" t="s">
        <v>445</v>
      </c>
      <c r="F26" s="8" t="s">
        <v>28</v>
      </c>
      <c r="G26" s="75">
        <v>2564</v>
      </c>
      <c r="H26" s="8" t="s">
        <v>338</v>
      </c>
      <c r="I26" s="8" t="s">
        <v>339</v>
      </c>
      <c r="J26" s="8" t="s">
        <v>440</v>
      </c>
      <c r="K26" s="8" t="s">
        <v>65</v>
      </c>
      <c r="L26" s="8" t="s">
        <v>66</v>
      </c>
      <c r="N26" s="8" t="s">
        <v>172</v>
      </c>
      <c r="O26" s="8" t="s">
        <v>638</v>
      </c>
      <c r="Q26" s="8" t="str">
        <f t="shared" si="0"/>
        <v>020501V01F01</v>
      </c>
    </row>
    <row r="27" spans="1:17" x14ac:dyDescent="0.4">
      <c r="A27" s="8" t="s">
        <v>447</v>
      </c>
      <c r="B27" s="23" t="s">
        <v>172</v>
      </c>
      <c r="C27" s="23" t="s">
        <v>638</v>
      </c>
      <c r="D27" s="21" t="s">
        <v>448</v>
      </c>
      <c r="E27" s="8" t="s">
        <v>448</v>
      </c>
      <c r="F27" s="8" t="s">
        <v>28</v>
      </c>
      <c r="G27" s="75">
        <v>2564</v>
      </c>
      <c r="H27" s="8" t="s">
        <v>338</v>
      </c>
      <c r="I27" s="8" t="s">
        <v>339</v>
      </c>
      <c r="J27" s="8" t="s">
        <v>440</v>
      </c>
      <c r="K27" s="8" t="s">
        <v>65</v>
      </c>
      <c r="L27" s="8" t="s">
        <v>66</v>
      </c>
      <c r="N27" s="8" t="s">
        <v>172</v>
      </c>
      <c r="O27" s="8" t="s">
        <v>638</v>
      </c>
      <c r="Q27" s="8" t="str">
        <f t="shared" si="0"/>
        <v>020501V01F01</v>
      </c>
    </row>
    <row r="28" spans="1:17" x14ac:dyDescent="0.4">
      <c r="A28" s="8" t="s">
        <v>463</v>
      </c>
      <c r="B28" s="23" t="s">
        <v>172</v>
      </c>
      <c r="C28" s="23" t="s">
        <v>638</v>
      </c>
      <c r="D28" s="21" t="s">
        <v>464</v>
      </c>
      <c r="E28" s="8" t="s">
        <v>464</v>
      </c>
      <c r="F28" s="8" t="s">
        <v>28</v>
      </c>
      <c r="G28" s="75">
        <v>2564</v>
      </c>
      <c r="H28" s="8" t="s">
        <v>466</v>
      </c>
      <c r="I28" s="8" t="s">
        <v>467</v>
      </c>
      <c r="J28" s="8" t="s">
        <v>440</v>
      </c>
      <c r="K28" s="8" t="s">
        <v>65</v>
      </c>
      <c r="L28" s="8" t="s">
        <v>66</v>
      </c>
      <c r="N28" s="8" t="s">
        <v>172</v>
      </c>
      <c r="O28" s="8" t="s">
        <v>638</v>
      </c>
      <c r="Q28" s="8" t="str">
        <f t="shared" si="0"/>
        <v>020501V01F01</v>
      </c>
    </row>
    <row r="29" spans="1:17" x14ac:dyDescent="0.4">
      <c r="A29" s="8" t="s">
        <v>497</v>
      </c>
      <c r="B29" s="23" t="s">
        <v>172</v>
      </c>
      <c r="C29" s="23" t="s">
        <v>638</v>
      </c>
      <c r="D29" s="21" t="s">
        <v>498</v>
      </c>
      <c r="E29" s="8" t="s">
        <v>498</v>
      </c>
      <c r="F29" s="8" t="s">
        <v>28</v>
      </c>
      <c r="G29" s="75">
        <v>2564</v>
      </c>
      <c r="H29" s="8" t="s">
        <v>338</v>
      </c>
      <c r="I29" s="8" t="s">
        <v>339</v>
      </c>
      <c r="J29" s="8" t="s">
        <v>440</v>
      </c>
      <c r="K29" s="8" t="s">
        <v>65</v>
      </c>
      <c r="L29" s="8" t="s">
        <v>66</v>
      </c>
      <c r="N29" s="8" t="s">
        <v>172</v>
      </c>
      <c r="O29" s="8" t="s">
        <v>638</v>
      </c>
      <c r="Q29" s="8" t="str">
        <f t="shared" si="0"/>
        <v>020501V01F01</v>
      </c>
    </row>
    <row r="30" spans="1:17" x14ac:dyDescent="0.4">
      <c r="A30" s="8" t="s">
        <v>500</v>
      </c>
      <c r="B30" s="23" t="s">
        <v>172</v>
      </c>
      <c r="C30" s="23" t="s">
        <v>638</v>
      </c>
      <c r="D30" s="21" t="s">
        <v>501</v>
      </c>
      <c r="E30" s="8" t="s">
        <v>501</v>
      </c>
      <c r="F30" s="8" t="s">
        <v>28</v>
      </c>
      <c r="G30" s="75">
        <v>2564</v>
      </c>
      <c r="H30" s="8" t="s">
        <v>338</v>
      </c>
      <c r="I30" s="8" t="s">
        <v>339</v>
      </c>
      <c r="J30" s="8" t="s">
        <v>440</v>
      </c>
      <c r="K30" s="8" t="s">
        <v>65</v>
      </c>
      <c r="L30" s="8" t="s">
        <v>66</v>
      </c>
      <c r="N30" s="8" t="s">
        <v>172</v>
      </c>
      <c r="O30" s="8" t="s">
        <v>638</v>
      </c>
      <c r="Q30" s="8" t="str">
        <f t="shared" si="0"/>
        <v>020501V01F01</v>
      </c>
    </row>
    <row r="31" spans="1:17" x14ac:dyDescent="0.4">
      <c r="A31" s="8" t="s">
        <v>497</v>
      </c>
      <c r="B31" s="23" t="s">
        <v>172</v>
      </c>
      <c r="C31" s="23" t="s">
        <v>638</v>
      </c>
      <c r="D31" s="64" t="str">
        <f t="shared" ref="D31:D61" si="1">HYPERLINK(P31,E31)</f>
        <v>การสร้างเครือข่าย Friends of Thailand กับบุคคลในภาครัฐ ฝ่ายนิติบัญญัติ และภาคประชาสังคมในต่างประเทศ ภายใต้งบค่าใช้จ่ายในการส่งเสริมความสัมพันธ์และขยายความร่วมมือกับประเทศเพื่อนบ้าน</v>
      </c>
      <c r="E31" s="8" t="s">
        <v>498</v>
      </c>
      <c r="F31" s="8" t="s">
        <v>28</v>
      </c>
      <c r="G31" s="75">
        <v>2565</v>
      </c>
      <c r="H31" s="8" t="s">
        <v>338</v>
      </c>
      <c r="I31" s="8" t="s">
        <v>339</v>
      </c>
      <c r="J31" s="8" t="s">
        <v>440</v>
      </c>
      <c r="K31" s="8" t="s">
        <v>65</v>
      </c>
      <c r="L31" s="8" t="s">
        <v>66</v>
      </c>
      <c r="N31" s="8" t="s">
        <v>172</v>
      </c>
      <c r="O31" s="8" t="s">
        <v>638</v>
      </c>
      <c r="P31" s="8" t="s">
        <v>639</v>
      </c>
      <c r="Q31" s="8" t="str">
        <f t="shared" si="0"/>
        <v>020501V01F01</v>
      </c>
    </row>
    <row r="32" spans="1:17" x14ac:dyDescent="0.4">
      <c r="A32" s="8" t="s">
        <v>500</v>
      </c>
      <c r="B32" s="23" t="s">
        <v>172</v>
      </c>
      <c r="C32" s="23" t="s">
        <v>638</v>
      </c>
      <c r="D32" s="64" t="str">
        <f t="shared" si="1"/>
        <v>การสร้างเครือข่าย Friends of Thailand กับบุคคลในภาครัฐ ฝ่ายนิติบัญญัติ และภาคประชาสังคมในต่างประเทศ ภายใต้งบค่าใช้จ่ายในการดำเนินงานสันถวไมตรี</v>
      </c>
      <c r="E32" s="8" t="s">
        <v>501</v>
      </c>
      <c r="F32" s="8" t="s">
        <v>28</v>
      </c>
      <c r="G32" s="75">
        <v>2565</v>
      </c>
      <c r="H32" s="8" t="s">
        <v>338</v>
      </c>
      <c r="I32" s="8" t="s">
        <v>339</v>
      </c>
      <c r="J32" s="8" t="s">
        <v>440</v>
      </c>
      <c r="K32" s="8" t="s">
        <v>65</v>
      </c>
      <c r="L32" s="8" t="s">
        <v>66</v>
      </c>
      <c r="N32" s="8" t="s">
        <v>172</v>
      </c>
      <c r="O32" s="8" t="s">
        <v>638</v>
      </c>
      <c r="P32" s="8" t="s">
        <v>641</v>
      </c>
      <c r="Q32" s="8" t="str">
        <f t="shared" si="0"/>
        <v>020501V01F01</v>
      </c>
    </row>
    <row r="33" spans="1:20" x14ac:dyDescent="0.4">
      <c r="A33" s="8" t="s">
        <v>526</v>
      </c>
      <c r="B33" s="23" t="s">
        <v>172</v>
      </c>
      <c r="C33" s="23" t="s">
        <v>638</v>
      </c>
      <c r="D33" s="64" t="str">
        <f t="shared" si="1"/>
        <v>โครงการจัดทำวารสารวิิิทยุสราญรมย์</v>
      </c>
      <c r="E33" s="8" t="s">
        <v>527</v>
      </c>
      <c r="F33" s="8" t="s">
        <v>78</v>
      </c>
      <c r="G33" s="75">
        <v>2565</v>
      </c>
      <c r="H33" s="8" t="s">
        <v>508</v>
      </c>
      <c r="I33" s="8" t="s">
        <v>100</v>
      </c>
      <c r="J33" s="8" t="s">
        <v>244</v>
      </c>
      <c r="K33" s="8" t="s">
        <v>245</v>
      </c>
      <c r="L33" s="8" t="s">
        <v>66</v>
      </c>
      <c r="N33" s="8" t="s">
        <v>172</v>
      </c>
      <c r="O33" s="8" t="s">
        <v>638</v>
      </c>
      <c r="P33" s="8" t="s">
        <v>659</v>
      </c>
      <c r="Q33" s="8" t="str">
        <f t="shared" si="0"/>
        <v>020501V01F01</v>
      </c>
    </row>
    <row r="34" spans="1:20" x14ac:dyDescent="0.4">
      <c r="A34" s="8" t="s">
        <v>532</v>
      </c>
      <c r="B34" s="23" t="s">
        <v>172</v>
      </c>
      <c r="C34" s="23" t="s">
        <v>638</v>
      </c>
      <c r="D34" s="64" t="str">
        <f t="shared" si="1"/>
        <v>โครงการสนับสนุนกิจกรรมคนไทยในต่างประเทศ</v>
      </c>
      <c r="E34" s="8" t="s">
        <v>411</v>
      </c>
      <c r="F34" s="8" t="s">
        <v>78</v>
      </c>
      <c r="G34" s="75">
        <v>2565</v>
      </c>
      <c r="H34" s="8" t="s">
        <v>160</v>
      </c>
      <c r="I34" s="8" t="s">
        <v>100</v>
      </c>
      <c r="J34" s="8" t="s">
        <v>284</v>
      </c>
      <c r="K34" s="8" t="s">
        <v>239</v>
      </c>
      <c r="L34" s="8" t="s">
        <v>66</v>
      </c>
      <c r="N34" s="8" t="s">
        <v>172</v>
      </c>
      <c r="O34" s="8" t="s">
        <v>638</v>
      </c>
      <c r="P34" s="8" t="s">
        <v>664</v>
      </c>
      <c r="Q34" s="8" t="str">
        <f t="shared" si="0"/>
        <v>020501V01F01</v>
      </c>
    </row>
    <row r="35" spans="1:20" x14ac:dyDescent="0.4">
      <c r="A35" s="8" t="s">
        <v>556</v>
      </c>
      <c r="B35" s="23" t="s">
        <v>172</v>
      </c>
      <c r="C35" s="23" t="s">
        <v>638</v>
      </c>
      <c r="D35" s="64" t="str">
        <f t="shared" si="1"/>
        <v>โครงการพัฒนาระบบการยื่นคำร้องขออำนวยความสะดวกด้านเอกสิทธิ์และความคุ้มกันทางการทูตแบบออนไลน์  (e-Privilege)</v>
      </c>
      <c r="E35" s="8" t="s">
        <v>557</v>
      </c>
      <c r="F35" s="8" t="s">
        <v>98</v>
      </c>
      <c r="G35" s="75">
        <v>2565</v>
      </c>
      <c r="H35" s="8" t="s">
        <v>160</v>
      </c>
      <c r="I35" s="8" t="s">
        <v>100</v>
      </c>
      <c r="J35" s="8" t="s">
        <v>260</v>
      </c>
      <c r="K35" s="8" t="s">
        <v>261</v>
      </c>
      <c r="L35" s="8" t="s">
        <v>66</v>
      </c>
      <c r="N35" s="8" t="s">
        <v>172</v>
      </c>
      <c r="O35" s="8" t="s">
        <v>638</v>
      </c>
      <c r="P35" s="8" t="s">
        <v>681</v>
      </c>
      <c r="Q35" s="8" t="str">
        <f t="shared" si="0"/>
        <v>020501V01F01</v>
      </c>
    </row>
    <row r="36" spans="1:20" x14ac:dyDescent="0.4">
      <c r="A36" s="8" t="s">
        <v>699</v>
      </c>
      <c r="B36" s="23" t="s">
        <v>172</v>
      </c>
      <c r="C36" s="23" t="s">
        <v>638</v>
      </c>
      <c r="D36" s="64" t="str">
        <f t="shared" si="1"/>
        <v>ทุนสนับสนุนนักเรียน นักศึกษาและบุคลากรต่างประเทศเข้ามาศึกษา และฝึกอบรมในประเทศไทย</v>
      </c>
      <c r="E36" s="8" t="s">
        <v>700</v>
      </c>
      <c r="F36" s="8" t="s">
        <v>28</v>
      </c>
      <c r="G36" s="75">
        <v>2565</v>
      </c>
      <c r="H36" s="8" t="s">
        <v>702</v>
      </c>
      <c r="I36" s="8" t="s">
        <v>100</v>
      </c>
      <c r="J36" s="8" t="s">
        <v>340</v>
      </c>
      <c r="K36" s="8" t="s">
        <v>341</v>
      </c>
      <c r="L36" s="8" t="s">
        <v>342</v>
      </c>
      <c r="N36" s="8" t="s">
        <v>172</v>
      </c>
      <c r="O36" s="8" t="s">
        <v>638</v>
      </c>
      <c r="P36" s="8" t="s">
        <v>703</v>
      </c>
      <c r="Q36" s="8" t="str">
        <f t="shared" ref="Q36:Q67" si="2">IF(LEN(O36=11),_xlfn.CONCAT(N36,"F",RIGHT(O36,2)),O36)</f>
        <v>020501V01F01</v>
      </c>
    </row>
    <row r="37" spans="1:20" x14ac:dyDescent="0.4">
      <c r="A37" s="8" t="s">
        <v>705</v>
      </c>
      <c r="B37" s="23" t="s">
        <v>172</v>
      </c>
      <c r="C37" s="23" t="s">
        <v>638</v>
      </c>
      <c r="D37" s="64" t="str">
        <f t="shared" si="1"/>
        <v>ทุนรัฐบาลไทยภายใต้ความร่วมมือกับยูเนสดกให้แก่ประเทศสมาชิกยูเนสโก</v>
      </c>
      <c r="E37" s="8" t="s">
        <v>706</v>
      </c>
      <c r="F37" s="8" t="s">
        <v>28</v>
      </c>
      <c r="G37" s="75">
        <v>2565</v>
      </c>
      <c r="H37" s="8" t="s">
        <v>702</v>
      </c>
      <c r="I37" s="8" t="s">
        <v>100</v>
      </c>
      <c r="J37" s="8" t="s">
        <v>340</v>
      </c>
      <c r="K37" s="8" t="s">
        <v>341</v>
      </c>
      <c r="L37" s="8" t="s">
        <v>342</v>
      </c>
      <c r="N37" s="8" t="s">
        <v>172</v>
      </c>
      <c r="O37" s="8" t="s">
        <v>638</v>
      </c>
      <c r="P37" s="8" t="s">
        <v>708</v>
      </c>
      <c r="Q37" s="8" t="str">
        <f t="shared" si="2"/>
        <v>020501V01F01</v>
      </c>
    </row>
    <row r="38" spans="1:20" x14ac:dyDescent="0.4">
      <c r="A38" s="8" t="s">
        <v>715</v>
      </c>
      <c r="B38" s="23" t="s">
        <v>172</v>
      </c>
      <c r="C38" s="23" t="s">
        <v>638</v>
      </c>
      <c r="D38" s="64" t="str">
        <f t="shared" si="1"/>
        <v>เงินอุดหนุนศูนย์ระดับภูมิภาคว่าด้วยสะเต็มศึกษาของซีมีโอ (SEAMEO STEM-ED)</v>
      </c>
      <c r="E38" s="8" t="s">
        <v>716</v>
      </c>
      <c r="F38" s="8" t="s">
        <v>28</v>
      </c>
      <c r="G38" s="75">
        <v>2565</v>
      </c>
      <c r="H38" s="8" t="s">
        <v>702</v>
      </c>
      <c r="I38" s="8" t="s">
        <v>100</v>
      </c>
      <c r="J38" s="8" t="s">
        <v>340</v>
      </c>
      <c r="K38" s="8" t="s">
        <v>341</v>
      </c>
      <c r="L38" s="8" t="s">
        <v>342</v>
      </c>
      <c r="N38" s="8" t="s">
        <v>172</v>
      </c>
      <c r="O38" s="8" t="s">
        <v>638</v>
      </c>
      <c r="P38" s="8" t="s">
        <v>718</v>
      </c>
      <c r="Q38" s="8" t="str">
        <f t="shared" si="2"/>
        <v>020501V01F01</v>
      </c>
    </row>
    <row r="39" spans="1:20" x14ac:dyDescent="0.4">
      <c r="A39" s="8" t="s">
        <v>720</v>
      </c>
      <c r="B39" s="23" t="s">
        <v>172</v>
      </c>
      <c r="C39" s="23" t="s">
        <v>638</v>
      </c>
      <c r="D39" s="64" t="str">
        <f t="shared" si="1"/>
        <v>โครงการเช่าใช้อุปกรณ์และบริการ เพื่อเพิ่มประสิทธิภาพด้านการรักษาความมั่นคงปลอดภัยทางไซเบอร์ของ กต. ระยะที่ 1</v>
      </c>
      <c r="E39" s="8" t="s">
        <v>721</v>
      </c>
      <c r="F39" s="8" t="s">
        <v>98</v>
      </c>
      <c r="G39" s="75">
        <v>2565</v>
      </c>
      <c r="H39" s="8" t="s">
        <v>723</v>
      </c>
      <c r="I39" s="8" t="s">
        <v>724</v>
      </c>
      <c r="J39" s="8" t="s">
        <v>266</v>
      </c>
      <c r="K39" s="8" t="s">
        <v>65</v>
      </c>
      <c r="L39" s="8" t="s">
        <v>66</v>
      </c>
      <c r="N39" s="8" t="s">
        <v>172</v>
      </c>
      <c r="O39" s="8" t="s">
        <v>638</v>
      </c>
      <c r="P39" s="8" t="s">
        <v>725</v>
      </c>
      <c r="Q39" s="8" t="str">
        <f t="shared" si="2"/>
        <v>020501V01F01</v>
      </c>
    </row>
    <row r="40" spans="1:20" x14ac:dyDescent="0.4">
      <c r="A40" s="8" t="s">
        <v>727</v>
      </c>
      <c r="B40" s="23" t="s">
        <v>172</v>
      </c>
      <c r="C40" s="23" t="s">
        <v>638</v>
      </c>
      <c r="D40" s="64" t="str">
        <f t="shared" si="1"/>
        <v>โครงการพัฒนาระบบอีเมลกระทรวงการต่างประเทศ 1 ระบบ</v>
      </c>
      <c r="E40" s="8" t="s">
        <v>728</v>
      </c>
      <c r="F40" s="8" t="s">
        <v>98</v>
      </c>
      <c r="G40" s="75">
        <v>2565</v>
      </c>
      <c r="H40" s="8" t="s">
        <v>339</v>
      </c>
      <c r="I40" s="8" t="s">
        <v>730</v>
      </c>
      <c r="J40" s="8" t="s">
        <v>266</v>
      </c>
      <c r="K40" s="8" t="s">
        <v>65</v>
      </c>
      <c r="L40" s="8" t="s">
        <v>66</v>
      </c>
      <c r="N40" s="8" t="s">
        <v>172</v>
      </c>
      <c r="O40" s="8" t="s">
        <v>638</v>
      </c>
      <c r="P40" s="8" t="s">
        <v>731</v>
      </c>
      <c r="Q40" s="8" t="str">
        <f t="shared" si="2"/>
        <v>020501V01F01</v>
      </c>
    </row>
    <row r="41" spans="1:20" x14ac:dyDescent="0.4">
      <c r="A41" s="8" t="s">
        <v>733</v>
      </c>
      <c r="B41" s="23" t="s">
        <v>172</v>
      </c>
      <c r="C41" s="23" t="s">
        <v>638</v>
      </c>
      <c r="D41" s="64" t="str">
        <f t="shared" si="1"/>
        <v>โครงการพัฒนาและปรับปรุงระบบบริหารเว็บไซต์กระทรวงการต่างประเทศ เพื่อรองรับพระราชบัญญัติคุ้มครองข้อมูลส่วนบุคคล พ.ศ. 2562 ระยะที่ 1 1 ระบบ</v>
      </c>
      <c r="E41" s="8" t="s">
        <v>734</v>
      </c>
      <c r="F41" s="8" t="s">
        <v>98</v>
      </c>
      <c r="G41" s="75">
        <v>2565</v>
      </c>
      <c r="H41" s="8" t="s">
        <v>339</v>
      </c>
      <c r="I41" s="8" t="s">
        <v>100</v>
      </c>
      <c r="J41" s="8" t="s">
        <v>266</v>
      </c>
      <c r="K41" s="8" t="s">
        <v>65</v>
      </c>
      <c r="L41" s="8" t="s">
        <v>66</v>
      </c>
      <c r="N41" s="8" t="s">
        <v>172</v>
      </c>
      <c r="O41" s="8" t="s">
        <v>638</v>
      </c>
      <c r="P41" s="8" t="s">
        <v>736</v>
      </c>
      <c r="Q41" s="8" t="str">
        <f t="shared" si="2"/>
        <v>020501V01F01</v>
      </c>
    </row>
    <row r="42" spans="1:20" x14ac:dyDescent="0.4">
      <c r="A42" s="8" t="s">
        <v>738</v>
      </c>
      <c r="B42" s="23" t="s">
        <v>172</v>
      </c>
      <c r="C42" s="23" t="s">
        <v>638</v>
      </c>
      <c r="D42" s="64" t="str">
        <f t="shared" si="1"/>
        <v>จัดซื้ออุปกรณ์เครือข่ายหลักและอุปกรณ์ที่เกี่ยวข้อง สำหรับอาคารกรมการกงสุล  และอาคารศูนย์ราชการเฉลิมพระเกียรติฯ 1 ชุด</v>
      </c>
      <c r="E42" s="8" t="s">
        <v>739</v>
      </c>
      <c r="F42" s="8" t="s">
        <v>98</v>
      </c>
      <c r="G42" s="75">
        <v>2565</v>
      </c>
      <c r="H42" s="8" t="s">
        <v>339</v>
      </c>
      <c r="I42" s="8" t="s">
        <v>712</v>
      </c>
      <c r="J42" s="8" t="s">
        <v>266</v>
      </c>
      <c r="K42" s="8" t="s">
        <v>65</v>
      </c>
      <c r="L42" s="8" t="s">
        <v>66</v>
      </c>
      <c r="N42" s="8" t="s">
        <v>172</v>
      </c>
      <c r="O42" s="8" t="s">
        <v>638</v>
      </c>
      <c r="P42" s="8" t="s">
        <v>741</v>
      </c>
      <c r="Q42" s="8" t="str">
        <f t="shared" si="2"/>
        <v>020501V01F01</v>
      </c>
    </row>
    <row r="43" spans="1:20" x14ac:dyDescent="0.4">
      <c r="A43" s="8" t="s">
        <v>743</v>
      </c>
      <c r="B43" s="23" t="s">
        <v>172</v>
      </c>
      <c r="C43" s="23" t="s">
        <v>638</v>
      </c>
      <c r="D43" s="64" t="str">
        <f t="shared" si="1"/>
        <v>การคุ้มครอง ดูแล และรักษาผลประโยชน์ ของคนไทยในต่างประเทศ ภายใต้งบค่าใช้จ่ายในการส่งเสริมความสัมพันธ์และขยายความร่วมมือกับประเทศเพื่อนบ้าน</v>
      </c>
      <c r="E43" s="8" t="s">
        <v>744</v>
      </c>
      <c r="F43" s="8" t="s">
        <v>98</v>
      </c>
      <c r="G43" s="75">
        <v>2565</v>
      </c>
      <c r="H43" s="8" t="s">
        <v>160</v>
      </c>
      <c r="I43" s="8" t="s">
        <v>100</v>
      </c>
      <c r="J43" s="8" t="s">
        <v>440</v>
      </c>
      <c r="K43" s="8" t="s">
        <v>65</v>
      </c>
      <c r="L43" s="8" t="s">
        <v>66</v>
      </c>
      <c r="N43" s="8" t="s">
        <v>172</v>
      </c>
      <c r="O43" s="8" t="s">
        <v>638</v>
      </c>
      <c r="P43" s="8" t="s">
        <v>746</v>
      </c>
      <c r="Q43" s="8" t="str">
        <f t="shared" si="2"/>
        <v>020501V01F01</v>
      </c>
    </row>
    <row r="44" spans="1:20" x14ac:dyDescent="0.4">
      <c r="A44" s="8" t="s">
        <v>748</v>
      </c>
      <c r="B44" s="23" t="s">
        <v>172</v>
      </c>
      <c r="C44" s="23" t="s">
        <v>638</v>
      </c>
      <c r="D44" s="64" t="str">
        <f t="shared" si="1"/>
        <v>การจัดซื้ออุปกรณ์เครือข่ายหลักและอุปกรณ์ที่เกี่ยวข้องสำหรับโครงการเพิ่มประสิทธิภาพระบบเครือข่ายคอมพิวเตอร์หลัก ณ อาคารศรีอยุธยาที่เป็นโครงสร้างพื้นฐานด้านเทคโนโลยีสารสนเทศและการสื่อสารแบบบูรณาการของกระทรวงการต่างประเทศ 1 ชุด ประจำปีงบประมาณ 2565</v>
      </c>
      <c r="E44" s="8" t="s">
        <v>749</v>
      </c>
      <c r="F44" s="8" t="s">
        <v>98</v>
      </c>
      <c r="G44" s="75">
        <v>2565</v>
      </c>
      <c r="H44" s="8" t="s">
        <v>433</v>
      </c>
      <c r="I44" s="8" t="s">
        <v>471</v>
      </c>
      <c r="J44" s="8" t="s">
        <v>266</v>
      </c>
      <c r="K44" s="8" t="s">
        <v>65</v>
      </c>
      <c r="L44" s="8" t="s">
        <v>66</v>
      </c>
      <c r="N44" s="8" t="s">
        <v>172</v>
      </c>
      <c r="O44" s="8" t="s">
        <v>638</v>
      </c>
      <c r="P44" s="8" t="s">
        <v>751</v>
      </c>
      <c r="Q44" s="8" t="str">
        <f t="shared" si="2"/>
        <v>020501V01F01</v>
      </c>
    </row>
    <row r="45" spans="1:20" x14ac:dyDescent="0.4">
      <c r="A45" s="8" t="s">
        <v>753</v>
      </c>
      <c r="B45" s="23" t="s">
        <v>172</v>
      </c>
      <c r="C45" s="23" t="s">
        <v>638</v>
      </c>
      <c r="D45" s="64" t="str">
        <f t="shared" si="1"/>
        <v>โครงการสนับสนุนการเพิ่มประสิทธิภาพระบบสื่อสารผ่านดาวเทียม (VSAT) และพัฒนาระบบเครือข่ายคอมพิวเตอร์ให้แก่ สอท. ในประเทศเพื่อนบ้าน 4 แห่ง ประจำปีงบประมาณ 2565</v>
      </c>
      <c r="E45" s="8" t="s">
        <v>754</v>
      </c>
      <c r="F45" s="8" t="s">
        <v>98</v>
      </c>
      <c r="G45" s="75">
        <v>2565</v>
      </c>
      <c r="H45" s="8" t="s">
        <v>756</v>
      </c>
      <c r="I45" s="8" t="s">
        <v>756</v>
      </c>
      <c r="J45" s="8" t="s">
        <v>266</v>
      </c>
      <c r="K45" s="8" t="s">
        <v>65</v>
      </c>
      <c r="L45" s="8" t="s">
        <v>66</v>
      </c>
      <c r="N45" s="8" t="s">
        <v>172</v>
      </c>
      <c r="O45" s="8" t="s">
        <v>638</v>
      </c>
      <c r="P45" s="8" t="s">
        <v>757</v>
      </c>
      <c r="Q45" s="8" t="str">
        <f t="shared" si="2"/>
        <v>020501V01F01</v>
      </c>
    </row>
    <row r="46" spans="1:20" x14ac:dyDescent="0.4">
      <c r="A46" s="80" t="s">
        <v>759</v>
      </c>
      <c r="B46" s="87" t="s">
        <v>172</v>
      </c>
      <c r="C46" s="87" t="s">
        <v>638</v>
      </c>
      <c r="D46" s="64" t="str">
        <f t="shared" si="1"/>
        <v>กลุ่มข้อเสนอโครงการ:  การคุ้มครอง ดูแล และสร้างความเข้มแข็งให้กับชุมชนไทยในต่างประเทศ ภายใต้ค่าใช้จ่ายในการดำเนินงานสันถวไมตรี</v>
      </c>
      <c r="E46" s="80" t="s">
        <v>760</v>
      </c>
      <c r="F46" s="80" t="s">
        <v>98</v>
      </c>
      <c r="G46" s="83">
        <v>2566</v>
      </c>
      <c r="H46" s="80" t="s">
        <v>160</v>
      </c>
      <c r="I46" s="80" t="s">
        <v>100</v>
      </c>
      <c r="J46" s="80" t="s">
        <v>440</v>
      </c>
      <c r="K46" s="80" t="s">
        <v>65</v>
      </c>
      <c r="L46" s="80" t="s">
        <v>66</v>
      </c>
      <c r="M46" s="80"/>
      <c r="N46" s="80" t="s">
        <v>172</v>
      </c>
      <c r="O46" s="80" t="s">
        <v>638</v>
      </c>
      <c r="P46" s="80" t="s">
        <v>762</v>
      </c>
      <c r="Q46" s="8" t="str">
        <f t="shared" si="2"/>
        <v>020501V01F01</v>
      </c>
      <c r="R46" s="80"/>
      <c r="S46" s="80"/>
      <c r="T46" s="80"/>
    </row>
    <row r="47" spans="1:20" x14ac:dyDescent="0.4">
      <c r="A47" s="80" t="s">
        <v>764</v>
      </c>
      <c r="B47" s="87" t="s">
        <v>172</v>
      </c>
      <c r="C47" s="87" t="s">
        <v>638</v>
      </c>
      <c r="D47" s="64" t="str">
        <f t="shared" si="1"/>
        <v>กลุ่มข้อเสนอโครงการ:  การสร้างเครือข่าย Friends of Thailand กับบุคคล ในภาครัฐ ฝ่ายนิติบัญญัติ และภาคประชาสังคมในต่างประเทศ  ภายใต้ค่าใช้จ่ายในการดำเนินภารกิจ ทีมประเทศไทย</v>
      </c>
      <c r="E47" s="80" t="s">
        <v>765</v>
      </c>
      <c r="F47" s="80" t="s">
        <v>61</v>
      </c>
      <c r="G47" s="83">
        <v>2566</v>
      </c>
      <c r="H47" s="80" t="s">
        <v>160</v>
      </c>
      <c r="I47" s="80" t="s">
        <v>100</v>
      </c>
      <c r="J47" s="80" t="s">
        <v>440</v>
      </c>
      <c r="K47" s="80" t="s">
        <v>65</v>
      </c>
      <c r="L47" s="80" t="s">
        <v>66</v>
      </c>
      <c r="M47" s="80"/>
      <c r="N47" s="80" t="s">
        <v>172</v>
      </c>
      <c r="O47" s="80" t="s">
        <v>638</v>
      </c>
      <c r="P47" s="80" t="s">
        <v>767</v>
      </c>
      <c r="Q47" s="8" t="str">
        <f t="shared" si="2"/>
        <v>020501V01F01</v>
      </c>
      <c r="R47" s="80"/>
      <c r="S47" s="80"/>
      <c r="T47" s="80"/>
    </row>
    <row r="48" spans="1:20" x14ac:dyDescent="0.4">
      <c r="A48" s="80" t="s">
        <v>769</v>
      </c>
      <c r="B48" s="87" t="s">
        <v>172</v>
      </c>
      <c r="C48" s="87" t="s">
        <v>638</v>
      </c>
      <c r="D48" s="64" t="str">
        <f t="shared" si="1"/>
        <v>กลุ่มข้อเสนอโครงการ:  การสร้างเครือข่าย Friends of Thailand กับบุคคล ในภาครัฐ ฝ่ายนิติบัญญัติ  และภาคประชาสังคมในต่างประเทศ  ค่าใช้จ่ายในการส่งเสริมความสัมพันธ์และขยายความร่วมมือกับประเทศ เพื่อนบ้าน</v>
      </c>
      <c r="E48" s="80" t="s">
        <v>770</v>
      </c>
      <c r="F48" s="80" t="s">
        <v>28</v>
      </c>
      <c r="G48" s="83">
        <v>2566</v>
      </c>
      <c r="H48" s="80" t="s">
        <v>160</v>
      </c>
      <c r="I48" s="80" t="s">
        <v>100</v>
      </c>
      <c r="J48" s="80" t="s">
        <v>440</v>
      </c>
      <c r="K48" s="80" t="s">
        <v>65</v>
      </c>
      <c r="L48" s="80" t="s">
        <v>66</v>
      </c>
      <c r="M48" s="80"/>
      <c r="N48" s="80" t="s">
        <v>172</v>
      </c>
      <c r="O48" s="80" t="s">
        <v>638</v>
      </c>
      <c r="P48" s="80" t="s">
        <v>772</v>
      </c>
      <c r="Q48" s="8" t="str">
        <f t="shared" si="2"/>
        <v>020501V01F01</v>
      </c>
      <c r="R48" s="80"/>
      <c r="S48" s="80"/>
      <c r="T48" s="80"/>
    </row>
    <row r="49" spans="1:20" x14ac:dyDescent="0.4">
      <c r="A49" s="80" t="s">
        <v>800</v>
      </c>
      <c r="B49" s="87" t="s">
        <v>172</v>
      </c>
      <c r="C49" s="87" t="s">
        <v>638</v>
      </c>
      <c r="D49" s="64" t="str">
        <f t="shared" si="1"/>
        <v>กิจกรรมเสวนาแลกเปลี่ยนความคิดเห็นมุมมองเกี่ยวกับเยาวชน ในหัวข้อ “Children’s rights: Reflections from COVID-19 and what more can we do?” (โครงการใหม่)</v>
      </c>
      <c r="E49" s="80" t="s">
        <v>801</v>
      </c>
      <c r="F49" s="80" t="s">
        <v>78</v>
      </c>
      <c r="G49" s="83">
        <v>2566</v>
      </c>
      <c r="H49" s="80" t="s">
        <v>100</v>
      </c>
      <c r="I49" s="80" t="s">
        <v>100</v>
      </c>
      <c r="J49" s="80" t="s">
        <v>538</v>
      </c>
      <c r="K49" s="80" t="s">
        <v>327</v>
      </c>
      <c r="L49" s="80" t="s">
        <v>66</v>
      </c>
      <c r="M49" s="80"/>
      <c r="N49" s="80" t="s">
        <v>172</v>
      </c>
      <c r="O49" s="80" t="s">
        <v>638</v>
      </c>
      <c r="P49" s="80" t="s">
        <v>803</v>
      </c>
      <c r="Q49" s="8" t="str">
        <f t="shared" si="2"/>
        <v>020501V01F01</v>
      </c>
      <c r="R49" s="80"/>
      <c r="S49" s="80"/>
      <c r="T49" s="80"/>
    </row>
    <row r="50" spans="1:20" x14ac:dyDescent="0.4">
      <c r="A50" s="80" t="s">
        <v>852</v>
      </c>
      <c r="B50" s="87" t="s">
        <v>172</v>
      </c>
      <c r="C50" s="87" t="s">
        <v>638</v>
      </c>
      <c r="D50" s="64" t="str">
        <f t="shared" si="1"/>
        <v>โครงการขับเคลื่อนการดำเนินงานตามกรอบความร่วมมือระหว่างประเทศและภูมิภาค</v>
      </c>
      <c r="E50" s="80" t="s">
        <v>853</v>
      </c>
      <c r="F50" s="80" t="s">
        <v>28</v>
      </c>
      <c r="G50" s="83">
        <v>2566</v>
      </c>
      <c r="H50" s="80" t="s">
        <v>471</v>
      </c>
      <c r="I50" s="80" t="s">
        <v>472</v>
      </c>
      <c r="J50" s="80" t="s">
        <v>369</v>
      </c>
      <c r="K50" s="80" t="s">
        <v>854</v>
      </c>
      <c r="L50" s="80" t="s">
        <v>371</v>
      </c>
      <c r="M50" s="80"/>
      <c r="N50" s="80" t="s">
        <v>172</v>
      </c>
      <c r="O50" s="80" t="s">
        <v>638</v>
      </c>
      <c r="P50" s="80" t="s">
        <v>855</v>
      </c>
      <c r="Q50" s="8" t="str">
        <f t="shared" si="2"/>
        <v>020501V01F01</v>
      </c>
      <c r="R50" s="80"/>
      <c r="S50" s="80"/>
      <c r="T50" s="80"/>
    </row>
    <row r="51" spans="1:20" x14ac:dyDescent="0.4">
      <c r="A51" s="80" t="s">
        <v>856</v>
      </c>
      <c r="B51" s="87" t="s">
        <v>172</v>
      </c>
      <c r="C51" s="87" t="s">
        <v>638</v>
      </c>
      <c r="D51" s="64" t="str">
        <f t="shared" si="1"/>
        <v>การลงสมัครรับเลือกตั้งเป็นสมาชิกคณะมนตรีขององค์การทางทะเลระหว่างประเทศ</v>
      </c>
      <c r="E51" s="80" t="s">
        <v>857</v>
      </c>
      <c r="F51" s="80" t="s">
        <v>28</v>
      </c>
      <c r="G51" s="83">
        <v>2566</v>
      </c>
      <c r="H51" s="80" t="s">
        <v>471</v>
      </c>
      <c r="I51" s="80" t="s">
        <v>472</v>
      </c>
      <c r="J51" s="80" t="s">
        <v>369</v>
      </c>
      <c r="K51" s="80" t="s">
        <v>858</v>
      </c>
      <c r="L51" s="80" t="s">
        <v>859</v>
      </c>
      <c r="M51" s="80"/>
      <c r="N51" s="80" t="s">
        <v>172</v>
      </c>
      <c r="O51" s="80" t="s">
        <v>638</v>
      </c>
      <c r="P51" s="80" t="s">
        <v>860</v>
      </c>
      <c r="Q51" s="8" t="str">
        <f t="shared" si="2"/>
        <v>020501V01F01</v>
      </c>
      <c r="R51" s="80"/>
      <c r="S51" s="80"/>
      <c r="T51" s="80"/>
    </row>
    <row r="52" spans="1:20" x14ac:dyDescent="0.4">
      <c r="A52" s="80" t="s">
        <v>861</v>
      </c>
      <c r="B52" s="87" t="s">
        <v>172</v>
      </c>
      <c r="C52" s="87" t="s">
        <v>638</v>
      </c>
      <c r="D52" s="64" t="str">
        <f t="shared" si="1"/>
        <v>โครงการงบสนับสนุนกิจกรรมคนไทยในต่างประเทศ</v>
      </c>
      <c r="E52" s="80" t="s">
        <v>862</v>
      </c>
      <c r="F52" s="80" t="s">
        <v>78</v>
      </c>
      <c r="G52" s="83">
        <v>2566</v>
      </c>
      <c r="H52" s="80" t="s">
        <v>471</v>
      </c>
      <c r="I52" s="80" t="s">
        <v>472</v>
      </c>
      <c r="J52" s="80" t="s">
        <v>284</v>
      </c>
      <c r="K52" s="80" t="s">
        <v>239</v>
      </c>
      <c r="L52" s="80" t="s">
        <v>66</v>
      </c>
      <c r="M52" s="80"/>
      <c r="N52" s="80" t="s">
        <v>172</v>
      </c>
      <c r="O52" s="80" t="s">
        <v>638</v>
      </c>
      <c r="P52" s="80" t="s">
        <v>863</v>
      </c>
      <c r="Q52" s="8" t="str">
        <f t="shared" si="2"/>
        <v>020501V01F01</v>
      </c>
      <c r="R52" s="80"/>
      <c r="S52" s="80"/>
      <c r="T52" s="80"/>
    </row>
    <row r="53" spans="1:20" x14ac:dyDescent="0.4">
      <c r="A53" s="80" t="s">
        <v>864</v>
      </c>
      <c r="B53" s="87" t="s">
        <v>172</v>
      </c>
      <c r="C53" s="87" t="s">
        <v>638</v>
      </c>
      <c r="D53" s="64" t="str">
        <f t="shared" si="1"/>
        <v>โครงการพัฒนาระบบสารสนเทศด้านงานพิธีการทูต (e–Protocol)</v>
      </c>
      <c r="E53" s="80" t="s">
        <v>865</v>
      </c>
      <c r="F53" s="80" t="s">
        <v>98</v>
      </c>
      <c r="G53" s="83">
        <v>2566</v>
      </c>
      <c r="H53" s="80" t="s">
        <v>471</v>
      </c>
      <c r="I53" s="80" t="s">
        <v>472</v>
      </c>
      <c r="J53" s="80" t="s">
        <v>260</v>
      </c>
      <c r="K53" s="80" t="s">
        <v>261</v>
      </c>
      <c r="L53" s="80" t="s">
        <v>66</v>
      </c>
      <c r="M53" s="80"/>
      <c r="N53" s="80" t="s">
        <v>172</v>
      </c>
      <c r="O53" s="80" t="s">
        <v>638</v>
      </c>
      <c r="P53" s="80" t="s">
        <v>866</v>
      </c>
      <c r="Q53" s="8" t="str">
        <f t="shared" si="2"/>
        <v>020501V01F01</v>
      </c>
      <c r="R53" s="80"/>
      <c r="S53" s="80"/>
      <c r="T53" s="80"/>
    </row>
    <row r="54" spans="1:20" x14ac:dyDescent="0.4">
      <c r="A54" s="80" t="s">
        <v>871</v>
      </c>
      <c r="B54" s="87" t="s">
        <v>172</v>
      </c>
      <c r="C54" s="87" t="s">
        <v>638</v>
      </c>
      <c r="D54" s="64" t="str">
        <f t="shared" si="1"/>
        <v>การบูรณาการเพื่อขับเคลื่อนแผนแม่บทฯ ประเด็นการต่างประเทศ (แผน 5S/๕ มี)</v>
      </c>
      <c r="E54" s="80" t="s">
        <v>872</v>
      </c>
      <c r="F54" s="80" t="s">
        <v>98</v>
      </c>
      <c r="G54" s="83">
        <v>2566</v>
      </c>
      <c r="H54" s="80" t="s">
        <v>471</v>
      </c>
      <c r="I54" s="80" t="s">
        <v>472</v>
      </c>
      <c r="J54" s="80" t="s">
        <v>440</v>
      </c>
      <c r="K54" s="80" t="s">
        <v>65</v>
      </c>
      <c r="L54" s="80" t="s">
        <v>66</v>
      </c>
      <c r="M54" s="80"/>
      <c r="N54" s="80" t="s">
        <v>172</v>
      </c>
      <c r="O54" s="80" t="s">
        <v>638</v>
      </c>
      <c r="P54" s="80" t="s">
        <v>873</v>
      </c>
      <c r="Q54" s="8" t="str">
        <f t="shared" si="2"/>
        <v>020501V01F01</v>
      </c>
      <c r="R54" s="80"/>
      <c r="S54" s="80"/>
      <c r="T54" s="80"/>
    </row>
    <row r="55" spans="1:20" x14ac:dyDescent="0.4">
      <c r="A55" s="80" t="s">
        <v>899</v>
      </c>
      <c r="B55" s="87" t="s">
        <v>172</v>
      </c>
      <c r="C55" s="87" t="s">
        <v>638</v>
      </c>
      <c r="D55" s="64" t="str">
        <f t="shared" si="1"/>
        <v>การจัดทำความตกลงระหว่างรัฐบาลแห่งราชอาณาจักรไทยกับรัฐบาลแห่งสาธารณรัฐเฮลเลนิกว่าด้วยการยกเว้นการตรวจลงตราสำหรับผู้ถือหนังสือเดินทางทูต</v>
      </c>
      <c r="E55" s="80" t="s">
        <v>900</v>
      </c>
      <c r="F55" s="80" t="s">
        <v>28</v>
      </c>
      <c r="G55" s="83">
        <v>2566</v>
      </c>
      <c r="H55" s="80" t="s">
        <v>901</v>
      </c>
      <c r="I55" s="80" t="s">
        <v>901</v>
      </c>
      <c r="J55" s="80" t="s">
        <v>260</v>
      </c>
      <c r="K55" s="80" t="s">
        <v>316</v>
      </c>
      <c r="L55" s="80" t="s">
        <v>66</v>
      </c>
      <c r="M55" s="80"/>
      <c r="N55" s="80" t="s">
        <v>172</v>
      </c>
      <c r="O55" s="80" t="s">
        <v>638</v>
      </c>
      <c r="P55" s="80" t="s">
        <v>902</v>
      </c>
      <c r="Q55" s="8" t="str">
        <f t="shared" si="2"/>
        <v>020501V01F01</v>
      </c>
      <c r="R55" s="80"/>
      <c r="S55" s="80"/>
      <c r="T55" s="80"/>
    </row>
    <row r="56" spans="1:20" x14ac:dyDescent="0.4">
      <c r="A56" s="80" t="s">
        <v>933</v>
      </c>
      <c r="B56" s="87" t="s">
        <v>172</v>
      </c>
      <c r="C56" s="87" t="s">
        <v>638</v>
      </c>
      <c r="D56" s="64" t="str">
        <f t="shared" si="1"/>
        <v>โครงการพัฒนาระบบสารสนเทศด้านงานพิธีการทูต (e–Protocol)</v>
      </c>
      <c r="E56" s="80" t="s">
        <v>865</v>
      </c>
      <c r="F56" s="80" t="s">
        <v>98</v>
      </c>
      <c r="G56" s="85">
        <v>2567</v>
      </c>
      <c r="H56" s="86" t="s">
        <v>921</v>
      </c>
      <c r="I56" s="86" t="s">
        <v>922</v>
      </c>
      <c r="J56" s="86" t="s">
        <v>260</v>
      </c>
      <c r="K56" s="86" t="s">
        <v>261</v>
      </c>
      <c r="L56" s="86" t="s">
        <v>66</v>
      </c>
      <c r="M56" s="86" t="s">
        <v>931</v>
      </c>
      <c r="N56" s="86" t="s">
        <v>172</v>
      </c>
      <c r="O56" s="86" t="s">
        <v>638</v>
      </c>
      <c r="P56" s="80" t="s">
        <v>934</v>
      </c>
      <c r="Q56" s="8" t="str">
        <f t="shared" si="2"/>
        <v>020501V01F01</v>
      </c>
      <c r="R56" s="81" t="s">
        <v>474</v>
      </c>
      <c r="S56" s="81" t="s">
        <v>475</v>
      </c>
      <c r="T56" s="80"/>
    </row>
    <row r="57" spans="1:20" x14ac:dyDescent="0.4">
      <c r="A57" s="80" t="s">
        <v>973</v>
      </c>
      <c r="B57" s="87" t="s">
        <v>172</v>
      </c>
      <c r="C57" s="87" t="s">
        <v>638</v>
      </c>
      <c r="D57" s="64" t="str">
        <f t="shared" si="1"/>
        <v>โครงการพัฒนาระบบสารสนเทศด้านงานพิธีการทูต (e-Protocol)</v>
      </c>
      <c r="E57" s="80" t="s">
        <v>469</v>
      </c>
      <c r="F57" s="80" t="s">
        <v>98</v>
      </c>
      <c r="G57" s="83">
        <v>2567</v>
      </c>
      <c r="H57" s="80" t="s">
        <v>921</v>
      </c>
      <c r="I57" s="80" t="s">
        <v>922</v>
      </c>
      <c r="J57" s="80" t="s">
        <v>260</v>
      </c>
      <c r="K57" s="80" t="s">
        <v>261</v>
      </c>
      <c r="L57" s="80" t="s">
        <v>66</v>
      </c>
      <c r="M57" s="80"/>
      <c r="N57" s="80" t="s">
        <v>172</v>
      </c>
      <c r="O57" s="80" t="s">
        <v>638</v>
      </c>
      <c r="P57" s="80" t="s">
        <v>976</v>
      </c>
      <c r="Q57" s="8" t="str">
        <f t="shared" si="2"/>
        <v>020501V01F01</v>
      </c>
      <c r="R57" s="80" t="s">
        <v>974</v>
      </c>
      <c r="S57" s="80" t="s">
        <v>975</v>
      </c>
      <c r="T57" s="80"/>
    </row>
    <row r="58" spans="1:20" x14ac:dyDescent="0.4">
      <c r="A58" s="80" t="s">
        <v>980</v>
      </c>
      <c r="B58" s="87" t="s">
        <v>172</v>
      </c>
      <c r="C58" s="87" t="s">
        <v>638</v>
      </c>
      <c r="D58" s="64" t="str">
        <f t="shared" si="1"/>
        <v>โครงการงบสนับสนุนกิจกรรมคนไทยในต่างประเทศ</v>
      </c>
      <c r="E58" s="80" t="s">
        <v>862</v>
      </c>
      <c r="F58" s="80" t="s">
        <v>78</v>
      </c>
      <c r="G58" s="83">
        <v>2567</v>
      </c>
      <c r="H58" s="80" t="s">
        <v>921</v>
      </c>
      <c r="I58" s="80" t="s">
        <v>922</v>
      </c>
      <c r="J58" s="80" t="s">
        <v>284</v>
      </c>
      <c r="K58" s="80" t="s">
        <v>239</v>
      </c>
      <c r="L58" s="80" t="s">
        <v>66</v>
      </c>
      <c r="M58" s="80"/>
      <c r="N58" s="80" t="s">
        <v>172</v>
      </c>
      <c r="O58" s="80" t="s">
        <v>638</v>
      </c>
      <c r="P58" s="80" t="s">
        <v>981</v>
      </c>
      <c r="Q58" s="8" t="str">
        <f t="shared" si="2"/>
        <v>020501V01F01</v>
      </c>
      <c r="R58" s="80" t="s">
        <v>974</v>
      </c>
      <c r="S58" s="80" t="s">
        <v>975</v>
      </c>
      <c r="T58" s="80"/>
    </row>
    <row r="59" spans="1:20" x14ac:dyDescent="0.4">
      <c r="A59" s="80" t="s">
        <v>985</v>
      </c>
      <c r="B59" s="87" t="s">
        <v>172</v>
      </c>
      <c r="C59" s="87" t="s">
        <v>638</v>
      </c>
      <c r="D59" s="64" t="str">
        <f t="shared" si="1"/>
        <v>การลงสมัครรับเลือกตั้งเป็นสมาชิกคณะมนตรีขององค์การทางทะเลระหว่างประเทศ (International Maritime Organization: IMO)</v>
      </c>
      <c r="E59" s="80" t="s">
        <v>986</v>
      </c>
      <c r="F59" s="80" t="s">
        <v>61</v>
      </c>
      <c r="G59" s="83">
        <v>2567</v>
      </c>
      <c r="H59" s="80" t="s">
        <v>921</v>
      </c>
      <c r="I59" s="80" t="s">
        <v>922</v>
      </c>
      <c r="J59" s="80" t="s">
        <v>369</v>
      </c>
      <c r="K59" s="80" t="s">
        <v>858</v>
      </c>
      <c r="L59" s="80" t="s">
        <v>859</v>
      </c>
      <c r="M59" s="80"/>
      <c r="N59" s="80" t="s">
        <v>172</v>
      </c>
      <c r="O59" s="80" t="s">
        <v>638</v>
      </c>
      <c r="P59" s="80" t="s">
        <v>987</v>
      </c>
      <c r="Q59" s="8" t="str">
        <f t="shared" si="2"/>
        <v>020501V01F01</v>
      </c>
      <c r="R59" s="80" t="s">
        <v>974</v>
      </c>
      <c r="S59" s="80" t="s">
        <v>975</v>
      </c>
      <c r="T59" s="80"/>
    </row>
    <row r="60" spans="1:20" x14ac:dyDescent="0.4">
      <c r="A60" s="80" t="s">
        <v>992</v>
      </c>
      <c r="B60" s="87" t="s">
        <v>172</v>
      </c>
      <c r="C60" s="87" t="s">
        <v>638</v>
      </c>
      <c r="D60" s="64" t="str">
        <f t="shared" si="1"/>
        <v>การบูรณาการเพื่อขับเคลื่อนการต่างประเทศ และแผนแม่บทฯ ประเด็นการต่างประเทศ (แผน 5S/๕ มี) ปีงบประมาณ พ.ศ. ๒๕๖๗ - ๒๕๗๐</v>
      </c>
      <c r="E60" s="80" t="s">
        <v>993</v>
      </c>
      <c r="F60" s="80" t="s">
        <v>98</v>
      </c>
      <c r="G60" s="83">
        <v>2567</v>
      </c>
      <c r="H60" s="80" t="s">
        <v>921</v>
      </c>
      <c r="I60" s="80" t="s">
        <v>990</v>
      </c>
      <c r="J60" s="80" t="s">
        <v>440</v>
      </c>
      <c r="K60" s="80" t="s">
        <v>65</v>
      </c>
      <c r="L60" s="80" t="s">
        <v>66</v>
      </c>
      <c r="M60" s="80"/>
      <c r="N60" s="80" t="s">
        <v>172</v>
      </c>
      <c r="O60" s="80" t="s">
        <v>638</v>
      </c>
      <c r="P60" s="80" t="s">
        <v>994</v>
      </c>
      <c r="Q60" s="8" t="str">
        <f t="shared" si="2"/>
        <v>020501V01F01</v>
      </c>
      <c r="R60" s="80" t="s">
        <v>974</v>
      </c>
      <c r="S60" s="80" t="s">
        <v>975</v>
      </c>
      <c r="T60" s="80"/>
    </row>
    <row r="61" spans="1:20" x14ac:dyDescent="0.4">
      <c r="A61" s="80" t="s">
        <v>998</v>
      </c>
      <c r="B61" s="87" t="s">
        <v>172</v>
      </c>
      <c r="C61" s="87" t="s">
        <v>638</v>
      </c>
      <c r="D61" s="64" t="str">
        <f t="shared" si="1"/>
        <v>การเผยแพร่องค์ความรู้ด้านการทูตและการต่างประเทศสู่สาธารณชน</v>
      </c>
      <c r="E61" s="80" t="s">
        <v>999</v>
      </c>
      <c r="F61" s="80" t="s">
        <v>98</v>
      </c>
      <c r="G61" s="83">
        <v>2567</v>
      </c>
      <c r="H61" s="80" t="s">
        <v>921</v>
      </c>
      <c r="I61" s="80" t="s">
        <v>922</v>
      </c>
      <c r="J61" s="80" t="s">
        <v>400</v>
      </c>
      <c r="K61" s="80" t="s">
        <v>65</v>
      </c>
      <c r="L61" s="80" t="s">
        <v>66</v>
      </c>
      <c r="M61" s="80"/>
      <c r="N61" s="80" t="s">
        <v>172</v>
      </c>
      <c r="O61" s="80" t="s">
        <v>638</v>
      </c>
      <c r="P61" s="80" t="s">
        <v>1000</v>
      </c>
      <c r="Q61" s="8" t="str">
        <f t="shared" si="2"/>
        <v>020501V01F01</v>
      </c>
      <c r="R61" s="80" t="s">
        <v>974</v>
      </c>
      <c r="S61" s="80" t="s">
        <v>975</v>
      </c>
      <c r="T61" s="80"/>
    </row>
    <row r="62" spans="1:20" x14ac:dyDescent="0.4">
      <c r="A62" s="8" t="s">
        <v>131</v>
      </c>
      <c r="B62" s="36" t="s">
        <v>172</v>
      </c>
      <c r="C62" s="36" t="s">
        <v>632</v>
      </c>
      <c r="D62" s="21" t="s">
        <v>132</v>
      </c>
      <c r="E62" s="8" t="s">
        <v>132</v>
      </c>
      <c r="F62" s="8" t="s">
        <v>28</v>
      </c>
      <c r="G62" s="76">
        <v>2560</v>
      </c>
      <c r="H62" s="43" t="s">
        <v>134</v>
      </c>
      <c r="I62" s="43" t="s">
        <v>80</v>
      </c>
      <c r="J62" s="43"/>
      <c r="K62" s="43" t="s">
        <v>65</v>
      </c>
      <c r="L62" s="43" t="s">
        <v>66</v>
      </c>
      <c r="M62" s="43"/>
      <c r="N62" s="44" t="s">
        <v>172</v>
      </c>
      <c r="O62" s="44" t="s">
        <v>632</v>
      </c>
      <c r="Q62" s="8" t="str">
        <f t="shared" si="2"/>
        <v>020501V01F02</v>
      </c>
    </row>
    <row r="63" spans="1:20" x14ac:dyDescent="0.4">
      <c r="A63" s="8" t="s">
        <v>25</v>
      </c>
      <c r="B63" s="37" t="s">
        <v>172</v>
      </c>
      <c r="C63" s="37" t="s">
        <v>632</v>
      </c>
      <c r="D63" s="21" t="s">
        <v>26</v>
      </c>
      <c r="E63" s="8" t="s">
        <v>26</v>
      </c>
      <c r="F63" s="8" t="s">
        <v>28</v>
      </c>
      <c r="G63" s="76">
        <v>2561</v>
      </c>
      <c r="H63" s="43" t="s">
        <v>34</v>
      </c>
      <c r="I63" s="43" t="s">
        <v>35</v>
      </c>
      <c r="J63" s="43" t="s">
        <v>36</v>
      </c>
      <c r="K63" s="43" t="s">
        <v>37</v>
      </c>
      <c r="L63" s="43" t="s">
        <v>38</v>
      </c>
      <c r="M63" s="43"/>
      <c r="N63" s="43" t="s">
        <v>172</v>
      </c>
      <c r="O63" s="43" t="s">
        <v>632</v>
      </c>
      <c r="Q63" s="8" t="str">
        <f t="shared" si="2"/>
        <v>020501V01F02</v>
      </c>
    </row>
    <row r="64" spans="1:20" x14ac:dyDescent="0.4">
      <c r="A64" s="8" t="s">
        <v>72</v>
      </c>
      <c r="B64" s="36" t="s">
        <v>172</v>
      </c>
      <c r="C64" s="36" t="s">
        <v>632</v>
      </c>
      <c r="D64" s="21" t="s">
        <v>73</v>
      </c>
      <c r="E64" s="8" t="s">
        <v>73</v>
      </c>
      <c r="F64" s="8" t="s">
        <v>28</v>
      </c>
      <c r="G64" s="76">
        <v>2562</v>
      </c>
      <c r="H64" s="43" t="s">
        <v>42</v>
      </c>
      <c r="I64" s="43" t="s">
        <v>35</v>
      </c>
      <c r="J64" s="43"/>
      <c r="K64" s="43" t="s">
        <v>65</v>
      </c>
      <c r="L64" s="43" t="s">
        <v>66</v>
      </c>
      <c r="M64" s="43"/>
      <c r="N64" s="44" t="s">
        <v>172</v>
      </c>
      <c r="O64" s="44" t="s">
        <v>632</v>
      </c>
      <c r="Q64" s="8" t="str">
        <f t="shared" si="2"/>
        <v>020501V01F02</v>
      </c>
    </row>
    <row r="65" spans="1:20" x14ac:dyDescent="0.4">
      <c r="A65" s="8" t="s">
        <v>296</v>
      </c>
      <c r="B65" s="37" t="s">
        <v>172</v>
      </c>
      <c r="C65" s="37" t="s">
        <v>632</v>
      </c>
      <c r="D65" s="21" t="s">
        <v>297</v>
      </c>
      <c r="E65" s="8" t="s">
        <v>297</v>
      </c>
      <c r="F65" s="8" t="s">
        <v>28</v>
      </c>
      <c r="G65" s="75">
        <v>2563</v>
      </c>
      <c r="H65" s="8" t="s">
        <v>292</v>
      </c>
      <c r="I65" s="8" t="s">
        <v>292</v>
      </c>
      <c r="J65" s="8" t="s">
        <v>299</v>
      </c>
      <c r="K65" s="8" t="s">
        <v>293</v>
      </c>
      <c r="L65" s="8" t="s">
        <v>66</v>
      </c>
      <c r="N65" s="8" t="s">
        <v>172</v>
      </c>
      <c r="O65" s="8" t="s">
        <v>632</v>
      </c>
      <c r="Q65" s="8" t="str">
        <f t="shared" si="2"/>
        <v>020501V01F02</v>
      </c>
    </row>
    <row r="66" spans="1:20" x14ac:dyDescent="0.4">
      <c r="A66" s="8" t="s">
        <v>268</v>
      </c>
      <c r="B66" s="37" t="s">
        <v>172</v>
      </c>
      <c r="C66" s="37" t="s">
        <v>632</v>
      </c>
      <c r="D66" s="21" t="s">
        <v>269</v>
      </c>
      <c r="E66" s="8" t="s">
        <v>269</v>
      </c>
      <c r="F66" s="8" t="s">
        <v>28</v>
      </c>
      <c r="G66" s="75">
        <v>2563</v>
      </c>
      <c r="H66" s="8" t="s">
        <v>271</v>
      </c>
      <c r="I66" s="8" t="s">
        <v>80</v>
      </c>
      <c r="J66" s="8" t="s">
        <v>272</v>
      </c>
      <c r="K66" s="8" t="s">
        <v>273</v>
      </c>
      <c r="L66" s="8" t="s">
        <v>66</v>
      </c>
      <c r="N66" s="8" t="s">
        <v>172</v>
      </c>
      <c r="O66" s="8" t="s">
        <v>632</v>
      </c>
      <c r="Q66" s="8" t="str">
        <f t="shared" si="2"/>
        <v>020501V01F02</v>
      </c>
    </row>
    <row r="67" spans="1:20" x14ac:dyDescent="0.4">
      <c r="A67" s="8" t="s">
        <v>119</v>
      </c>
      <c r="B67" s="37" t="s">
        <v>172</v>
      </c>
      <c r="C67" s="37" t="s">
        <v>632</v>
      </c>
      <c r="D67" s="21" t="s">
        <v>120</v>
      </c>
      <c r="E67" s="8" t="s">
        <v>120</v>
      </c>
      <c r="F67" s="8" t="s">
        <v>69</v>
      </c>
      <c r="G67" s="76">
        <v>2563</v>
      </c>
      <c r="H67" s="43" t="s">
        <v>53</v>
      </c>
      <c r="I67" s="43" t="s">
        <v>80</v>
      </c>
      <c r="J67" s="43" t="s">
        <v>122</v>
      </c>
      <c r="K67" s="43" t="s">
        <v>123</v>
      </c>
      <c r="L67" s="43" t="s">
        <v>57</v>
      </c>
      <c r="M67" s="43"/>
      <c r="N67" s="43" t="s">
        <v>172</v>
      </c>
      <c r="O67" s="43" t="s">
        <v>632</v>
      </c>
      <c r="Q67" s="8" t="str">
        <f t="shared" si="2"/>
        <v>020501V01F02</v>
      </c>
    </row>
    <row r="68" spans="1:20" x14ac:dyDescent="0.4">
      <c r="A68" s="8" t="s">
        <v>366</v>
      </c>
      <c r="B68" s="37" t="s">
        <v>172</v>
      </c>
      <c r="C68" s="37" t="s">
        <v>632</v>
      </c>
      <c r="D68" s="21" t="s">
        <v>367</v>
      </c>
      <c r="E68" s="8" t="s">
        <v>367</v>
      </c>
      <c r="F68" s="8" t="s">
        <v>28</v>
      </c>
      <c r="G68" s="75">
        <v>2564</v>
      </c>
      <c r="H68" s="8" t="s">
        <v>54</v>
      </c>
      <c r="I68" s="8" t="s">
        <v>54</v>
      </c>
      <c r="J68" s="8" t="s">
        <v>369</v>
      </c>
      <c r="K68" s="8" t="s">
        <v>370</v>
      </c>
      <c r="L68" s="8" t="s">
        <v>371</v>
      </c>
      <c r="N68" s="8" t="s">
        <v>172</v>
      </c>
      <c r="O68" s="8" t="s">
        <v>632</v>
      </c>
      <c r="Q68" s="8" t="str">
        <f t="shared" ref="Q68:Q99" si="3">IF(LEN(O68=11),_xlfn.CONCAT(N68,"F",RIGHT(O68,2)),O68)</f>
        <v>020501V01F02</v>
      </c>
    </row>
    <row r="69" spans="1:20" x14ac:dyDescent="0.4">
      <c r="A69" s="8" t="s">
        <v>489</v>
      </c>
      <c r="B69" s="37" t="s">
        <v>172</v>
      </c>
      <c r="C69" s="37" t="s">
        <v>632</v>
      </c>
      <c r="D69" s="21" t="s">
        <v>490</v>
      </c>
      <c r="E69" s="8" t="s">
        <v>490</v>
      </c>
      <c r="F69" s="8" t="s">
        <v>78</v>
      </c>
      <c r="G69" s="75">
        <v>2564</v>
      </c>
      <c r="H69" s="8" t="s">
        <v>339</v>
      </c>
      <c r="I69" s="8" t="s">
        <v>339</v>
      </c>
      <c r="J69" s="8" t="s">
        <v>244</v>
      </c>
      <c r="K69" s="8" t="s">
        <v>245</v>
      </c>
      <c r="L69" s="8" t="s">
        <v>66</v>
      </c>
      <c r="N69" s="8" t="s">
        <v>172</v>
      </c>
      <c r="O69" s="8" t="s">
        <v>632</v>
      </c>
      <c r="Q69" s="8" t="str">
        <f t="shared" si="3"/>
        <v>020501V01F02</v>
      </c>
    </row>
    <row r="70" spans="1:20" x14ac:dyDescent="0.4">
      <c r="A70" s="8" t="s">
        <v>359</v>
      </c>
      <c r="B70" s="37" t="s">
        <v>172</v>
      </c>
      <c r="C70" s="37" t="s">
        <v>632</v>
      </c>
      <c r="D70" s="21" t="s">
        <v>360</v>
      </c>
      <c r="E70" s="8" t="s">
        <v>360</v>
      </c>
      <c r="F70" s="8" t="s">
        <v>28</v>
      </c>
      <c r="G70" s="75">
        <v>2564</v>
      </c>
      <c r="H70" s="8" t="s">
        <v>362</v>
      </c>
      <c r="I70" s="8" t="s">
        <v>152</v>
      </c>
      <c r="J70" s="8" t="s">
        <v>363</v>
      </c>
      <c r="K70" s="8" t="s">
        <v>364</v>
      </c>
      <c r="L70" s="8" t="s">
        <v>38</v>
      </c>
      <c r="N70" s="8" t="s">
        <v>172</v>
      </c>
      <c r="O70" s="8" t="s">
        <v>632</v>
      </c>
      <c r="Q70" s="8" t="str">
        <f t="shared" si="3"/>
        <v>020501V01F02</v>
      </c>
    </row>
    <row r="71" spans="1:20" x14ac:dyDescent="0.4">
      <c r="A71" s="8" t="s">
        <v>393</v>
      </c>
      <c r="B71" s="37" t="s">
        <v>172</v>
      </c>
      <c r="C71" s="37" t="s">
        <v>632</v>
      </c>
      <c r="D71" s="21" t="s">
        <v>394</v>
      </c>
      <c r="E71" s="8" t="s">
        <v>394</v>
      </c>
      <c r="F71" s="8" t="s">
        <v>98</v>
      </c>
      <c r="G71" s="75">
        <v>2564</v>
      </c>
      <c r="H71" s="8" t="s">
        <v>338</v>
      </c>
      <c r="I71" s="8" t="s">
        <v>338</v>
      </c>
      <c r="J71" s="8" t="s">
        <v>391</v>
      </c>
      <c r="K71" s="8" t="s">
        <v>392</v>
      </c>
      <c r="L71" s="8" t="s">
        <v>66</v>
      </c>
      <c r="N71" s="8" t="s">
        <v>172</v>
      </c>
      <c r="O71" s="8" t="s">
        <v>632</v>
      </c>
      <c r="Q71" s="8" t="str">
        <f t="shared" si="3"/>
        <v>020501V01F02</v>
      </c>
    </row>
    <row r="72" spans="1:20" x14ac:dyDescent="0.4">
      <c r="A72" s="8" t="s">
        <v>334</v>
      </c>
      <c r="B72" s="37" t="s">
        <v>172</v>
      </c>
      <c r="C72" s="37" t="s">
        <v>632</v>
      </c>
      <c r="D72" s="21" t="s">
        <v>335</v>
      </c>
      <c r="E72" s="8" t="s">
        <v>335</v>
      </c>
      <c r="F72" s="8" t="s">
        <v>28</v>
      </c>
      <c r="G72" s="75">
        <v>2564</v>
      </c>
      <c r="H72" s="8" t="s">
        <v>338</v>
      </c>
      <c r="I72" s="8" t="s">
        <v>339</v>
      </c>
      <c r="J72" s="8" t="s">
        <v>340</v>
      </c>
      <c r="K72" s="8" t="s">
        <v>341</v>
      </c>
      <c r="L72" s="8" t="s">
        <v>342</v>
      </c>
      <c r="N72" s="8" t="s">
        <v>172</v>
      </c>
      <c r="O72" s="8" t="s">
        <v>632</v>
      </c>
      <c r="Q72" s="8" t="str">
        <f t="shared" si="3"/>
        <v>020501V01F02</v>
      </c>
    </row>
    <row r="73" spans="1:20" x14ac:dyDescent="0.4">
      <c r="A73" s="8" t="s">
        <v>489</v>
      </c>
      <c r="B73" s="37" t="s">
        <v>172</v>
      </c>
      <c r="C73" s="37" t="s">
        <v>632</v>
      </c>
      <c r="D73" s="64" t="str">
        <f t="shared" ref="D73:D78" si="4">HYPERLINK(P73,E73)</f>
        <v>โครงการแข่งขันโต้วาทีภาษาอังกฤษสำหรับนักเรียนระดับมัธยมศึกษาตอนปลาย</v>
      </c>
      <c r="E73" s="8" t="s">
        <v>490</v>
      </c>
      <c r="F73" s="8" t="s">
        <v>78</v>
      </c>
      <c r="G73" s="75">
        <v>2565</v>
      </c>
      <c r="H73" s="8" t="s">
        <v>339</v>
      </c>
      <c r="I73" s="8" t="s">
        <v>339</v>
      </c>
      <c r="J73" s="8" t="s">
        <v>244</v>
      </c>
      <c r="K73" s="8" t="s">
        <v>245</v>
      </c>
      <c r="L73" s="8" t="s">
        <v>66</v>
      </c>
      <c r="N73" s="8" t="s">
        <v>172</v>
      </c>
      <c r="O73" s="8" t="s">
        <v>632</v>
      </c>
      <c r="P73" s="8" t="s">
        <v>633</v>
      </c>
      <c r="Q73" s="8" t="str">
        <f t="shared" si="3"/>
        <v>020501V01F02</v>
      </c>
    </row>
    <row r="74" spans="1:20" x14ac:dyDescent="0.4">
      <c r="A74" s="8" t="s">
        <v>539</v>
      </c>
      <c r="B74" s="37" t="s">
        <v>172</v>
      </c>
      <c r="C74" s="37" t="s">
        <v>632</v>
      </c>
      <c r="D74" s="64" t="str">
        <f t="shared" si="4"/>
        <v>การคุ้มครอง ดูแล และรักษาผลประโยชน์ ของคนไทยในต่างประเทศ ภายใต้ค่าใช้จ่ายในการดำเนินภารกิจทีมประเทศไทย</v>
      </c>
      <c r="E74" s="8" t="s">
        <v>540</v>
      </c>
      <c r="F74" s="8" t="s">
        <v>98</v>
      </c>
      <c r="G74" s="75">
        <v>2565</v>
      </c>
      <c r="H74" s="8" t="s">
        <v>160</v>
      </c>
      <c r="I74" s="8" t="s">
        <v>100</v>
      </c>
      <c r="J74" s="8" t="s">
        <v>440</v>
      </c>
      <c r="K74" s="8" t="s">
        <v>65</v>
      </c>
      <c r="L74" s="8" t="s">
        <v>66</v>
      </c>
      <c r="N74" s="8" t="s">
        <v>172</v>
      </c>
      <c r="O74" s="8" t="s">
        <v>632</v>
      </c>
      <c r="P74" s="8" t="s">
        <v>668</v>
      </c>
      <c r="Q74" s="8" t="str">
        <f t="shared" si="3"/>
        <v>020501V01F02</v>
      </c>
    </row>
    <row r="75" spans="1:20" x14ac:dyDescent="0.4">
      <c r="A75" s="8" t="s">
        <v>544</v>
      </c>
      <c r="B75" s="37" t="s">
        <v>172</v>
      </c>
      <c r="C75" s="37" t="s">
        <v>632</v>
      </c>
      <c r="D75" s="64" t="str">
        <f t="shared" si="4"/>
        <v>สนับสนุนการจัดกิจกรรมหรือเข้าร่วมในการจัดงานหรือกิจกรรมของต่างประเทศเพื่อส่งเสริมความสัมพันธ์ระหว่างประชาชน ภายใต้ค่าใช้จ่ายในการดำเนินงานสันถวไมตรี</v>
      </c>
      <c r="E75" s="8" t="s">
        <v>545</v>
      </c>
      <c r="F75" s="8" t="s">
        <v>28</v>
      </c>
      <c r="G75" s="75">
        <v>2565</v>
      </c>
      <c r="H75" s="8" t="s">
        <v>160</v>
      </c>
      <c r="I75" s="8" t="s">
        <v>100</v>
      </c>
      <c r="J75" s="8" t="s">
        <v>440</v>
      </c>
      <c r="K75" s="8" t="s">
        <v>65</v>
      </c>
      <c r="L75" s="8" t="s">
        <v>66</v>
      </c>
      <c r="N75" s="8" t="s">
        <v>172</v>
      </c>
      <c r="O75" s="8" t="s">
        <v>632</v>
      </c>
      <c r="P75" s="8" t="s">
        <v>672</v>
      </c>
      <c r="Q75" s="8" t="str">
        <f t="shared" si="3"/>
        <v>020501V01F02</v>
      </c>
    </row>
    <row r="76" spans="1:20" x14ac:dyDescent="0.4">
      <c r="A76" s="80" t="s">
        <v>935</v>
      </c>
      <c r="B76" s="88" t="s">
        <v>172</v>
      </c>
      <c r="C76" s="88" t="s">
        <v>632</v>
      </c>
      <c r="D76" s="64" t="str">
        <f t="shared" si="4"/>
        <v>จัดทำระบบฐานข้อมูลคนไทยในต่างประเทศ</v>
      </c>
      <c r="E76" s="80" t="s">
        <v>936</v>
      </c>
      <c r="F76" s="80" t="s">
        <v>98</v>
      </c>
      <c r="G76" s="85">
        <v>2567</v>
      </c>
      <c r="H76" s="86" t="s">
        <v>921</v>
      </c>
      <c r="I76" s="86" t="s">
        <v>922</v>
      </c>
      <c r="J76" s="86" t="s">
        <v>260</v>
      </c>
      <c r="K76" s="86" t="s">
        <v>239</v>
      </c>
      <c r="L76" s="86" t="s">
        <v>66</v>
      </c>
      <c r="M76" s="86" t="s">
        <v>931</v>
      </c>
      <c r="N76" s="86" t="s">
        <v>172</v>
      </c>
      <c r="O76" s="86" t="s">
        <v>632</v>
      </c>
      <c r="P76" s="80" t="s">
        <v>937</v>
      </c>
      <c r="Q76" s="8" t="str">
        <f t="shared" si="3"/>
        <v>020501V01F02</v>
      </c>
      <c r="R76" s="81" t="s">
        <v>474</v>
      </c>
      <c r="S76" s="81" t="s">
        <v>882</v>
      </c>
      <c r="T76" s="80" t="s">
        <v>1009</v>
      </c>
    </row>
    <row r="77" spans="1:20" x14ac:dyDescent="0.4">
      <c r="A77" s="80" t="s">
        <v>977</v>
      </c>
      <c r="B77" s="88" t="s">
        <v>172</v>
      </c>
      <c r="C77" s="88" t="s">
        <v>632</v>
      </c>
      <c r="D77" s="64" t="str">
        <f t="shared" si="4"/>
        <v>การให้บริการงานด้านกงสุลและการให้ความช่วยเหลือคนไทยที่ตกทุกข์ได้ยากในต่างประเทศ</v>
      </c>
      <c r="E77" s="80" t="s">
        <v>881</v>
      </c>
      <c r="F77" s="80" t="s">
        <v>98</v>
      </c>
      <c r="G77" s="83">
        <v>2567</v>
      </c>
      <c r="H77" s="80" t="s">
        <v>921</v>
      </c>
      <c r="I77" s="80" t="s">
        <v>922</v>
      </c>
      <c r="J77" s="80" t="s">
        <v>260</v>
      </c>
      <c r="K77" s="80" t="s">
        <v>239</v>
      </c>
      <c r="L77" s="80" t="s">
        <v>66</v>
      </c>
      <c r="M77" s="80"/>
      <c r="N77" s="80" t="s">
        <v>172</v>
      </c>
      <c r="O77" s="80" t="s">
        <v>632</v>
      </c>
      <c r="P77" s="80" t="s">
        <v>979</v>
      </c>
      <c r="Q77" s="8" t="str">
        <f t="shared" si="3"/>
        <v>020501V01F02</v>
      </c>
      <c r="R77" s="80" t="s">
        <v>974</v>
      </c>
      <c r="S77" s="80" t="s">
        <v>978</v>
      </c>
      <c r="T77" s="80"/>
    </row>
    <row r="78" spans="1:20" x14ac:dyDescent="0.4">
      <c r="A78" s="80" t="s">
        <v>982</v>
      </c>
      <c r="B78" s="88" t="s">
        <v>172</v>
      </c>
      <c r="C78" s="88" t="s">
        <v>632</v>
      </c>
      <c r="D78" s="64" t="str">
        <f t="shared" si="4"/>
        <v>โครงการจัดหน่วยหนังสือเดินทางเคลื่อนที่ไปให้บริการประชาชนประจำปี 2567</v>
      </c>
      <c r="E78" s="80" t="s">
        <v>983</v>
      </c>
      <c r="F78" s="80" t="s">
        <v>98</v>
      </c>
      <c r="G78" s="83">
        <v>2567</v>
      </c>
      <c r="H78" s="80" t="s">
        <v>921</v>
      </c>
      <c r="I78" s="80" t="s">
        <v>922</v>
      </c>
      <c r="J78" s="80" t="s">
        <v>888</v>
      </c>
      <c r="K78" s="80" t="s">
        <v>239</v>
      </c>
      <c r="L78" s="80" t="s">
        <v>66</v>
      </c>
      <c r="M78" s="80"/>
      <c r="N78" s="80" t="s">
        <v>172</v>
      </c>
      <c r="O78" s="80" t="s">
        <v>632</v>
      </c>
      <c r="P78" s="80" t="s">
        <v>984</v>
      </c>
      <c r="Q78" s="8" t="str">
        <f t="shared" si="3"/>
        <v>020501V01F02</v>
      </c>
      <c r="R78" s="80" t="s">
        <v>974</v>
      </c>
      <c r="S78" s="80" t="s">
        <v>978</v>
      </c>
      <c r="T78" s="80"/>
    </row>
    <row r="79" spans="1:20" x14ac:dyDescent="0.4">
      <c r="A79" s="8" t="s">
        <v>124</v>
      </c>
      <c r="B79" s="66" t="s">
        <v>172</v>
      </c>
      <c r="C79" s="66" t="s">
        <v>643</v>
      </c>
      <c r="D79" s="21" t="s">
        <v>576</v>
      </c>
      <c r="E79" s="8" t="s">
        <v>125</v>
      </c>
      <c r="F79" s="8" t="s">
        <v>98</v>
      </c>
      <c r="G79" s="76">
        <v>2558</v>
      </c>
      <c r="H79" s="43" t="s">
        <v>127</v>
      </c>
      <c r="I79" s="43" t="s">
        <v>100</v>
      </c>
      <c r="J79" s="43"/>
      <c r="K79" s="43" t="s">
        <v>65</v>
      </c>
      <c r="L79" s="43" t="s">
        <v>66</v>
      </c>
      <c r="M79" s="43"/>
      <c r="N79" s="44" t="s">
        <v>172</v>
      </c>
      <c r="O79" s="44" t="s">
        <v>643</v>
      </c>
      <c r="Q79" s="8" t="str">
        <f t="shared" si="3"/>
        <v>020501V01F03</v>
      </c>
    </row>
    <row r="80" spans="1:20" x14ac:dyDescent="0.4">
      <c r="A80" s="8" t="s">
        <v>67</v>
      </c>
      <c r="B80" s="66" t="s">
        <v>172</v>
      </c>
      <c r="C80" s="66" t="s">
        <v>643</v>
      </c>
      <c r="D80" s="21" t="s">
        <v>68</v>
      </c>
      <c r="E80" s="8" t="s">
        <v>68</v>
      </c>
      <c r="F80" s="8" t="s">
        <v>69</v>
      </c>
      <c r="G80" s="76">
        <v>2562</v>
      </c>
      <c r="H80" s="43" t="s">
        <v>42</v>
      </c>
      <c r="I80" s="43" t="s">
        <v>35</v>
      </c>
      <c r="J80" s="43"/>
      <c r="K80" s="43" t="s">
        <v>65</v>
      </c>
      <c r="L80" s="43" t="s">
        <v>66</v>
      </c>
      <c r="M80" s="43"/>
      <c r="N80" s="44" t="s">
        <v>172</v>
      </c>
      <c r="O80" s="44" t="s">
        <v>643</v>
      </c>
      <c r="Q80" s="8" t="str">
        <f t="shared" si="3"/>
        <v>020501V01F03</v>
      </c>
    </row>
    <row r="81" spans="1:20" x14ac:dyDescent="0.4">
      <c r="A81" s="8" t="s">
        <v>128</v>
      </c>
      <c r="B81" s="66" t="s">
        <v>172</v>
      </c>
      <c r="C81" s="66" t="s">
        <v>643</v>
      </c>
      <c r="D81" s="21" t="s">
        <v>129</v>
      </c>
      <c r="E81" s="8" t="s">
        <v>129</v>
      </c>
      <c r="F81" s="8" t="s">
        <v>78</v>
      </c>
      <c r="G81" s="76">
        <v>2562</v>
      </c>
      <c r="H81" s="43" t="s">
        <v>42</v>
      </c>
      <c r="I81" s="43" t="s">
        <v>35</v>
      </c>
      <c r="J81" s="43"/>
      <c r="K81" s="43" t="s">
        <v>65</v>
      </c>
      <c r="L81" s="43" t="s">
        <v>66</v>
      </c>
      <c r="M81" s="43"/>
      <c r="N81" s="44" t="s">
        <v>172</v>
      </c>
      <c r="O81" s="44" t="s">
        <v>643</v>
      </c>
      <c r="Q81" s="8" t="str">
        <f t="shared" si="3"/>
        <v>020501V01F03</v>
      </c>
    </row>
    <row r="82" spans="1:20" x14ac:dyDescent="0.4">
      <c r="A82" s="8" t="s">
        <v>233</v>
      </c>
      <c r="B82" s="67" t="s">
        <v>172</v>
      </c>
      <c r="C82" s="67" t="s">
        <v>643</v>
      </c>
      <c r="D82" s="21" t="s">
        <v>234</v>
      </c>
      <c r="E82" s="8" t="s">
        <v>234</v>
      </c>
      <c r="F82" s="8" t="s">
        <v>98</v>
      </c>
      <c r="G82" s="75">
        <v>2563</v>
      </c>
      <c r="H82" s="8" t="s">
        <v>236</v>
      </c>
      <c r="I82" s="8" t="s">
        <v>237</v>
      </c>
      <c r="J82" s="8" t="s">
        <v>238</v>
      </c>
      <c r="K82" s="8" t="s">
        <v>239</v>
      </c>
      <c r="L82" s="8" t="s">
        <v>66</v>
      </c>
      <c r="N82" s="8" t="s">
        <v>172</v>
      </c>
      <c r="O82" s="8" t="s">
        <v>643</v>
      </c>
      <c r="Q82" s="8" t="str">
        <f t="shared" si="3"/>
        <v>020501V01F03</v>
      </c>
    </row>
    <row r="83" spans="1:20" x14ac:dyDescent="0.4">
      <c r="A83" s="8" t="s">
        <v>143</v>
      </c>
      <c r="B83" s="66" t="s">
        <v>172</v>
      </c>
      <c r="C83" s="66" t="s">
        <v>643</v>
      </c>
      <c r="D83" s="21" t="s">
        <v>144</v>
      </c>
      <c r="E83" s="8" t="s">
        <v>144</v>
      </c>
      <c r="F83" s="8" t="s">
        <v>98</v>
      </c>
      <c r="G83" s="76">
        <v>2563</v>
      </c>
      <c r="H83" s="43" t="s">
        <v>53</v>
      </c>
      <c r="I83" s="43" t="s">
        <v>80</v>
      </c>
      <c r="J83" s="43"/>
      <c r="K83" s="43" t="s">
        <v>65</v>
      </c>
      <c r="L83" s="43" t="s">
        <v>66</v>
      </c>
      <c r="M83" s="43"/>
      <c r="N83" s="44" t="s">
        <v>172</v>
      </c>
      <c r="O83" s="44" t="s">
        <v>643</v>
      </c>
      <c r="Q83" s="8" t="str">
        <f t="shared" si="3"/>
        <v>020501V01F03</v>
      </c>
    </row>
    <row r="84" spans="1:20" x14ac:dyDescent="0.4">
      <c r="A84" s="8" t="s">
        <v>146</v>
      </c>
      <c r="B84" s="66" t="s">
        <v>172</v>
      </c>
      <c r="C84" s="66" t="s">
        <v>643</v>
      </c>
      <c r="D84" s="21" t="s">
        <v>129</v>
      </c>
      <c r="E84" s="8" t="s">
        <v>129</v>
      </c>
      <c r="F84" s="8" t="s">
        <v>78</v>
      </c>
      <c r="G84" s="76">
        <v>2563</v>
      </c>
      <c r="H84" s="43" t="s">
        <v>53</v>
      </c>
      <c r="I84" s="43" t="s">
        <v>80</v>
      </c>
      <c r="J84" s="43"/>
      <c r="K84" s="43" t="s">
        <v>65</v>
      </c>
      <c r="L84" s="43" t="s">
        <v>66</v>
      </c>
      <c r="M84" s="43"/>
      <c r="N84" s="44" t="s">
        <v>172</v>
      </c>
      <c r="O84" s="44" t="s">
        <v>643</v>
      </c>
      <c r="Q84" s="8" t="str">
        <f t="shared" si="3"/>
        <v>020501V01F03</v>
      </c>
    </row>
    <row r="85" spans="1:20" x14ac:dyDescent="0.4">
      <c r="A85" s="8" t="s">
        <v>437</v>
      </c>
      <c r="B85" s="67" t="s">
        <v>172</v>
      </c>
      <c r="C85" s="67" t="s">
        <v>643</v>
      </c>
      <c r="D85" s="21" t="s">
        <v>438</v>
      </c>
      <c r="E85" s="8" t="s">
        <v>438</v>
      </c>
      <c r="F85" s="8" t="s">
        <v>98</v>
      </c>
      <c r="G85" s="75">
        <v>2564</v>
      </c>
      <c r="H85" s="8" t="s">
        <v>349</v>
      </c>
      <c r="I85" s="8" t="s">
        <v>339</v>
      </c>
      <c r="J85" s="8" t="s">
        <v>440</v>
      </c>
      <c r="K85" s="8" t="s">
        <v>65</v>
      </c>
      <c r="L85" s="8" t="s">
        <v>66</v>
      </c>
      <c r="N85" s="8" t="s">
        <v>172</v>
      </c>
      <c r="O85" s="8" t="s">
        <v>643</v>
      </c>
      <c r="Q85" s="8" t="str">
        <f t="shared" si="3"/>
        <v>020501V01F03</v>
      </c>
    </row>
    <row r="86" spans="1:20" x14ac:dyDescent="0.4">
      <c r="A86" s="8" t="s">
        <v>343</v>
      </c>
      <c r="B86" s="67" t="s">
        <v>172</v>
      </c>
      <c r="C86" s="67" t="s">
        <v>643</v>
      </c>
      <c r="D86" s="21" t="s">
        <v>344</v>
      </c>
      <c r="E86" s="8" t="s">
        <v>344</v>
      </c>
      <c r="F86" s="8" t="s">
        <v>69</v>
      </c>
      <c r="G86" s="75">
        <v>2564</v>
      </c>
      <c r="H86" s="8" t="s">
        <v>338</v>
      </c>
      <c r="I86" s="8" t="s">
        <v>339</v>
      </c>
      <c r="J86" s="8" t="s">
        <v>122</v>
      </c>
      <c r="K86" s="8" t="s">
        <v>123</v>
      </c>
      <c r="L86" s="8" t="s">
        <v>57</v>
      </c>
      <c r="N86" s="8" t="s">
        <v>172</v>
      </c>
      <c r="O86" s="8" t="s">
        <v>643</v>
      </c>
      <c r="Q86" s="8" t="str">
        <f t="shared" si="3"/>
        <v>020501V01F03</v>
      </c>
    </row>
    <row r="87" spans="1:20" x14ac:dyDescent="0.4">
      <c r="A87" s="8" t="s">
        <v>355</v>
      </c>
      <c r="B87" s="67" t="s">
        <v>172</v>
      </c>
      <c r="C87" s="67" t="s">
        <v>643</v>
      </c>
      <c r="D87" s="21" t="s">
        <v>356</v>
      </c>
      <c r="E87" s="8" t="s">
        <v>356</v>
      </c>
      <c r="F87" s="8" t="s">
        <v>69</v>
      </c>
      <c r="G87" s="75">
        <v>2564</v>
      </c>
      <c r="H87" s="8" t="s">
        <v>338</v>
      </c>
      <c r="I87" s="8" t="s">
        <v>339</v>
      </c>
      <c r="J87" s="8" t="s">
        <v>122</v>
      </c>
      <c r="K87" s="8" t="s">
        <v>123</v>
      </c>
      <c r="L87" s="8" t="s">
        <v>57</v>
      </c>
      <c r="N87" s="8" t="s">
        <v>172</v>
      </c>
      <c r="O87" s="8" t="s">
        <v>643</v>
      </c>
      <c r="Q87" s="8" t="str">
        <f t="shared" si="3"/>
        <v>020501V01F03</v>
      </c>
    </row>
    <row r="88" spans="1:20" x14ac:dyDescent="0.4">
      <c r="A88" s="8" t="s">
        <v>503</v>
      </c>
      <c r="B88" s="67" t="s">
        <v>172</v>
      </c>
      <c r="C88" s="67" t="s">
        <v>643</v>
      </c>
      <c r="D88" s="64" t="str">
        <f t="shared" ref="D88:D98" si="5">HYPERLINK(P88,E88)</f>
        <v>โครงการจ้างทนายความเพื่อคุ้มครองสิทธิประโยชน์แรงงานไทยในต่างประเทศ</v>
      </c>
      <c r="E88" s="8" t="s">
        <v>504</v>
      </c>
      <c r="F88" s="8" t="s">
        <v>69</v>
      </c>
      <c r="G88" s="75">
        <v>2565</v>
      </c>
      <c r="H88" s="8" t="s">
        <v>160</v>
      </c>
      <c r="I88" s="8" t="s">
        <v>100</v>
      </c>
      <c r="J88" s="8" t="s">
        <v>122</v>
      </c>
      <c r="K88" s="8" t="s">
        <v>123</v>
      </c>
      <c r="L88" s="8" t="s">
        <v>57</v>
      </c>
      <c r="N88" s="8" t="s">
        <v>172</v>
      </c>
      <c r="O88" s="8" t="s">
        <v>643</v>
      </c>
      <c r="P88" s="8" t="s">
        <v>644</v>
      </c>
      <c r="Q88" s="8" t="str">
        <f t="shared" si="3"/>
        <v>020501V01F03</v>
      </c>
    </row>
    <row r="89" spans="1:20" x14ac:dyDescent="0.4">
      <c r="A89" s="8" t="s">
        <v>550</v>
      </c>
      <c r="B89" s="67" t="s">
        <v>172</v>
      </c>
      <c r="C89" s="67" t="s">
        <v>643</v>
      </c>
      <c r="D89" s="64" t="str">
        <f t="shared" si="5"/>
        <v>การคุ้มครอง ดูแล และรักษาผลประโยชน์ ของคนไทยในต่างประเทศ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</v>
      </c>
      <c r="E89" s="8" t="s">
        <v>551</v>
      </c>
      <c r="F89" s="8" t="s">
        <v>98</v>
      </c>
      <c r="G89" s="75">
        <v>2565</v>
      </c>
      <c r="H89" s="8" t="s">
        <v>160</v>
      </c>
      <c r="I89" s="8" t="s">
        <v>100</v>
      </c>
      <c r="J89" s="8" t="s">
        <v>440</v>
      </c>
      <c r="K89" s="8" t="s">
        <v>65</v>
      </c>
      <c r="L89" s="8" t="s">
        <v>66</v>
      </c>
      <c r="N89" s="8" t="s">
        <v>172</v>
      </c>
      <c r="O89" s="8" t="s">
        <v>643</v>
      </c>
      <c r="P89" s="8" t="s">
        <v>677</v>
      </c>
      <c r="Q89" s="8" t="str">
        <f t="shared" si="3"/>
        <v>020501V01F03</v>
      </c>
    </row>
    <row r="90" spans="1:20" x14ac:dyDescent="0.4">
      <c r="A90" s="80" t="s">
        <v>774</v>
      </c>
      <c r="B90" s="89" t="s">
        <v>172</v>
      </c>
      <c r="C90" s="89" t="s">
        <v>643</v>
      </c>
      <c r="D90" s="64" t="str">
        <f t="shared" si="5"/>
        <v>โครงการสำรวจพื้นที่ ความพร้อม และศักยภาพทางด้านเทคโนโลยี เพื่อสนับสนุนการจัดตั้งศูนย์ภูมิภาคด้านเทคโนโลยีสารสนเทศและการสื่อสาร (ICT Regional Center) ในภูมิภาคตะวันออกกลางและแอฟริกา ประจำปีงบประมาณ 2565</v>
      </c>
      <c r="E90" s="80" t="s">
        <v>775</v>
      </c>
      <c r="F90" s="80" t="s">
        <v>98</v>
      </c>
      <c r="G90" s="83">
        <v>2566</v>
      </c>
      <c r="H90" s="80" t="s">
        <v>509</v>
      </c>
      <c r="I90" s="80" t="s">
        <v>509</v>
      </c>
      <c r="J90" s="80" t="s">
        <v>266</v>
      </c>
      <c r="K90" s="80" t="s">
        <v>65</v>
      </c>
      <c r="L90" s="80" t="s">
        <v>66</v>
      </c>
      <c r="M90" s="80"/>
      <c r="N90" s="80" t="s">
        <v>172</v>
      </c>
      <c r="O90" s="80" t="s">
        <v>643</v>
      </c>
      <c r="P90" s="80" t="s">
        <v>777</v>
      </c>
      <c r="Q90" s="8" t="str">
        <f t="shared" si="3"/>
        <v>020501V01F03</v>
      </c>
      <c r="R90" s="80"/>
      <c r="S90" s="80"/>
      <c r="T90" s="80"/>
    </row>
    <row r="91" spans="1:20" x14ac:dyDescent="0.4">
      <c r="A91" s="80" t="s">
        <v>779</v>
      </c>
      <c r="B91" s="89" t="s">
        <v>172</v>
      </c>
      <c r="C91" s="89" t="s">
        <v>643</v>
      </c>
      <c r="D91" s="64" t="str">
        <f t="shared" si="5"/>
        <v>โครงการเช่าใช้บริการระบบสื่อสารผ่านดาวเทียม (VSAT) จำนวน 4 แห่ง (สอท. ณ กรุงพนมเปญ สอท. ณ กรุงย่างกุ้ง สอท. ณ กรุงฮานอย และสอท. ณ เวียงจันทน์) และติดตั้งอุปกรณ์พร้อมขนส่ง จำนวน 1 แห่ง (สอท. ณ กรุงพนมเปญ) ประจำปีงบประมาณ 2565</v>
      </c>
      <c r="E91" s="80" t="s">
        <v>780</v>
      </c>
      <c r="F91" s="80" t="s">
        <v>98</v>
      </c>
      <c r="G91" s="83">
        <v>2566</v>
      </c>
      <c r="H91" s="80" t="s">
        <v>100</v>
      </c>
      <c r="I91" s="80" t="s">
        <v>782</v>
      </c>
      <c r="J91" s="80" t="s">
        <v>266</v>
      </c>
      <c r="K91" s="80" t="s">
        <v>65</v>
      </c>
      <c r="L91" s="80" t="s">
        <v>66</v>
      </c>
      <c r="M91" s="80"/>
      <c r="N91" s="80" t="s">
        <v>172</v>
      </c>
      <c r="O91" s="80" t="s">
        <v>643</v>
      </c>
      <c r="P91" s="80" t="s">
        <v>783</v>
      </c>
      <c r="Q91" s="8" t="str">
        <f t="shared" si="3"/>
        <v>020501V01F03</v>
      </c>
      <c r="R91" s="80"/>
      <c r="S91" s="80"/>
      <c r="T91" s="80"/>
    </row>
    <row r="92" spans="1:20" x14ac:dyDescent="0.4">
      <c r="A92" s="80" t="s">
        <v>785</v>
      </c>
      <c r="B92" s="89" t="s">
        <v>172</v>
      </c>
      <c r="C92" s="89" t="s">
        <v>643</v>
      </c>
      <c r="D92" s="64" t="str">
        <f t="shared" si="5"/>
        <v>โครงการสนับสนุนการเพิ่มประสิทธิภาพโครงสร้างพื้นฐานทางเทคโนโลยีและระบบสื่อสารให้แก่ สอท. ในประเทศสมาชิกอาเซียน ประจำปีงบประมาณ 2565</v>
      </c>
      <c r="E92" s="80" t="s">
        <v>786</v>
      </c>
      <c r="F92" s="80" t="s">
        <v>98</v>
      </c>
      <c r="G92" s="83">
        <v>2566</v>
      </c>
      <c r="H92" s="80" t="s">
        <v>100</v>
      </c>
      <c r="I92" s="80" t="s">
        <v>100</v>
      </c>
      <c r="J92" s="80" t="s">
        <v>266</v>
      </c>
      <c r="K92" s="80" t="s">
        <v>65</v>
      </c>
      <c r="L92" s="80" t="s">
        <v>66</v>
      </c>
      <c r="M92" s="80"/>
      <c r="N92" s="80" t="s">
        <v>172</v>
      </c>
      <c r="O92" s="80" t="s">
        <v>643</v>
      </c>
      <c r="P92" s="80" t="s">
        <v>788</v>
      </c>
      <c r="Q92" s="8" t="str">
        <f t="shared" si="3"/>
        <v>020501V01F03</v>
      </c>
      <c r="R92" s="80"/>
      <c r="S92" s="80"/>
      <c r="T92" s="80"/>
    </row>
    <row r="93" spans="1:20" x14ac:dyDescent="0.4">
      <c r="A93" s="80" t="s">
        <v>790</v>
      </c>
      <c r="B93" s="89" t="s">
        <v>172</v>
      </c>
      <c r="C93" s="89" t="s">
        <v>643</v>
      </c>
      <c r="D93" s="64" t="str">
        <f t="shared" si="5"/>
        <v>โครงการเช่าใช้บริการเสาอากาศพร้อมอุปกรณ์เพื่อดำเนินการเพิ่มประสิทธิภาพโครงข่ายระบบวิทยุสื่อสาร (Walkie-Talkie) ประจำปีงบประมาณ 2565</v>
      </c>
      <c r="E93" s="80" t="s">
        <v>791</v>
      </c>
      <c r="F93" s="80" t="s">
        <v>98</v>
      </c>
      <c r="G93" s="83">
        <v>2566</v>
      </c>
      <c r="H93" s="80" t="s">
        <v>339</v>
      </c>
      <c r="I93" s="80" t="s">
        <v>472</v>
      </c>
      <c r="J93" s="80" t="s">
        <v>266</v>
      </c>
      <c r="K93" s="80" t="s">
        <v>65</v>
      </c>
      <c r="L93" s="80" t="s">
        <v>66</v>
      </c>
      <c r="M93" s="80"/>
      <c r="N93" s="80" t="s">
        <v>172</v>
      </c>
      <c r="O93" s="80" t="s">
        <v>643</v>
      </c>
      <c r="P93" s="80" t="s">
        <v>793</v>
      </c>
      <c r="Q93" s="8" t="str">
        <f t="shared" si="3"/>
        <v>020501V01F03</v>
      </c>
      <c r="R93" s="80"/>
      <c r="S93" s="80"/>
      <c r="T93" s="80"/>
    </row>
    <row r="94" spans="1:20" x14ac:dyDescent="0.4">
      <c r="A94" s="80" t="s">
        <v>795</v>
      </c>
      <c r="B94" s="89" t="s">
        <v>172</v>
      </c>
      <c r="C94" s="89" t="s">
        <v>643</v>
      </c>
      <c r="D94" s="64" t="str">
        <f t="shared" si="5"/>
        <v>โครงการจ้างย้ายพร้อมติดตั้งอุปกรณ์โครงข่ายระบบวิทยุสื่อสาร (Walkie -Talkie) ประจำปีงบประมาณ 2565</v>
      </c>
      <c r="E94" s="80" t="s">
        <v>796</v>
      </c>
      <c r="F94" s="80" t="s">
        <v>98</v>
      </c>
      <c r="G94" s="83">
        <v>2566</v>
      </c>
      <c r="H94" s="80" t="s">
        <v>100</v>
      </c>
      <c r="I94" s="80" t="s">
        <v>782</v>
      </c>
      <c r="J94" s="80" t="s">
        <v>266</v>
      </c>
      <c r="K94" s="80" t="s">
        <v>65</v>
      </c>
      <c r="L94" s="80" t="s">
        <v>66</v>
      </c>
      <c r="M94" s="80"/>
      <c r="N94" s="80" t="s">
        <v>172</v>
      </c>
      <c r="O94" s="80" t="s">
        <v>643</v>
      </c>
      <c r="P94" s="80" t="s">
        <v>798</v>
      </c>
      <c r="Q94" s="8" t="str">
        <f t="shared" si="3"/>
        <v>020501V01F03</v>
      </c>
      <c r="R94" s="80"/>
      <c r="S94" s="80"/>
      <c r="T94" s="80"/>
    </row>
    <row r="95" spans="1:20" x14ac:dyDescent="0.4">
      <c r="A95" s="80" t="s">
        <v>880</v>
      </c>
      <c r="B95" s="89" t="s">
        <v>172</v>
      </c>
      <c r="C95" s="89" t="s">
        <v>643</v>
      </c>
      <c r="D95" s="64" t="str">
        <f t="shared" si="5"/>
        <v>การให้บริการงานด้านกงสุลและการให้ความช่วยเหลือคนไทยที่ตกทุกข์ได้ยากในต่างประเทศ</v>
      </c>
      <c r="E95" s="80" t="s">
        <v>881</v>
      </c>
      <c r="F95" s="80" t="s">
        <v>98</v>
      </c>
      <c r="G95" s="83">
        <v>2566</v>
      </c>
      <c r="H95" s="80" t="s">
        <v>471</v>
      </c>
      <c r="I95" s="80" t="s">
        <v>472</v>
      </c>
      <c r="J95" s="80" t="s">
        <v>260</v>
      </c>
      <c r="K95" s="80" t="s">
        <v>239</v>
      </c>
      <c r="L95" s="80" t="s">
        <v>66</v>
      </c>
      <c r="M95" s="80"/>
      <c r="N95" s="80" t="s">
        <v>172</v>
      </c>
      <c r="O95" s="80" t="s">
        <v>643</v>
      </c>
      <c r="P95" s="80" t="s">
        <v>883</v>
      </c>
      <c r="Q95" s="8" t="str">
        <f t="shared" si="3"/>
        <v>020501V01F03</v>
      </c>
      <c r="R95" s="80"/>
      <c r="S95" s="80"/>
      <c r="T95" s="80"/>
    </row>
    <row r="96" spans="1:20" x14ac:dyDescent="0.4">
      <c r="A96" s="80" t="s">
        <v>886</v>
      </c>
      <c r="B96" s="89" t="s">
        <v>172</v>
      </c>
      <c r="C96" s="89" t="s">
        <v>643</v>
      </c>
      <c r="D96" s="64" t="str">
        <f t="shared" si="5"/>
        <v>โครงการจัดหน่วยหนังสือเดินทางเคลื่อนที่ไปให้บริการประชาชนประจำปี 2566</v>
      </c>
      <c r="E96" s="80" t="s">
        <v>887</v>
      </c>
      <c r="F96" s="80" t="s">
        <v>98</v>
      </c>
      <c r="G96" s="83">
        <v>2566</v>
      </c>
      <c r="H96" s="80" t="s">
        <v>471</v>
      </c>
      <c r="I96" s="80" t="s">
        <v>472</v>
      </c>
      <c r="J96" s="80" t="s">
        <v>888</v>
      </c>
      <c r="K96" s="80" t="s">
        <v>239</v>
      </c>
      <c r="L96" s="80" t="s">
        <v>66</v>
      </c>
      <c r="M96" s="80"/>
      <c r="N96" s="80" t="s">
        <v>172</v>
      </c>
      <c r="O96" s="80" t="s">
        <v>643</v>
      </c>
      <c r="P96" s="80" t="s">
        <v>889</v>
      </c>
      <c r="Q96" s="8" t="str">
        <f t="shared" si="3"/>
        <v>020501V01F03</v>
      </c>
      <c r="R96" s="80"/>
      <c r="S96" s="80"/>
      <c r="T96" s="80"/>
    </row>
    <row r="97" spans="1:20" x14ac:dyDescent="0.4">
      <c r="A97" s="80" t="s">
        <v>890</v>
      </c>
      <c r="B97" s="89" t="s">
        <v>172</v>
      </c>
      <c r="C97" s="89" t="s">
        <v>643</v>
      </c>
      <c r="D97" s="64" t="str">
        <f t="shared" si="5"/>
        <v>โครงการจ้างผลิตและให้บริการจัดทำหนังสือเดินทางอิเล็กทรอนิกส์ ระยะที่ 3 ด้วยวิธีประกวดราคาอิเล็กทรอนิกส์ (e-bidding) ครั้งที่ 2</v>
      </c>
      <c r="E97" s="80" t="s">
        <v>891</v>
      </c>
      <c r="F97" s="80" t="s">
        <v>98</v>
      </c>
      <c r="G97" s="83">
        <v>2566</v>
      </c>
      <c r="H97" s="80" t="s">
        <v>64</v>
      </c>
      <c r="I97" s="80" t="s">
        <v>892</v>
      </c>
      <c r="J97" s="80" t="s">
        <v>888</v>
      </c>
      <c r="K97" s="80" t="s">
        <v>239</v>
      </c>
      <c r="L97" s="80" t="s">
        <v>66</v>
      </c>
      <c r="M97" s="80"/>
      <c r="N97" s="80" t="s">
        <v>172</v>
      </c>
      <c r="O97" s="80" t="s">
        <v>643</v>
      </c>
      <c r="P97" s="80" t="s">
        <v>893</v>
      </c>
      <c r="Q97" s="8" t="str">
        <f t="shared" si="3"/>
        <v>020501V01F03</v>
      </c>
      <c r="R97" s="80"/>
      <c r="S97" s="80"/>
      <c r="T97" s="80"/>
    </row>
    <row r="98" spans="1:20" x14ac:dyDescent="0.4">
      <c r="A98" s="80" t="s">
        <v>894</v>
      </c>
      <c r="B98" s="89" t="s">
        <v>172</v>
      </c>
      <c r="C98" s="89" t="s">
        <v>643</v>
      </c>
      <c r="D98" s="64" t="str">
        <f t="shared" si="5"/>
        <v>โครงการระบบตรวจลงตราอิเล็กทรอนิกส์ (e-Visa)</v>
      </c>
      <c r="E98" s="80" t="s">
        <v>895</v>
      </c>
      <c r="F98" s="80" t="s">
        <v>98</v>
      </c>
      <c r="G98" s="83">
        <v>2566</v>
      </c>
      <c r="H98" s="80" t="s">
        <v>471</v>
      </c>
      <c r="I98" s="80" t="s">
        <v>896</v>
      </c>
      <c r="J98" s="80" t="s">
        <v>897</v>
      </c>
      <c r="K98" s="80" t="s">
        <v>239</v>
      </c>
      <c r="L98" s="80" t="s">
        <v>66</v>
      </c>
      <c r="M98" s="80"/>
      <c r="N98" s="80" t="s">
        <v>172</v>
      </c>
      <c r="O98" s="80" t="s">
        <v>643</v>
      </c>
      <c r="P98" s="80" t="s">
        <v>898</v>
      </c>
      <c r="Q98" s="8" t="str">
        <f t="shared" si="3"/>
        <v>020501V01F03</v>
      </c>
      <c r="R98" s="80"/>
      <c r="S98" s="80"/>
      <c r="T98" s="80"/>
    </row>
    <row r="99" spans="1:20" x14ac:dyDescent="0.4">
      <c r="A99" s="8" t="s">
        <v>180</v>
      </c>
      <c r="B99" s="24" t="s">
        <v>183</v>
      </c>
      <c r="C99" s="24" t="s">
        <v>646</v>
      </c>
      <c r="D99" s="21" t="s">
        <v>579</v>
      </c>
      <c r="E99" s="8" t="s">
        <v>181</v>
      </c>
      <c r="F99" s="8" t="s">
        <v>98</v>
      </c>
      <c r="G99" s="75">
        <v>2558</v>
      </c>
      <c r="H99" s="8" t="s">
        <v>127</v>
      </c>
      <c r="I99" s="8" t="s">
        <v>80</v>
      </c>
      <c r="K99" s="8" t="s">
        <v>65</v>
      </c>
      <c r="L99" s="8" t="s">
        <v>66</v>
      </c>
      <c r="N99" s="8" t="s">
        <v>183</v>
      </c>
      <c r="O99" s="8" t="s">
        <v>646</v>
      </c>
      <c r="Q99" s="8" t="str">
        <f t="shared" si="3"/>
        <v>020501V02F01</v>
      </c>
    </row>
    <row r="100" spans="1:20" x14ac:dyDescent="0.4">
      <c r="A100" s="8" t="s">
        <v>506</v>
      </c>
      <c r="B100" s="24" t="s">
        <v>183</v>
      </c>
      <c r="C100" s="24" t="s">
        <v>646</v>
      </c>
      <c r="D100" s="64" t="str">
        <f>HYPERLINK(P100,E100)</f>
        <v>โครงการพัฒนาระบบงานลงทะเบียนสื่อมวลชนต่างประเทศที่ปฏิบัติหน้าที่ในประเทศไทย (MFA Media Online Service – MMOS)</v>
      </c>
      <c r="E100" s="8" t="s">
        <v>486</v>
      </c>
      <c r="F100" s="8" t="s">
        <v>98</v>
      </c>
      <c r="G100" s="75">
        <v>2565</v>
      </c>
      <c r="H100" s="8" t="s">
        <v>508</v>
      </c>
      <c r="I100" s="8" t="s">
        <v>509</v>
      </c>
      <c r="J100" s="8" t="s">
        <v>260</v>
      </c>
      <c r="K100" s="8" t="s">
        <v>245</v>
      </c>
      <c r="L100" s="8" t="s">
        <v>66</v>
      </c>
      <c r="N100" s="8" t="s">
        <v>183</v>
      </c>
      <c r="O100" s="8" t="s">
        <v>646</v>
      </c>
      <c r="P100" s="8" t="s">
        <v>647</v>
      </c>
      <c r="Q100" s="8" t="str">
        <f t="shared" ref="Q100:Q131" si="6">IF(LEN(O100=11),_xlfn.CONCAT(N100,"F",RIGHT(O100,2)),O100)</f>
        <v>020501V02F01</v>
      </c>
    </row>
    <row r="101" spans="1:20" x14ac:dyDescent="0.4">
      <c r="A101" s="80" t="s">
        <v>477</v>
      </c>
      <c r="B101" s="90" t="s">
        <v>183</v>
      </c>
      <c r="C101" s="90" t="s">
        <v>646</v>
      </c>
      <c r="D101" s="64" t="str">
        <f>HYPERLINK(P101,E101)</f>
        <v>โครงการการจัดทำฐานข้อมูลกลางด้านต่างประเทศของนายกรัฐมนตรี</v>
      </c>
      <c r="E101" s="80" t="s">
        <v>478</v>
      </c>
      <c r="F101" s="80" t="s">
        <v>28</v>
      </c>
      <c r="G101" s="85">
        <v>2566</v>
      </c>
      <c r="H101" s="86" t="s">
        <v>471</v>
      </c>
      <c r="I101" s="86" t="s">
        <v>472</v>
      </c>
      <c r="J101" s="86" t="s">
        <v>480</v>
      </c>
      <c r="K101" s="86" t="s">
        <v>102</v>
      </c>
      <c r="L101" s="86" t="s">
        <v>103</v>
      </c>
      <c r="M101" s="86" t="s">
        <v>481</v>
      </c>
      <c r="N101" s="86" t="s">
        <v>183</v>
      </c>
      <c r="O101" s="86" t="s">
        <v>646</v>
      </c>
      <c r="P101" s="80" t="s">
        <v>812</v>
      </c>
      <c r="Q101" s="8" t="str">
        <f t="shared" si="6"/>
        <v>020501V02F01</v>
      </c>
      <c r="R101" s="80"/>
      <c r="S101" s="80"/>
      <c r="T101" s="80"/>
    </row>
    <row r="102" spans="1:20" x14ac:dyDescent="0.4">
      <c r="A102" s="80" t="s">
        <v>845</v>
      </c>
      <c r="B102" s="90" t="s">
        <v>183</v>
      </c>
      <c r="C102" s="90" t="s">
        <v>646</v>
      </c>
      <c r="D102" s="64" t="str">
        <f>HYPERLINK(P102,E102)</f>
        <v>โครงการการจัดทำฐานข้อมูลภารกิจนายกรัฐมนตรีด้านการต่างประเทศ</v>
      </c>
      <c r="E102" s="80" t="s">
        <v>572</v>
      </c>
      <c r="F102" s="80" t="s">
        <v>28</v>
      </c>
      <c r="G102" s="83">
        <v>2566</v>
      </c>
      <c r="H102" s="80" t="s">
        <v>471</v>
      </c>
      <c r="I102" s="80" t="s">
        <v>472</v>
      </c>
      <c r="J102" s="80" t="s">
        <v>101</v>
      </c>
      <c r="K102" s="80" t="s">
        <v>102</v>
      </c>
      <c r="L102" s="80" t="s">
        <v>103</v>
      </c>
      <c r="M102" s="80"/>
      <c r="N102" s="80" t="s">
        <v>183</v>
      </c>
      <c r="O102" s="80" t="s">
        <v>646</v>
      </c>
      <c r="P102" s="80" t="s">
        <v>846</v>
      </c>
      <c r="Q102" s="8" t="str">
        <f t="shared" si="6"/>
        <v>020501V02F01</v>
      </c>
      <c r="R102" s="80"/>
      <c r="S102" s="80"/>
      <c r="T102" s="80"/>
    </row>
    <row r="103" spans="1:20" x14ac:dyDescent="0.4">
      <c r="A103" s="80" t="s">
        <v>877</v>
      </c>
      <c r="B103" s="90" t="s">
        <v>183</v>
      </c>
      <c r="C103" s="90" t="s">
        <v>646</v>
      </c>
      <c r="D103" s="64" t="str">
        <f>HYPERLINK(P103,E103)</f>
        <v>โครงการพัฒนาระบบงานลงทะเบียนสื่อมวลชนต่างประเทศที่ปฏิบัติหน้าที่ในประเทศไทย (MFA Media Online Service - MMOS)</v>
      </c>
      <c r="E103" s="80" t="s">
        <v>878</v>
      </c>
      <c r="F103" s="80" t="s">
        <v>98</v>
      </c>
      <c r="G103" s="83">
        <v>2566</v>
      </c>
      <c r="H103" s="80" t="s">
        <v>471</v>
      </c>
      <c r="I103" s="80" t="s">
        <v>472</v>
      </c>
      <c r="J103" s="80" t="s">
        <v>260</v>
      </c>
      <c r="K103" s="80" t="s">
        <v>245</v>
      </c>
      <c r="L103" s="80" t="s">
        <v>66</v>
      </c>
      <c r="M103" s="80"/>
      <c r="N103" s="80" t="s">
        <v>183</v>
      </c>
      <c r="O103" s="80" t="s">
        <v>646</v>
      </c>
      <c r="P103" s="80" t="s">
        <v>879</v>
      </c>
      <c r="Q103" s="8" t="str">
        <f t="shared" si="6"/>
        <v>020501V02F01</v>
      </c>
      <c r="R103" s="80"/>
      <c r="S103" s="80"/>
      <c r="T103" s="80"/>
    </row>
    <row r="104" spans="1:20" x14ac:dyDescent="0.4">
      <c r="A104" s="80" t="s">
        <v>943</v>
      </c>
      <c r="B104" s="90" t="s">
        <v>183</v>
      </c>
      <c r="C104" s="90" t="s">
        <v>646</v>
      </c>
      <c r="D104" s="64" t="str">
        <f>HYPERLINK(P104,E104)</f>
        <v>โครงการจัดทำฐานข้อมูลภารกิจนายกรัฐมนตรีด้านการต่างประเทศ</v>
      </c>
      <c r="E104" s="80" t="s">
        <v>944</v>
      </c>
      <c r="F104" s="80" t="s">
        <v>28</v>
      </c>
      <c r="G104" s="83">
        <v>2567</v>
      </c>
      <c r="H104" s="80" t="s">
        <v>921</v>
      </c>
      <c r="I104" s="80" t="s">
        <v>922</v>
      </c>
      <c r="J104" s="80" t="s">
        <v>101</v>
      </c>
      <c r="K104" s="80" t="s">
        <v>102</v>
      </c>
      <c r="L104" s="80" t="s">
        <v>103</v>
      </c>
      <c r="M104" s="80"/>
      <c r="N104" s="80" t="s">
        <v>183</v>
      </c>
      <c r="O104" s="80" t="s">
        <v>646</v>
      </c>
      <c r="P104" s="80" t="s">
        <v>947</v>
      </c>
      <c r="Q104" s="8" t="str">
        <f t="shared" si="6"/>
        <v>020501V02F01</v>
      </c>
      <c r="R104" s="80" t="s">
        <v>945</v>
      </c>
      <c r="S104" s="80" t="s">
        <v>946</v>
      </c>
      <c r="T104" s="80"/>
    </row>
    <row r="105" spans="1:20" x14ac:dyDescent="0.4">
      <c r="A105" s="8" t="s">
        <v>148</v>
      </c>
      <c r="B105" s="35" t="s">
        <v>183</v>
      </c>
      <c r="C105" s="35" t="s">
        <v>816</v>
      </c>
      <c r="D105" s="21" t="s">
        <v>149</v>
      </c>
      <c r="E105" s="8" t="s">
        <v>149</v>
      </c>
      <c r="F105" s="8" t="s">
        <v>78</v>
      </c>
      <c r="G105" s="76">
        <v>2563</v>
      </c>
      <c r="H105" s="43" t="s">
        <v>151</v>
      </c>
      <c r="I105" s="43" t="s">
        <v>152</v>
      </c>
      <c r="J105" s="43"/>
      <c r="K105" s="43" t="s">
        <v>65</v>
      </c>
      <c r="L105" s="43" t="s">
        <v>66</v>
      </c>
      <c r="M105" s="43"/>
      <c r="N105" s="44" t="s">
        <v>183</v>
      </c>
      <c r="O105" s="44" t="s">
        <v>816</v>
      </c>
      <c r="Q105" s="8" t="str">
        <f t="shared" si="6"/>
        <v>020501V02F02</v>
      </c>
    </row>
    <row r="106" spans="1:20" x14ac:dyDescent="0.4">
      <c r="A106" s="80" t="s">
        <v>874</v>
      </c>
      <c r="B106" s="91" t="s">
        <v>183</v>
      </c>
      <c r="C106" s="91" t="s">
        <v>816</v>
      </c>
      <c r="D106" s="64" t="str">
        <f>HYPERLINK(P106,E106)</f>
        <v>การสร้างความตระหนักรู้/รับฟังข้อคิดเห็นของสาธารณชนเกี่ยวกับงานด้านการต่างประเทศ</v>
      </c>
      <c r="E106" s="80" t="s">
        <v>875</v>
      </c>
      <c r="F106" s="80" t="s">
        <v>98</v>
      </c>
      <c r="G106" s="83">
        <v>2566</v>
      </c>
      <c r="H106" s="80" t="s">
        <v>471</v>
      </c>
      <c r="I106" s="80" t="s">
        <v>472</v>
      </c>
      <c r="J106" s="80" t="s">
        <v>440</v>
      </c>
      <c r="K106" s="80" t="s">
        <v>65</v>
      </c>
      <c r="L106" s="80" t="s">
        <v>66</v>
      </c>
      <c r="M106" s="80"/>
      <c r="N106" s="80" t="s">
        <v>183</v>
      </c>
      <c r="O106" s="80" t="s">
        <v>816</v>
      </c>
      <c r="P106" s="80" t="s">
        <v>876</v>
      </c>
      <c r="Q106" s="8" t="str">
        <f t="shared" si="6"/>
        <v>020501V02F02</v>
      </c>
      <c r="R106" s="80"/>
      <c r="S106" s="80"/>
      <c r="T106" s="80"/>
    </row>
    <row r="107" spans="1:20" x14ac:dyDescent="0.4">
      <c r="A107" s="8" t="s">
        <v>138</v>
      </c>
      <c r="B107" s="68" t="s">
        <v>183</v>
      </c>
      <c r="C107" s="68" t="s">
        <v>815</v>
      </c>
      <c r="D107" s="21" t="s">
        <v>577</v>
      </c>
      <c r="E107" s="8" t="s">
        <v>139</v>
      </c>
      <c r="F107" s="8" t="s">
        <v>28</v>
      </c>
      <c r="G107" s="76">
        <v>2562</v>
      </c>
      <c r="H107" s="43" t="s">
        <v>64</v>
      </c>
      <c r="I107" s="43" t="s">
        <v>142</v>
      </c>
      <c r="J107" s="43"/>
      <c r="K107" s="43" t="s">
        <v>65</v>
      </c>
      <c r="L107" s="43" t="s">
        <v>66</v>
      </c>
      <c r="M107" s="43"/>
      <c r="N107" s="44" t="s">
        <v>183</v>
      </c>
      <c r="O107" s="44" t="s">
        <v>815</v>
      </c>
      <c r="Q107" s="8" t="str">
        <f t="shared" si="6"/>
        <v>020501V02F03</v>
      </c>
    </row>
    <row r="108" spans="1:20" x14ac:dyDescent="0.4">
      <c r="A108" s="8" t="s">
        <v>351</v>
      </c>
      <c r="B108" s="69" t="s">
        <v>183</v>
      </c>
      <c r="C108" s="69" t="s">
        <v>815</v>
      </c>
      <c r="D108" s="21" t="s">
        <v>352</v>
      </c>
      <c r="E108" s="8" t="s">
        <v>352</v>
      </c>
      <c r="F108" s="8" t="s">
        <v>78</v>
      </c>
      <c r="G108" s="75">
        <v>2564</v>
      </c>
      <c r="H108" s="8" t="s">
        <v>338</v>
      </c>
      <c r="I108" s="8" t="s">
        <v>339</v>
      </c>
      <c r="J108" s="8" t="s">
        <v>122</v>
      </c>
      <c r="K108" s="8" t="s">
        <v>123</v>
      </c>
      <c r="L108" s="8" t="s">
        <v>57</v>
      </c>
      <c r="N108" s="8" t="s">
        <v>183</v>
      </c>
      <c r="O108" s="8" t="s">
        <v>815</v>
      </c>
      <c r="Q108" s="8" t="str">
        <f t="shared" si="6"/>
        <v>020501V02F03</v>
      </c>
    </row>
    <row r="109" spans="1:20" x14ac:dyDescent="0.4">
      <c r="A109" s="80" t="s">
        <v>929</v>
      </c>
      <c r="B109" s="92" t="s">
        <v>183</v>
      </c>
      <c r="C109" s="92" t="s">
        <v>815</v>
      </c>
      <c r="D109" s="64" t="str">
        <f>HYPERLINK(P109,E109)</f>
        <v>โครงการเปิดโลกทัศน์เยาวชน เพื่อสร้างคนสร้างประเทศ</v>
      </c>
      <c r="E109" s="80" t="s">
        <v>930</v>
      </c>
      <c r="F109" s="80" t="s">
        <v>28</v>
      </c>
      <c r="G109" s="85">
        <v>2567</v>
      </c>
      <c r="H109" s="86" t="s">
        <v>921</v>
      </c>
      <c r="I109" s="86" t="s">
        <v>922</v>
      </c>
      <c r="J109" s="86" t="s">
        <v>244</v>
      </c>
      <c r="K109" s="86" t="s">
        <v>245</v>
      </c>
      <c r="L109" s="86" t="s">
        <v>66</v>
      </c>
      <c r="M109" s="86" t="s">
        <v>931</v>
      </c>
      <c r="N109" s="86" t="s">
        <v>183</v>
      </c>
      <c r="O109" s="86" t="s">
        <v>815</v>
      </c>
      <c r="P109" s="80" t="s">
        <v>932</v>
      </c>
      <c r="Q109" s="8" t="str">
        <f t="shared" si="6"/>
        <v>020501V02F03</v>
      </c>
      <c r="R109" s="81" t="s">
        <v>482</v>
      </c>
      <c r="S109" s="81" t="s">
        <v>869</v>
      </c>
      <c r="T109" s="80" t="s">
        <v>1008</v>
      </c>
    </row>
    <row r="110" spans="1:20" x14ac:dyDescent="0.4">
      <c r="A110" s="80" t="s">
        <v>952</v>
      </c>
      <c r="B110" s="92" t="s">
        <v>183</v>
      </c>
      <c r="C110" s="92" t="s">
        <v>815</v>
      </c>
      <c r="D110" s="64" t="str">
        <f>HYPERLINK(P110,E110)</f>
        <v>โครงการผลิตและเผยแพร่ข้อมูลข่าวสารเกี่ยวกับการต่างประเทศไทยผ่านรายการวิทยุในเครือข่ายสถานีวิทยุกระจายเสียงแห่งประเทศไทย (สวท.)</v>
      </c>
      <c r="E110" s="80" t="s">
        <v>917</v>
      </c>
      <c r="F110" s="80" t="s">
        <v>78</v>
      </c>
      <c r="G110" s="83">
        <v>2567</v>
      </c>
      <c r="H110" s="80" t="s">
        <v>921</v>
      </c>
      <c r="I110" s="80" t="s">
        <v>922</v>
      </c>
      <c r="J110" s="80" t="s">
        <v>244</v>
      </c>
      <c r="K110" s="80" t="s">
        <v>245</v>
      </c>
      <c r="L110" s="80" t="s">
        <v>66</v>
      </c>
      <c r="M110" s="80"/>
      <c r="N110" s="80" t="s">
        <v>183</v>
      </c>
      <c r="O110" s="80" t="s">
        <v>815</v>
      </c>
      <c r="P110" s="80" t="s">
        <v>954</v>
      </c>
      <c r="Q110" s="8" t="str">
        <f t="shared" si="6"/>
        <v>020501V02F03</v>
      </c>
      <c r="R110" s="80" t="s">
        <v>945</v>
      </c>
      <c r="S110" s="80" t="s">
        <v>953</v>
      </c>
      <c r="T110" s="80"/>
    </row>
    <row r="111" spans="1:20" x14ac:dyDescent="0.4">
      <c r="A111" s="80" t="s">
        <v>955</v>
      </c>
      <c r="B111" s="92" t="s">
        <v>183</v>
      </c>
      <c r="C111" s="92" t="s">
        <v>815</v>
      </c>
      <c r="D111" s="64" t="str">
        <f>HYPERLINK(P111,E111)</f>
        <v>โครงการบัวแก้วสัญจร</v>
      </c>
      <c r="E111" s="80" t="s">
        <v>379</v>
      </c>
      <c r="F111" s="80" t="s">
        <v>78</v>
      </c>
      <c r="G111" s="83">
        <v>2567</v>
      </c>
      <c r="H111" s="80" t="s">
        <v>956</v>
      </c>
      <c r="I111" s="80" t="s">
        <v>922</v>
      </c>
      <c r="J111" s="80" t="s">
        <v>244</v>
      </c>
      <c r="K111" s="80" t="s">
        <v>245</v>
      </c>
      <c r="L111" s="80" t="s">
        <v>66</v>
      </c>
      <c r="M111" s="80"/>
      <c r="N111" s="80" t="s">
        <v>183</v>
      </c>
      <c r="O111" s="80" t="s">
        <v>815</v>
      </c>
      <c r="P111" s="80" t="s">
        <v>957</v>
      </c>
      <c r="Q111" s="8" t="str">
        <f t="shared" si="6"/>
        <v>020501V02F03</v>
      </c>
      <c r="R111" s="80" t="s">
        <v>945</v>
      </c>
      <c r="S111" s="80" t="s">
        <v>953</v>
      </c>
      <c r="T111" s="80"/>
    </row>
    <row r="112" spans="1:20" x14ac:dyDescent="0.4">
      <c r="A112" s="8" t="s">
        <v>304</v>
      </c>
      <c r="B112" s="70" t="s">
        <v>183</v>
      </c>
      <c r="C112" s="70" t="s">
        <v>635</v>
      </c>
      <c r="D112" s="21" t="s">
        <v>305</v>
      </c>
      <c r="E112" s="8" t="s">
        <v>305</v>
      </c>
      <c r="F112" s="8" t="s">
        <v>98</v>
      </c>
      <c r="G112" s="75">
        <v>2563</v>
      </c>
      <c r="H112" s="8" t="s">
        <v>53</v>
      </c>
      <c r="I112" s="8" t="s">
        <v>152</v>
      </c>
      <c r="J112" s="8" t="s">
        <v>307</v>
      </c>
      <c r="K112" s="8" t="s">
        <v>252</v>
      </c>
      <c r="L112" s="8" t="s">
        <v>66</v>
      </c>
      <c r="N112" s="8" t="s">
        <v>183</v>
      </c>
      <c r="O112" s="8" t="s">
        <v>635</v>
      </c>
      <c r="Q112" s="8" t="str">
        <f t="shared" si="6"/>
        <v>020501V02F05</v>
      </c>
    </row>
    <row r="113" spans="1:20" x14ac:dyDescent="0.4">
      <c r="A113" s="8" t="s">
        <v>320</v>
      </c>
      <c r="B113" s="70" t="s">
        <v>183</v>
      </c>
      <c r="C113" s="70" t="s">
        <v>635</v>
      </c>
      <c r="D113" s="21" t="s">
        <v>321</v>
      </c>
      <c r="E113" s="8" t="s">
        <v>321</v>
      </c>
      <c r="F113" s="8" t="s">
        <v>98</v>
      </c>
      <c r="G113" s="75">
        <v>2563</v>
      </c>
      <c r="H113" s="8" t="s">
        <v>53</v>
      </c>
      <c r="I113" s="8" t="s">
        <v>152</v>
      </c>
      <c r="J113" s="8" t="s">
        <v>307</v>
      </c>
      <c r="K113" s="8" t="s">
        <v>252</v>
      </c>
      <c r="L113" s="8" t="s">
        <v>66</v>
      </c>
      <c r="N113" s="8" t="s">
        <v>183</v>
      </c>
      <c r="O113" s="8" t="s">
        <v>635</v>
      </c>
      <c r="Q113" s="8" t="str">
        <f t="shared" si="6"/>
        <v>020501V02F05</v>
      </c>
    </row>
    <row r="114" spans="1:20" x14ac:dyDescent="0.4">
      <c r="A114" s="8" t="s">
        <v>289</v>
      </c>
      <c r="B114" s="70" t="s">
        <v>183</v>
      </c>
      <c r="C114" s="70" t="s">
        <v>635</v>
      </c>
      <c r="D114" s="21" t="s">
        <v>290</v>
      </c>
      <c r="E114" s="8" t="s">
        <v>290</v>
      </c>
      <c r="F114" s="8" t="s">
        <v>78</v>
      </c>
      <c r="G114" s="75">
        <v>2563</v>
      </c>
      <c r="H114" s="8" t="s">
        <v>292</v>
      </c>
      <c r="I114" s="8" t="s">
        <v>292</v>
      </c>
      <c r="J114" s="8" t="s">
        <v>260</v>
      </c>
      <c r="K114" s="8" t="s">
        <v>293</v>
      </c>
      <c r="L114" s="8" t="s">
        <v>66</v>
      </c>
      <c r="N114" s="8" t="s">
        <v>183</v>
      </c>
      <c r="O114" s="8" t="s">
        <v>635</v>
      </c>
      <c r="Q114" s="8" t="str">
        <f t="shared" si="6"/>
        <v>020501V02F05</v>
      </c>
    </row>
    <row r="115" spans="1:20" x14ac:dyDescent="0.4">
      <c r="A115" s="8" t="s">
        <v>493</v>
      </c>
      <c r="B115" s="70" t="s">
        <v>183</v>
      </c>
      <c r="C115" s="70" t="s">
        <v>635</v>
      </c>
      <c r="D115" s="21" t="s">
        <v>494</v>
      </c>
      <c r="E115" s="8" t="s">
        <v>494</v>
      </c>
      <c r="F115" s="8" t="s">
        <v>78</v>
      </c>
      <c r="G115" s="75">
        <v>2564</v>
      </c>
      <c r="H115" s="8" t="s">
        <v>338</v>
      </c>
      <c r="I115" s="8" t="s">
        <v>339</v>
      </c>
      <c r="J115" s="8" t="s">
        <v>496</v>
      </c>
      <c r="K115" s="8" t="s">
        <v>327</v>
      </c>
      <c r="L115" s="8" t="s">
        <v>66</v>
      </c>
      <c r="N115" s="8" t="s">
        <v>183</v>
      </c>
      <c r="O115" s="8" t="s">
        <v>635</v>
      </c>
      <c r="Q115" s="8" t="str">
        <f t="shared" si="6"/>
        <v>020501V02F05</v>
      </c>
    </row>
    <row r="116" spans="1:20" x14ac:dyDescent="0.4">
      <c r="A116" s="8" t="s">
        <v>378</v>
      </c>
      <c r="B116" s="70" t="s">
        <v>183</v>
      </c>
      <c r="C116" s="70" t="s">
        <v>635</v>
      </c>
      <c r="D116" s="21" t="s">
        <v>379</v>
      </c>
      <c r="E116" s="8" t="s">
        <v>379</v>
      </c>
      <c r="F116" s="8" t="s">
        <v>78</v>
      </c>
      <c r="G116" s="75">
        <v>2564</v>
      </c>
      <c r="H116" s="8" t="s">
        <v>381</v>
      </c>
      <c r="I116" s="8" t="s">
        <v>339</v>
      </c>
      <c r="J116" s="8" t="s">
        <v>244</v>
      </c>
      <c r="K116" s="8" t="s">
        <v>245</v>
      </c>
      <c r="L116" s="8" t="s">
        <v>66</v>
      </c>
      <c r="N116" s="8" t="s">
        <v>183</v>
      </c>
      <c r="O116" s="8" t="s">
        <v>635</v>
      </c>
      <c r="Q116" s="8" t="str">
        <f t="shared" si="6"/>
        <v>020501V02F05</v>
      </c>
    </row>
    <row r="117" spans="1:20" x14ac:dyDescent="0.4">
      <c r="A117" s="8" t="s">
        <v>430</v>
      </c>
      <c r="B117" s="70" t="s">
        <v>183</v>
      </c>
      <c r="C117" s="70" t="s">
        <v>635</v>
      </c>
      <c r="D117" s="21" t="s">
        <v>431</v>
      </c>
      <c r="E117" s="8" t="s">
        <v>431</v>
      </c>
      <c r="F117" s="8" t="s">
        <v>78</v>
      </c>
      <c r="G117" s="75">
        <v>2564</v>
      </c>
      <c r="H117" s="8" t="s">
        <v>362</v>
      </c>
      <c r="I117" s="8" t="s">
        <v>433</v>
      </c>
      <c r="J117" s="8" t="s">
        <v>244</v>
      </c>
      <c r="K117" s="8" t="s">
        <v>245</v>
      </c>
      <c r="L117" s="8" t="s">
        <v>66</v>
      </c>
      <c r="N117" s="8" t="s">
        <v>183</v>
      </c>
      <c r="O117" s="8" t="s">
        <v>635</v>
      </c>
      <c r="Q117" s="8" t="str">
        <f t="shared" si="6"/>
        <v>020501V02F05</v>
      </c>
    </row>
    <row r="118" spans="1:20" x14ac:dyDescent="0.4">
      <c r="A118" s="8" t="s">
        <v>454</v>
      </c>
      <c r="B118" s="70" t="s">
        <v>183</v>
      </c>
      <c r="C118" s="70" t="s">
        <v>635</v>
      </c>
      <c r="D118" s="21" t="s">
        <v>455</v>
      </c>
      <c r="E118" s="8" t="s">
        <v>455</v>
      </c>
      <c r="F118" s="8" t="s">
        <v>78</v>
      </c>
      <c r="G118" s="75">
        <v>2564</v>
      </c>
      <c r="H118" s="8" t="s">
        <v>362</v>
      </c>
      <c r="I118" s="8" t="s">
        <v>453</v>
      </c>
      <c r="J118" s="8" t="s">
        <v>244</v>
      </c>
      <c r="K118" s="8" t="s">
        <v>245</v>
      </c>
      <c r="L118" s="8" t="s">
        <v>66</v>
      </c>
      <c r="N118" s="8" t="s">
        <v>183</v>
      </c>
      <c r="O118" s="8" t="s">
        <v>635</v>
      </c>
      <c r="Q118" s="8" t="str">
        <f t="shared" si="6"/>
        <v>020501V02F05</v>
      </c>
    </row>
    <row r="119" spans="1:20" x14ac:dyDescent="0.4">
      <c r="A119" s="8" t="s">
        <v>493</v>
      </c>
      <c r="B119" s="70" t="s">
        <v>183</v>
      </c>
      <c r="C119" s="70" t="s">
        <v>635</v>
      </c>
      <c r="D119" s="64" t="str">
        <f t="shared" ref="D119:D127" si="7">HYPERLINK(P119,E119)</f>
        <v>การประกวดตราสัญลักษณ์ 75 ปีการเป็นสมาชิกของประเทศไทยในสหประชาชาติ</v>
      </c>
      <c r="E119" s="8" t="s">
        <v>494</v>
      </c>
      <c r="F119" s="8" t="s">
        <v>78</v>
      </c>
      <c r="G119" s="75">
        <v>2565</v>
      </c>
      <c r="H119" s="8" t="s">
        <v>338</v>
      </c>
      <c r="I119" s="8" t="s">
        <v>339</v>
      </c>
      <c r="J119" s="8" t="s">
        <v>496</v>
      </c>
      <c r="K119" s="8" t="s">
        <v>327</v>
      </c>
      <c r="L119" s="8" t="s">
        <v>66</v>
      </c>
      <c r="N119" s="8" t="s">
        <v>183</v>
      </c>
      <c r="O119" s="8" t="s">
        <v>635</v>
      </c>
      <c r="P119" s="8" t="s">
        <v>636</v>
      </c>
      <c r="Q119" s="8" t="str">
        <f t="shared" si="6"/>
        <v>020501V02F05</v>
      </c>
    </row>
    <row r="120" spans="1:20" x14ac:dyDescent="0.4">
      <c r="A120" s="8" t="s">
        <v>513</v>
      </c>
      <c r="B120" s="70" t="s">
        <v>183</v>
      </c>
      <c r="C120" s="70" t="s">
        <v>635</v>
      </c>
      <c r="D120" s="64" t="str">
        <f t="shared" si="7"/>
        <v>การส่งเสริมความเข้าใจด้านการต่างประเทศต่อสาธารณชน - โครงการบัวแก้วสัญจร</v>
      </c>
      <c r="E120" s="8" t="s">
        <v>514</v>
      </c>
      <c r="F120" s="8" t="s">
        <v>78</v>
      </c>
      <c r="G120" s="75">
        <v>2565</v>
      </c>
      <c r="H120" s="8" t="s">
        <v>516</v>
      </c>
      <c r="I120" s="8" t="s">
        <v>100</v>
      </c>
      <c r="J120" s="8" t="s">
        <v>244</v>
      </c>
      <c r="K120" s="8" t="s">
        <v>245</v>
      </c>
      <c r="L120" s="8" t="s">
        <v>66</v>
      </c>
      <c r="N120" s="8" t="s">
        <v>183</v>
      </c>
      <c r="O120" s="8" t="s">
        <v>635</v>
      </c>
      <c r="P120" s="8" t="s">
        <v>652</v>
      </c>
      <c r="Q120" s="8" t="str">
        <f t="shared" si="6"/>
        <v>020501V02F05</v>
      </c>
    </row>
    <row r="121" spans="1:20" x14ac:dyDescent="0.4">
      <c r="A121" s="8" t="s">
        <v>518</v>
      </c>
      <c r="B121" s="70" t="s">
        <v>183</v>
      </c>
      <c r="C121" s="70" t="s">
        <v>635</v>
      </c>
      <c r="D121" s="64" t="str">
        <f t="shared" si="7"/>
        <v>โครงการเปิดตัวและจัดแสดงนิทรรศการตราสัญลักษณ์การเป็นเจ้าภาพเอเปคของไทยปี 2565 และการจัดการประชุม APEC Media Focus Group ครั้งที่ 2/2564</v>
      </c>
      <c r="E121" s="8" t="s">
        <v>519</v>
      </c>
      <c r="F121" s="8" t="s">
        <v>28</v>
      </c>
      <c r="G121" s="75">
        <v>2565</v>
      </c>
      <c r="H121" s="8" t="s">
        <v>160</v>
      </c>
      <c r="I121" s="8" t="s">
        <v>453</v>
      </c>
      <c r="J121" s="8" t="s">
        <v>522</v>
      </c>
      <c r="K121" s="8" t="s">
        <v>245</v>
      </c>
      <c r="L121" s="8" t="s">
        <v>66</v>
      </c>
      <c r="N121" s="8" t="s">
        <v>183</v>
      </c>
      <c r="O121" s="8" t="s">
        <v>635</v>
      </c>
      <c r="P121" s="8" t="s">
        <v>654</v>
      </c>
      <c r="Q121" s="8" t="str">
        <f t="shared" si="6"/>
        <v>020501V02F05</v>
      </c>
    </row>
    <row r="122" spans="1:20" x14ac:dyDescent="0.4">
      <c r="A122" s="8" t="s">
        <v>535</v>
      </c>
      <c r="B122" s="70" t="s">
        <v>183</v>
      </c>
      <c r="C122" s="70" t="s">
        <v>635</v>
      </c>
      <c r="D122" s="64" t="str">
        <f t="shared" si="7"/>
        <v>กิจกรรมส่งเสริมความตระหนักรู้ในด้านสิทธิมนุษยชนในประเทศไทยและเพิ่มประสิทธิภาพในการดำเนินงานด้านสิทธิมนุษยชนของไทย</v>
      </c>
      <c r="E122" s="8" t="s">
        <v>536</v>
      </c>
      <c r="F122" s="8" t="s">
        <v>78</v>
      </c>
      <c r="G122" s="75">
        <v>2565</v>
      </c>
      <c r="H122" s="8" t="s">
        <v>160</v>
      </c>
      <c r="I122" s="8" t="s">
        <v>100</v>
      </c>
      <c r="J122" s="8" t="s">
        <v>538</v>
      </c>
      <c r="K122" s="8" t="s">
        <v>327</v>
      </c>
      <c r="L122" s="8" t="s">
        <v>66</v>
      </c>
      <c r="N122" s="8" t="s">
        <v>183</v>
      </c>
      <c r="O122" s="8" t="s">
        <v>635</v>
      </c>
      <c r="P122" s="8" t="s">
        <v>666</v>
      </c>
      <c r="Q122" s="8" t="str">
        <f t="shared" si="6"/>
        <v>020501V02F05</v>
      </c>
    </row>
    <row r="123" spans="1:20" x14ac:dyDescent="0.4">
      <c r="A123" s="8" t="s">
        <v>710</v>
      </c>
      <c r="B123" s="70" t="s">
        <v>183</v>
      </c>
      <c r="C123" s="70" t="s">
        <v>635</v>
      </c>
      <c r="D123" s="64" t="str">
        <f t="shared" si="7"/>
        <v>กิจกรรมส่งเสริมความตระหนักรู้ในด้านสิทธิมนุษยชนในประเทศไทยและเพิ่มประสิทธิภาพในการดำเนินงานด้านสิทธิมนุษยชนของไทย</v>
      </c>
      <c r="E123" s="8" t="s">
        <v>536</v>
      </c>
      <c r="F123" s="8" t="s">
        <v>78</v>
      </c>
      <c r="G123" s="75">
        <v>2565</v>
      </c>
      <c r="H123" s="8" t="s">
        <v>508</v>
      </c>
      <c r="I123" s="8" t="s">
        <v>712</v>
      </c>
      <c r="J123" s="8" t="s">
        <v>538</v>
      </c>
      <c r="K123" s="8" t="s">
        <v>327</v>
      </c>
      <c r="L123" s="8" t="s">
        <v>66</v>
      </c>
      <c r="N123" s="8" t="s">
        <v>183</v>
      </c>
      <c r="O123" s="8" t="s">
        <v>635</v>
      </c>
      <c r="P123" s="8" t="s">
        <v>713</v>
      </c>
      <c r="Q123" s="8" t="str">
        <f t="shared" si="6"/>
        <v>020501V02F05</v>
      </c>
    </row>
    <row r="124" spans="1:20" x14ac:dyDescent="0.4">
      <c r="A124" s="80" t="s">
        <v>867</v>
      </c>
      <c r="B124" s="93" t="s">
        <v>183</v>
      </c>
      <c r="C124" s="93" t="s">
        <v>635</v>
      </c>
      <c r="D124" s="64" t="str">
        <f t="shared" si="7"/>
        <v>โครงการเสริมสร้างความเข้าใจของสาธารณชนในด้านการต่างประเทศและบทบาทของไทยในเวทีโลก (การแถลงข่าวประจำสัปดาห์)</v>
      </c>
      <c r="E124" s="80" t="s">
        <v>868</v>
      </c>
      <c r="F124" s="80" t="s">
        <v>28</v>
      </c>
      <c r="G124" s="83">
        <v>2566</v>
      </c>
      <c r="H124" s="80" t="s">
        <v>471</v>
      </c>
      <c r="I124" s="80" t="s">
        <v>472</v>
      </c>
      <c r="J124" s="80" t="s">
        <v>522</v>
      </c>
      <c r="K124" s="80" t="s">
        <v>245</v>
      </c>
      <c r="L124" s="80" t="s">
        <v>66</v>
      </c>
      <c r="M124" s="80"/>
      <c r="N124" s="80" t="s">
        <v>183</v>
      </c>
      <c r="O124" s="80" t="s">
        <v>635</v>
      </c>
      <c r="P124" s="80" t="s">
        <v>870</v>
      </c>
      <c r="Q124" s="8" t="str">
        <f t="shared" si="6"/>
        <v>020501V02F05</v>
      </c>
      <c r="R124" s="80"/>
      <c r="S124" s="80"/>
      <c r="T124" s="80"/>
    </row>
    <row r="125" spans="1:20" x14ac:dyDescent="0.4">
      <c r="A125" s="80" t="s">
        <v>884</v>
      </c>
      <c r="B125" s="93" t="s">
        <v>183</v>
      </c>
      <c r="C125" s="93" t="s">
        <v>635</v>
      </c>
      <c r="D125" s="64" t="str">
        <f t="shared" si="7"/>
        <v>โครงการบัวแก้วสัญจร</v>
      </c>
      <c r="E125" s="80" t="s">
        <v>379</v>
      </c>
      <c r="F125" s="80" t="s">
        <v>78</v>
      </c>
      <c r="G125" s="83">
        <v>2566</v>
      </c>
      <c r="H125" s="80" t="s">
        <v>730</v>
      </c>
      <c r="I125" s="80" t="s">
        <v>472</v>
      </c>
      <c r="J125" s="80" t="s">
        <v>244</v>
      </c>
      <c r="K125" s="80" t="s">
        <v>245</v>
      </c>
      <c r="L125" s="80" t="s">
        <v>66</v>
      </c>
      <c r="M125" s="80"/>
      <c r="N125" s="80" t="s">
        <v>183</v>
      </c>
      <c r="O125" s="80" t="s">
        <v>635</v>
      </c>
      <c r="P125" s="80" t="s">
        <v>885</v>
      </c>
      <c r="Q125" s="8" t="str">
        <f t="shared" si="6"/>
        <v>020501V02F05</v>
      </c>
      <c r="R125" s="80"/>
      <c r="S125" s="80"/>
      <c r="T125" s="80"/>
    </row>
    <row r="126" spans="1:20" x14ac:dyDescent="0.4">
      <c r="A126" s="80" t="s">
        <v>912</v>
      </c>
      <c r="B126" s="93" t="s">
        <v>183</v>
      </c>
      <c r="C126" s="93" t="s">
        <v>635</v>
      </c>
      <c r="D126" s="64" t="str">
        <f t="shared" si="7"/>
        <v>โครงการบรรยายเกี่ยวกับภารกิจของกระทรวงการต่างประเทศและกรมสารนิเทศที่เกี่ยวกับการต่างประเทศ</v>
      </c>
      <c r="E126" s="80" t="s">
        <v>913</v>
      </c>
      <c r="F126" s="80" t="s">
        <v>78</v>
      </c>
      <c r="G126" s="83">
        <v>2566</v>
      </c>
      <c r="H126" s="80" t="s">
        <v>914</v>
      </c>
      <c r="I126" s="80" t="s">
        <v>472</v>
      </c>
      <c r="J126" s="80" t="s">
        <v>260</v>
      </c>
      <c r="K126" s="80" t="s">
        <v>245</v>
      </c>
      <c r="L126" s="80" t="s">
        <v>66</v>
      </c>
      <c r="M126" s="80"/>
      <c r="N126" s="80" t="s">
        <v>183</v>
      </c>
      <c r="O126" s="80" t="s">
        <v>635</v>
      </c>
      <c r="P126" s="80" t="s">
        <v>915</v>
      </c>
      <c r="Q126" s="8" t="str">
        <f t="shared" si="6"/>
        <v>020501V02F05</v>
      </c>
      <c r="R126" s="80"/>
      <c r="S126" s="80"/>
      <c r="T126" s="80"/>
    </row>
    <row r="127" spans="1:20" s="80" customFormat="1" x14ac:dyDescent="0.4">
      <c r="A127" s="80" t="s">
        <v>916</v>
      </c>
      <c r="B127" s="93" t="s">
        <v>183</v>
      </c>
      <c r="C127" s="93" t="s">
        <v>635</v>
      </c>
      <c r="D127" s="64" t="str">
        <f t="shared" si="7"/>
        <v>โครงการผลิตและเผยแพร่ข้อมูลข่าวสารเกี่ยวกับการต่างประเทศไทยผ่านรายการวิทยุในเครือข่ายสถานีวิทยุกระจายเสียงแห่งประเทศไทย (สวท.)</v>
      </c>
      <c r="E127" s="80" t="s">
        <v>917</v>
      </c>
      <c r="F127" s="80" t="s">
        <v>78</v>
      </c>
      <c r="G127" s="83">
        <v>2566</v>
      </c>
      <c r="H127" s="80" t="s">
        <v>914</v>
      </c>
      <c r="I127" s="80" t="s">
        <v>472</v>
      </c>
      <c r="J127" s="80" t="s">
        <v>260</v>
      </c>
      <c r="K127" s="80" t="s">
        <v>245</v>
      </c>
      <c r="L127" s="80" t="s">
        <v>66</v>
      </c>
      <c r="N127" s="80" t="s">
        <v>183</v>
      </c>
      <c r="O127" s="80" t="s">
        <v>635</v>
      </c>
      <c r="P127" s="80" t="s">
        <v>918</v>
      </c>
      <c r="Q127" s="8" t="str">
        <f t="shared" si="6"/>
        <v>020501V02F05</v>
      </c>
    </row>
    <row r="128" spans="1:20" s="80" customFormat="1" x14ac:dyDescent="0.4">
      <c r="A128" s="8" t="s">
        <v>242</v>
      </c>
      <c r="B128" s="94" t="s">
        <v>183</v>
      </c>
      <c r="C128" s="94" t="s">
        <v>661</v>
      </c>
      <c r="D128" s="21" t="s">
        <v>149</v>
      </c>
      <c r="E128" s="8" t="s">
        <v>149</v>
      </c>
      <c r="F128" s="8" t="s">
        <v>78</v>
      </c>
      <c r="G128" s="75">
        <v>2563</v>
      </c>
      <c r="H128" s="8" t="s">
        <v>151</v>
      </c>
      <c r="I128" s="8" t="s">
        <v>152</v>
      </c>
      <c r="J128" s="8" t="s">
        <v>244</v>
      </c>
      <c r="K128" s="8" t="s">
        <v>245</v>
      </c>
      <c r="L128" s="8" t="s">
        <v>66</v>
      </c>
      <c r="M128" s="8"/>
      <c r="N128" s="8" t="s">
        <v>183</v>
      </c>
      <c r="O128" s="8" t="s">
        <v>661</v>
      </c>
      <c r="P128" s="8"/>
      <c r="Q128" s="8" t="str">
        <f t="shared" si="6"/>
        <v>020501V02F06</v>
      </c>
      <c r="R128" s="8"/>
      <c r="S128" s="8"/>
      <c r="T128" s="8"/>
    </row>
    <row r="129" spans="1:20" s="80" customFormat="1" x14ac:dyDescent="0.4">
      <c r="A129" s="8" t="s">
        <v>153</v>
      </c>
      <c r="B129" s="95" t="s">
        <v>183</v>
      </c>
      <c r="C129" s="95" t="s">
        <v>661</v>
      </c>
      <c r="D129" s="21" t="s">
        <v>154</v>
      </c>
      <c r="E129" s="8" t="s">
        <v>154</v>
      </c>
      <c r="F129" s="8" t="s">
        <v>78</v>
      </c>
      <c r="G129" s="76">
        <v>2563</v>
      </c>
      <c r="H129" s="43" t="s">
        <v>53</v>
      </c>
      <c r="I129" s="43" t="s">
        <v>80</v>
      </c>
      <c r="J129" s="43"/>
      <c r="K129" s="43" t="s">
        <v>65</v>
      </c>
      <c r="L129" s="43" t="s">
        <v>66</v>
      </c>
      <c r="M129" s="43"/>
      <c r="N129" s="44" t="s">
        <v>183</v>
      </c>
      <c r="O129" s="44" t="s">
        <v>661</v>
      </c>
      <c r="P129" s="8"/>
      <c r="Q129" s="8" t="str">
        <f t="shared" si="6"/>
        <v>020501V02F06</v>
      </c>
      <c r="R129" s="8"/>
      <c r="S129" s="8"/>
      <c r="T129" s="8"/>
    </row>
    <row r="130" spans="1:20" s="80" customFormat="1" x14ac:dyDescent="0.4">
      <c r="A130" s="8" t="s">
        <v>434</v>
      </c>
      <c r="B130" s="94" t="s">
        <v>183</v>
      </c>
      <c r="C130" s="94" t="s">
        <v>661</v>
      </c>
      <c r="D130" s="21" t="s">
        <v>435</v>
      </c>
      <c r="E130" s="8" t="s">
        <v>435</v>
      </c>
      <c r="F130" s="8" t="s">
        <v>78</v>
      </c>
      <c r="G130" s="75">
        <v>2564</v>
      </c>
      <c r="H130" s="8" t="s">
        <v>152</v>
      </c>
      <c r="I130" s="8" t="s">
        <v>339</v>
      </c>
      <c r="J130" s="8" t="s">
        <v>244</v>
      </c>
      <c r="K130" s="8" t="s">
        <v>245</v>
      </c>
      <c r="L130" s="8" t="s">
        <v>66</v>
      </c>
      <c r="M130" s="8"/>
      <c r="N130" s="8" t="s">
        <v>183</v>
      </c>
      <c r="O130" s="8" t="s">
        <v>661</v>
      </c>
      <c r="P130" s="8"/>
      <c r="Q130" s="8" t="str">
        <f t="shared" si="6"/>
        <v>020501V02F06</v>
      </c>
      <c r="R130" s="8"/>
      <c r="S130" s="8"/>
      <c r="T130" s="8"/>
    </row>
    <row r="131" spans="1:20" s="80" customFormat="1" x14ac:dyDescent="0.4">
      <c r="A131" s="8" t="s">
        <v>450</v>
      </c>
      <c r="B131" s="94" t="s">
        <v>183</v>
      </c>
      <c r="C131" s="94" t="s">
        <v>661</v>
      </c>
      <c r="D131" s="21" t="s">
        <v>451</v>
      </c>
      <c r="E131" s="8" t="s">
        <v>451</v>
      </c>
      <c r="F131" s="8" t="s">
        <v>78</v>
      </c>
      <c r="G131" s="75">
        <v>2564</v>
      </c>
      <c r="H131" s="8" t="s">
        <v>152</v>
      </c>
      <c r="I131" s="8" t="s">
        <v>453</v>
      </c>
      <c r="J131" s="8" t="s">
        <v>244</v>
      </c>
      <c r="K131" s="8" t="s">
        <v>245</v>
      </c>
      <c r="L131" s="8" t="s">
        <v>66</v>
      </c>
      <c r="M131" s="8"/>
      <c r="N131" s="8" t="s">
        <v>183</v>
      </c>
      <c r="O131" s="8" t="s">
        <v>661</v>
      </c>
      <c r="P131" s="8"/>
      <c r="Q131" s="8" t="str">
        <f t="shared" si="6"/>
        <v>020501V02F06</v>
      </c>
      <c r="R131" s="8"/>
      <c r="S131" s="8"/>
      <c r="T131" s="8"/>
    </row>
    <row r="132" spans="1:20" s="80" customFormat="1" x14ac:dyDescent="0.4">
      <c r="A132" s="8" t="s">
        <v>529</v>
      </c>
      <c r="B132" s="94" t="s">
        <v>183</v>
      </c>
      <c r="C132" s="94" t="s">
        <v>661</v>
      </c>
      <c r="D132" s="64" t="str">
        <f>HYPERLINK(P132,E132)</f>
        <v>รายการ Spokesman Live!!!  คุยรอบโลกกับโฆษก กต.</v>
      </c>
      <c r="E132" s="8" t="s">
        <v>530</v>
      </c>
      <c r="F132" s="8" t="s">
        <v>78</v>
      </c>
      <c r="G132" s="75">
        <v>2565</v>
      </c>
      <c r="H132" s="8" t="s">
        <v>160</v>
      </c>
      <c r="I132" s="8" t="s">
        <v>100</v>
      </c>
      <c r="J132" s="8" t="s">
        <v>244</v>
      </c>
      <c r="K132" s="8" t="s">
        <v>245</v>
      </c>
      <c r="L132" s="8" t="s">
        <v>66</v>
      </c>
      <c r="M132" s="8"/>
      <c r="N132" s="8" t="s">
        <v>183</v>
      </c>
      <c r="O132" s="8" t="s">
        <v>661</v>
      </c>
      <c r="P132" s="8" t="s">
        <v>662</v>
      </c>
      <c r="Q132" s="8" t="str">
        <f t="shared" ref="Q132:Q163" si="8">IF(LEN(O132=11),_xlfn.CONCAT(N132,"F",RIGHT(O132,2)),O132)</f>
        <v>020501V02F06</v>
      </c>
      <c r="R132" s="8"/>
      <c r="S132" s="8"/>
      <c r="T132" s="8"/>
    </row>
    <row r="133" spans="1:20" s="80" customFormat="1" x14ac:dyDescent="0.4">
      <c r="A133" s="8" t="s">
        <v>300</v>
      </c>
      <c r="B133" s="71" t="s">
        <v>178</v>
      </c>
      <c r="C133" s="71" t="s">
        <v>656</v>
      </c>
      <c r="D133" s="21" t="s">
        <v>301</v>
      </c>
      <c r="E133" s="8" t="s">
        <v>301</v>
      </c>
      <c r="F133" s="8" t="s">
        <v>78</v>
      </c>
      <c r="G133" s="75">
        <v>2563</v>
      </c>
      <c r="H133" s="8" t="s">
        <v>292</v>
      </c>
      <c r="I133" s="8" t="s">
        <v>160</v>
      </c>
      <c r="J133" s="8" t="s">
        <v>260</v>
      </c>
      <c r="K133" s="8" t="s">
        <v>293</v>
      </c>
      <c r="L133" s="8" t="s">
        <v>66</v>
      </c>
      <c r="M133" s="8"/>
      <c r="N133" s="8" t="s">
        <v>178</v>
      </c>
      <c r="O133" s="8" t="s">
        <v>656</v>
      </c>
      <c r="P133" s="8"/>
      <c r="Q133" s="8" t="str">
        <f t="shared" si="8"/>
        <v>020501V03F01</v>
      </c>
      <c r="R133" s="8"/>
      <c r="S133" s="8"/>
      <c r="T133" s="8"/>
    </row>
    <row r="134" spans="1:20" s="80" customFormat="1" x14ac:dyDescent="0.4">
      <c r="A134" s="8" t="s">
        <v>308</v>
      </c>
      <c r="B134" s="71" t="s">
        <v>178</v>
      </c>
      <c r="C134" s="71" t="s">
        <v>656</v>
      </c>
      <c r="D134" s="21" t="s">
        <v>309</v>
      </c>
      <c r="E134" s="8" t="s">
        <v>309</v>
      </c>
      <c r="F134" s="8" t="s">
        <v>78</v>
      </c>
      <c r="G134" s="75">
        <v>2563</v>
      </c>
      <c r="H134" s="8" t="s">
        <v>53</v>
      </c>
      <c r="I134" s="8" t="s">
        <v>80</v>
      </c>
      <c r="J134" s="8" t="s">
        <v>260</v>
      </c>
      <c r="K134" s="8" t="s">
        <v>293</v>
      </c>
      <c r="L134" s="8" t="s">
        <v>66</v>
      </c>
      <c r="M134" s="8"/>
      <c r="N134" s="8" t="s">
        <v>178</v>
      </c>
      <c r="O134" s="8" t="s">
        <v>656</v>
      </c>
      <c r="P134" s="8"/>
      <c r="Q134" s="8" t="str">
        <f t="shared" si="8"/>
        <v>020501V03F01</v>
      </c>
      <c r="R134" s="8"/>
      <c r="S134" s="8"/>
      <c r="T134" s="8"/>
    </row>
    <row r="135" spans="1:20" s="80" customFormat="1" x14ac:dyDescent="0.4">
      <c r="A135" s="8" t="s">
        <v>174</v>
      </c>
      <c r="B135" s="71" t="s">
        <v>178</v>
      </c>
      <c r="C135" s="71" t="s">
        <v>656</v>
      </c>
      <c r="D135" s="21" t="s">
        <v>578</v>
      </c>
      <c r="E135" s="8" t="s">
        <v>175</v>
      </c>
      <c r="F135" s="8" t="s">
        <v>28</v>
      </c>
      <c r="G135" s="75">
        <v>2563</v>
      </c>
      <c r="H135" s="8" t="s">
        <v>177</v>
      </c>
      <c r="I135" s="8" t="s">
        <v>142</v>
      </c>
      <c r="J135" s="8"/>
      <c r="K135" s="8" t="s">
        <v>65</v>
      </c>
      <c r="L135" s="8" t="s">
        <v>66</v>
      </c>
      <c r="M135" s="8"/>
      <c r="N135" s="8" t="s">
        <v>178</v>
      </c>
      <c r="O135" s="8" t="s">
        <v>656</v>
      </c>
      <c r="P135" s="8"/>
      <c r="Q135" s="8" t="str">
        <f t="shared" si="8"/>
        <v>020501V03F01</v>
      </c>
      <c r="R135" s="8"/>
      <c r="S135" s="8"/>
      <c r="T135" s="8"/>
    </row>
    <row r="136" spans="1:20" s="80" customFormat="1" x14ac:dyDescent="0.4">
      <c r="A136" s="8" t="s">
        <v>397</v>
      </c>
      <c r="B136" s="71" t="s">
        <v>178</v>
      </c>
      <c r="C136" s="71" t="s">
        <v>656</v>
      </c>
      <c r="D136" s="21" t="s">
        <v>398</v>
      </c>
      <c r="E136" s="8" t="s">
        <v>398</v>
      </c>
      <c r="F136" s="8" t="s">
        <v>98</v>
      </c>
      <c r="G136" s="75">
        <v>2564</v>
      </c>
      <c r="H136" s="8" t="s">
        <v>338</v>
      </c>
      <c r="I136" s="8" t="s">
        <v>339</v>
      </c>
      <c r="J136" s="8" t="s">
        <v>400</v>
      </c>
      <c r="K136" s="8" t="s">
        <v>65</v>
      </c>
      <c r="L136" s="8" t="s">
        <v>66</v>
      </c>
      <c r="M136" s="8"/>
      <c r="N136" s="8" t="s">
        <v>178</v>
      </c>
      <c r="O136" s="8" t="s">
        <v>656</v>
      </c>
      <c r="P136" s="8"/>
      <c r="Q136" s="8" t="str">
        <f t="shared" si="8"/>
        <v>020501V03F01</v>
      </c>
      <c r="R136" s="8"/>
      <c r="S136" s="8"/>
      <c r="T136" s="8"/>
    </row>
    <row r="137" spans="1:20" s="80" customFormat="1" x14ac:dyDescent="0.4">
      <c r="A137" s="8" t="s">
        <v>401</v>
      </c>
      <c r="B137" s="71" t="s">
        <v>178</v>
      </c>
      <c r="C137" s="71" t="s">
        <v>656</v>
      </c>
      <c r="D137" s="21" t="s">
        <v>564</v>
      </c>
      <c r="E137" s="8" t="s">
        <v>402</v>
      </c>
      <c r="F137" s="8" t="s">
        <v>98</v>
      </c>
      <c r="G137" s="75">
        <v>2564</v>
      </c>
      <c r="H137" s="8" t="s">
        <v>338</v>
      </c>
      <c r="I137" s="8" t="s">
        <v>339</v>
      </c>
      <c r="J137" s="8" t="s">
        <v>400</v>
      </c>
      <c r="K137" s="8" t="s">
        <v>65</v>
      </c>
      <c r="L137" s="8" t="s">
        <v>66</v>
      </c>
      <c r="M137" s="8"/>
      <c r="N137" s="8" t="s">
        <v>178</v>
      </c>
      <c r="O137" s="8" t="s">
        <v>656</v>
      </c>
      <c r="P137" s="8"/>
      <c r="Q137" s="8" t="str">
        <f t="shared" si="8"/>
        <v>020501V03F01</v>
      </c>
      <c r="R137" s="8"/>
      <c r="S137" s="8"/>
      <c r="T137" s="8"/>
    </row>
    <row r="138" spans="1:20" s="80" customFormat="1" x14ac:dyDescent="0.4">
      <c r="A138" s="8" t="s">
        <v>404</v>
      </c>
      <c r="B138" s="71" t="s">
        <v>178</v>
      </c>
      <c r="C138" s="71" t="s">
        <v>656</v>
      </c>
      <c r="D138" s="21" t="s">
        <v>405</v>
      </c>
      <c r="E138" s="8" t="s">
        <v>405</v>
      </c>
      <c r="F138" s="8" t="s">
        <v>98</v>
      </c>
      <c r="G138" s="75">
        <v>2564</v>
      </c>
      <c r="H138" s="8" t="s">
        <v>338</v>
      </c>
      <c r="I138" s="8" t="s">
        <v>339</v>
      </c>
      <c r="J138" s="8" t="s">
        <v>400</v>
      </c>
      <c r="K138" s="8" t="s">
        <v>65</v>
      </c>
      <c r="L138" s="8" t="s">
        <v>66</v>
      </c>
      <c r="M138" s="8"/>
      <c r="N138" s="8" t="s">
        <v>178</v>
      </c>
      <c r="O138" s="8" t="s">
        <v>656</v>
      </c>
      <c r="P138" s="8"/>
      <c r="Q138" s="8" t="str">
        <f t="shared" si="8"/>
        <v>020501V03F01</v>
      </c>
      <c r="R138" s="8"/>
      <c r="S138" s="8"/>
      <c r="T138" s="8"/>
    </row>
    <row r="139" spans="1:20" s="80" customFormat="1" x14ac:dyDescent="0.4">
      <c r="A139" s="8" t="s">
        <v>523</v>
      </c>
      <c r="B139" s="71" t="s">
        <v>178</v>
      </c>
      <c r="C139" s="71" t="s">
        <v>656</v>
      </c>
      <c r="D139" s="64" t="str">
        <f t="shared" ref="D139:D156" si="9">HYPERLINK(P139,E139)</f>
        <v>โครงการ "1 จังหวัด 1 โรงเรียน 1 ห้องสมุดอาเซียนเพื่อประชาชนและเยาวชนไทย" ประจำปีงบประมาณ พ.ศ. 2565</v>
      </c>
      <c r="E139" s="8" t="s">
        <v>524</v>
      </c>
      <c r="F139" s="8" t="s">
        <v>78</v>
      </c>
      <c r="G139" s="75">
        <v>2565</v>
      </c>
      <c r="H139" s="8" t="s">
        <v>508</v>
      </c>
      <c r="I139" s="8" t="s">
        <v>100</v>
      </c>
      <c r="J139" s="8" t="s">
        <v>260</v>
      </c>
      <c r="K139" s="8" t="s">
        <v>293</v>
      </c>
      <c r="L139" s="8" t="s">
        <v>66</v>
      </c>
      <c r="M139" s="8"/>
      <c r="N139" s="8" t="s">
        <v>178</v>
      </c>
      <c r="O139" s="8" t="s">
        <v>656</v>
      </c>
      <c r="P139" s="8" t="s">
        <v>657</v>
      </c>
      <c r="Q139" s="8" t="str">
        <f t="shared" si="8"/>
        <v>020501V03F01</v>
      </c>
      <c r="R139" s="8"/>
      <c r="S139" s="8"/>
      <c r="T139" s="8"/>
    </row>
    <row r="140" spans="1:20" s="80" customFormat="1" x14ac:dyDescent="0.4">
      <c r="A140" s="8" t="s">
        <v>542</v>
      </c>
      <c r="B140" s="71" t="s">
        <v>178</v>
      </c>
      <c r="C140" s="71" t="s">
        <v>656</v>
      </c>
      <c r="D140" s="64" t="str">
        <f t="shared" si="9"/>
        <v>การสร้างองค์ความรู้และข้อมูล ด้านการทูตและการต่างประเทศ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</v>
      </c>
      <c r="E140" s="8" t="s">
        <v>543</v>
      </c>
      <c r="F140" s="8" t="s">
        <v>78</v>
      </c>
      <c r="G140" s="75">
        <v>2565</v>
      </c>
      <c r="H140" s="8" t="s">
        <v>160</v>
      </c>
      <c r="I140" s="8" t="s">
        <v>100</v>
      </c>
      <c r="J140" s="8" t="s">
        <v>440</v>
      </c>
      <c r="K140" s="8" t="s">
        <v>65</v>
      </c>
      <c r="L140" s="8" t="s">
        <v>66</v>
      </c>
      <c r="M140" s="8"/>
      <c r="N140" s="8" t="s">
        <v>178</v>
      </c>
      <c r="O140" s="8" t="s">
        <v>656</v>
      </c>
      <c r="P140" s="8" t="s">
        <v>670</v>
      </c>
      <c r="Q140" s="8" t="str">
        <f t="shared" si="8"/>
        <v>020501V03F01</v>
      </c>
      <c r="R140" s="8"/>
      <c r="S140" s="8"/>
      <c r="T140" s="8"/>
    </row>
    <row r="141" spans="1:20" s="80" customFormat="1" x14ac:dyDescent="0.4">
      <c r="A141" s="8" t="s">
        <v>559</v>
      </c>
      <c r="B141" s="71" t="s">
        <v>178</v>
      </c>
      <c r="C141" s="71" t="s">
        <v>656</v>
      </c>
      <c r="D141" s="64" t="str">
        <f t="shared" si="9"/>
        <v>การพัฒนาบุคลากรทางการทูตและการต่างประเทศ ทุกระดับ ทุกสายงาน เพื่อเสริมสร้างสมรรถนะด้านการทูตและการต่างประเทศ ทักษะการปฏิบัติงาน และทักษะด้านการบริหารจัดการ</v>
      </c>
      <c r="E141" s="8" t="s">
        <v>398</v>
      </c>
      <c r="F141" s="8" t="s">
        <v>98</v>
      </c>
      <c r="G141" s="75">
        <v>2565</v>
      </c>
      <c r="H141" s="8" t="s">
        <v>160</v>
      </c>
      <c r="I141" s="8" t="s">
        <v>100</v>
      </c>
      <c r="J141" s="8" t="s">
        <v>400</v>
      </c>
      <c r="K141" s="8" t="s">
        <v>65</v>
      </c>
      <c r="L141" s="8" t="s">
        <v>66</v>
      </c>
      <c r="M141" s="8"/>
      <c r="N141" s="8" t="s">
        <v>178</v>
      </c>
      <c r="O141" s="8" t="s">
        <v>656</v>
      </c>
      <c r="P141" s="8" t="s">
        <v>683</v>
      </c>
      <c r="Q141" s="8" t="str">
        <f t="shared" si="8"/>
        <v>020501V03F01</v>
      </c>
      <c r="R141" s="8"/>
      <c r="S141" s="8"/>
      <c r="T141" s="8"/>
    </row>
    <row r="142" spans="1:20" s="80" customFormat="1" x14ac:dyDescent="0.4">
      <c r="A142" s="8" t="s">
        <v>561</v>
      </c>
      <c r="B142" s="71" t="s">
        <v>178</v>
      </c>
      <c r="C142" s="71" t="s">
        <v>656</v>
      </c>
      <c r="D142" s="64" t="str">
        <f t="shared" si="9"/>
        <v>การพัฒนาทักษะการใช้ภาษาต่างประเทศเพื่อการปฏิบัติงานด้านการทูตและการต่างประเทศ</v>
      </c>
      <c r="E142" s="8" t="s">
        <v>405</v>
      </c>
      <c r="F142" s="8" t="s">
        <v>98</v>
      </c>
      <c r="G142" s="75">
        <v>2565</v>
      </c>
      <c r="H142" s="8" t="s">
        <v>160</v>
      </c>
      <c r="I142" s="8" t="s">
        <v>100</v>
      </c>
      <c r="J142" s="8" t="s">
        <v>400</v>
      </c>
      <c r="K142" s="8" t="s">
        <v>65</v>
      </c>
      <c r="L142" s="8" t="s">
        <v>66</v>
      </c>
      <c r="M142" s="8"/>
      <c r="N142" s="8" t="s">
        <v>178</v>
      </c>
      <c r="O142" s="8" t="s">
        <v>656</v>
      </c>
      <c r="P142" s="8" t="s">
        <v>685</v>
      </c>
      <c r="Q142" s="8" t="str">
        <f t="shared" si="8"/>
        <v>020501V03F01</v>
      </c>
      <c r="R142" s="8"/>
      <c r="S142" s="8"/>
      <c r="T142" s="8"/>
    </row>
    <row r="143" spans="1:20" s="80" customFormat="1" x14ac:dyDescent="0.4">
      <c r="A143" s="8" t="s">
        <v>563</v>
      </c>
      <c r="B143" s="71" t="s">
        <v>178</v>
      </c>
      <c r="C143" s="71" t="s">
        <v>656</v>
      </c>
      <c r="D143" s="64" t="str">
        <f t="shared" si="9"/>
        <v>การดำเนินการทดสอบวัดระดับความสามารถทางภาษาอังกฤษของบุคลากรภาครัฐ การพัฒนาข้อสอบภาษาอังกฤษตามมาตรฐานสากล และพัฒนาระบบบริหารจัดการภารกิจด้านการทดสอบ</v>
      </c>
      <c r="E143" s="8" t="s">
        <v>564</v>
      </c>
      <c r="F143" s="8" t="s">
        <v>98</v>
      </c>
      <c r="G143" s="75">
        <v>2565</v>
      </c>
      <c r="H143" s="8" t="s">
        <v>160</v>
      </c>
      <c r="I143" s="8" t="s">
        <v>100</v>
      </c>
      <c r="J143" s="8" t="s">
        <v>400</v>
      </c>
      <c r="K143" s="8" t="s">
        <v>65</v>
      </c>
      <c r="L143" s="8" t="s">
        <v>66</v>
      </c>
      <c r="M143" s="8"/>
      <c r="N143" s="8" t="s">
        <v>178</v>
      </c>
      <c r="O143" s="8" t="s">
        <v>656</v>
      </c>
      <c r="P143" s="8" t="s">
        <v>687</v>
      </c>
      <c r="Q143" s="8" t="str">
        <f t="shared" si="8"/>
        <v>020501V03F01</v>
      </c>
      <c r="R143" s="8"/>
      <c r="S143" s="8"/>
      <c r="T143" s="8"/>
    </row>
    <row r="144" spans="1:20" s="80" customFormat="1" x14ac:dyDescent="0.4">
      <c r="A144" s="8" t="s">
        <v>566</v>
      </c>
      <c r="B144" s="71" t="s">
        <v>178</v>
      </c>
      <c r="C144" s="71" t="s">
        <v>656</v>
      </c>
      <c r="D144" s="64" t="str">
        <f t="shared" si="9"/>
        <v>การเสริมสร้างความร่วมมือระหว่างประเทศด้านการพัฒนาบุคลากรทางการทูตและการต่างประเทศกับองค์กรระหว่างประเทศและสถาบันการทูตของต่างประเทศ และการเผยแพร่องค์ความรู้ด้านการทูตและการต่างประเทศสู่สาธารณชน</v>
      </c>
      <c r="E144" s="8" t="s">
        <v>408</v>
      </c>
      <c r="F144" s="8" t="s">
        <v>78</v>
      </c>
      <c r="G144" s="75">
        <v>2565</v>
      </c>
      <c r="H144" s="8" t="s">
        <v>160</v>
      </c>
      <c r="I144" s="8" t="s">
        <v>100</v>
      </c>
      <c r="J144" s="8" t="s">
        <v>400</v>
      </c>
      <c r="K144" s="8" t="s">
        <v>65</v>
      </c>
      <c r="L144" s="8" t="s">
        <v>66</v>
      </c>
      <c r="M144" s="8"/>
      <c r="N144" s="8" t="s">
        <v>178</v>
      </c>
      <c r="O144" s="8" t="s">
        <v>656</v>
      </c>
      <c r="P144" s="8" t="s">
        <v>689</v>
      </c>
      <c r="Q144" s="8" t="str">
        <f t="shared" si="8"/>
        <v>020501V03F01</v>
      </c>
      <c r="R144" s="8"/>
      <c r="S144" s="8"/>
      <c r="T144" s="8"/>
    </row>
    <row r="145" spans="1:20" s="80" customFormat="1" x14ac:dyDescent="0.4">
      <c r="A145" s="8" t="s">
        <v>568</v>
      </c>
      <c r="B145" s="71" t="s">
        <v>178</v>
      </c>
      <c r="C145" s="71" t="s">
        <v>656</v>
      </c>
      <c r="D145" s="64" t="str">
        <f t="shared" si="9"/>
        <v>แผนงานประชุม/สัมมนา ผลิตและเผยแพร่เอกสารวิชาการ เพื่อเผยแพร่และจัดทำข้อเสนอแนะทางนโยบายด้านการต่างประเทศ</v>
      </c>
      <c r="E145" s="8" t="s">
        <v>569</v>
      </c>
      <c r="F145" s="8" t="s">
        <v>78</v>
      </c>
      <c r="G145" s="75">
        <v>2565</v>
      </c>
      <c r="H145" s="8" t="s">
        <v>160</v>
      </c>
      <c r="I145" s="8" t="s">
        <v>100</v>
      </c>
      <c r="J145" s="8" t="s">
        <v>400</v>
      </c>
      <c r="K145" s="8" t="s">
        <v>65</v>
      </c>
      <c r="L145" s="8" t="s">
        <v>66</v>
      </c>
      <c r="M145" s="8"/>
      <c r="N145" s="8" t="s">
        <v>178</v>
      </c>
      <c r="O145" s="8" t="s">
        <v>656</v>
      </c>
      <c r="P145" s="8" t="s">
        <v>691</v>
      </c>
      <c r="Q145" s="8" t="str">
        <f t="shared" si="8"/>
        <v>020501V03F01</v>
      </c>
      <c r="R145" s="8"/>
      <c r="S145" s="8"/>
      <c r="T145" s="8"/>
    </row>
    <row r="146" spans="1:20" s="80" customFormat="1" x14ac:dyDescent="0.4">
      <c r="A146" s="80" t="s">
        <v>903</v>
      </c>
      <c r="B146" s="96" t="s">
        <v>178</v>
      </c>
      <c r="C146" s="96" t="s">
        <v>656</v>
      </c>
      <c r="D146" s="64" t="str">
        <f t="shared" si="9"/>
        <v>การพัฒนาบุคลากรทางการทูตและการต่างประเทศ ทุกระดับ ทุกสายงาน เพื่อเสริมสร้างสมรรถนะด้านการทูตและการต่างประเทศ ทักษะการปฏิบัติงาน และทักษะด้านการบริหารจัดการ</v>
      </c>
      <c r="E146" s="80" t="s">
        <v>398</v>
      </c>
      <c r="F146" s="80" t="s">
        <v>98</v>
      </c>
      <c r="G146" s="83">
        <v>2566</v>
      </c>
      <c r="H146" s="80" t="s">
        <v>471</v>
      </c>
      <c r="I146" s="80" t="s">
        <v>472</v>
      </c>
      <c r="J146" s="80" t="s">
        <v>400</v>
      </c>
      <c r="K146" s="80" t="s">
        <v>65</v>
      </c>
      <c r="L146" s="80" t="s">
        <v>66</v>
      </c>
      <c r="N146" s="80" t="s">
        <v>178</v>
      </c>
      <c r="O146" s="80" t="s">
        <v>656</v>
      </c>
      <c r="P146" s="80" t="s">
        <v>905</v>
      </c>
      <c r="Q146" s="8" t="str">
        <f t="shared" si="8"/>
        <v>020501V03F01</v>
      </c>
    </row>
    <row r="147" spans="1:20" s="80" customFormat="1" x14ac:dyDescent="0.4">
      <c r="A147" s="80" t="s">
        <v>906</v>
      </c>
      <c r="B147" s="96" t="s">
        <v>178</v>
      </c>
      <c r="C147" s="96" t="s">
        <v>656</v>
      </c>
      <c r="D147" s="64" t="str">
        <f t="shared" si="9"/>
        <v>การพัฒนาทักษะการใช้ภาษาต่างประเทศเพื่อการปฏิบัติงานด้านการทูตและการต่างประเทศ</v>
      </c>
      <c r="E147" s="80" t="s">
        <v>405</v>
      </c>
      <c r="F147" s="80" t="s">
        <v>98</v>
      </c>
      <c r="G147" s="83">
        <v>2566</v>
      </c>
      <c r="H147" s="80" t="s">
        <v>471</v>
      </c>
      <c r="I147" s="80" t="s">
        <v>472</v>
      </c>
      <c r="J147" s="80" t="s">
        <v>400</v>
      </c>
      <c r="K147" s="80" t="s">
        <v>65</v>
      </c>
      <c r="L147" s="80" t="s">
        <v>66</v>
      </c>
      <c r="N147" s="80" t="s">
        <v>178</v>
      </c>
      <c r="O147" s="80" t="s">
        <v>656</v>
      </c>
      <c r="P147" s="80" t="s">
        <v>907</v>
      </c>
      <c r="Q147" s="8" t="str">
        <f t="shared" si="8"/>
        <v>020501V03F01</v>
      </c>
    </row>
    <row r="148" spans="1:20" s="80" customFormat="1" x14ac:dyDescent="0.4">
      <c r="A148" s="80" t="s">
        <v>908</v>
      </c>
      <c r="B148" s="96" t="s">
        <v>178</v>
      </c>
      <c r="C148" s="96" t="s">
        <v>656</v>
      </c>
      <c r="D148" s="64" t="str">
        <f t="shared" si="9"/>
        <v>การดำเนินการทดสอบวัดระดับความสามารถทางภาษาอังกฤษของบุคลากรภาครัฐ การพัฒนาข้อสอบภาษาอังกฤษตามมาตรฐานสากล และพัฒนาระบบบริหารจัดการภารกิจด้านการทดสอบ</v>
      </c>
      <c r="E148" s="80" t="s">
        <v>564</v>
      </c>
      <c r="F148" s="80" t="s">
        <v>98</v>
      </c>
      <c r="G148" s="83">
        <v>2566</v>
      </c>
      <c r="H148" s="80" t="s">
        <v>471</v>
      </c>
      <c r="I148" s="80" t="s">
        <v>472</v>
      </c>
      <c r="J148" s="80" t="s">
        <v>400</v>
      </c>
      <c r="K148" s="80" t="s">
        <v>65</v>
      </c>
      <c r="L148" s="80" t="s">
        <v>66</v>
      </c>
      <c r="N148" s="80" t="s">
        <v>178</v>
      </c>
      <c r="O148" s="80" t="s">
        <v>656</v>
      </c>
      <c r="P148" s="80" t="s">
        <v>909</v>
      </c>
      <c r="Q148" s="8" t="str">
        <f t="shared" si="8"/>
        <v>020501V03F01</v>
      </c>
    </row>
    <row r="149" spans="1:20" s="80" customFormat="1" x14ac:dyDescent="0.4">
      <c r="A149" s="80" t="s">
        <v>910</v>
      </c>
      <c r="B149" s="96" t="s">
        <v>178</v>
      </c>
      <c r="C149" s="96" t="s">
        <v>656</v>
      </c>
      <c r="D149" s="64" t="str">
        <f t="shared" si="9"/>
        <v>แผนงานประชุม/สัมมนา ผลิตและเผยแพร่เอกสารวิชาการ เพื่อเผยแพร่และจัดทำข้อเสนอแนะทางนโยบายด้านการต่างประเทศ</v>
      </c>
      <c r="E149" s="80" t="s">
        <v>569</v>
      </c>
      <c r="F149" s="80" t="s">
        <v>78</v>
      </c>
      <c r="G149" s="83">
        <v>2566</v>
      </c>
      <c r="H149" s="80" t="s">
        <v>471</v>
      </c>
      <c r="I149" s="80" t="s">
        <v>472</v>
      </c>
      <c r="J149" s="80" t="s">
        <v>400</v>
      </c>
      <c r="K149" s="80" t="s">
        <v>65</v>
      </c>
      <c r="L149" s="80" t="s">
        <v>66</v>
      </c>
      <c r="N149" s="80" t="s">
        <v>178</v>
      </c>
      <c r="O149" s="80" t="s">
        <v>656</v>
      </c>
      <c r="P149" s="80" t="s">
        <v>911</v>
      </c>
      <c r="Q149" s="8" t="str">
        <f t="shared" si="8"/>
        <v>020501V03F01</v>
      </c>
    </row>
    <row r="150" spans="1:20" s="80" customFormat="1" x14ac:dyDescent="0.4">
      <c r="A150" s="80" t="s">
        <v>948</v>
      </c>
      <c r="B150" s="96" t="s">
        <v>178</v>
      </c>
      <c r="C150" s="96" t="s">
        <v>656</v>
      </c>
      <c r="D150" s="64" t="str">
        <f t="shared" si="9"/>
        <v>โครงการเสริมสร้างความเข้าใจของสาธารณชนในด้านการต่างประเทศและบทบาทของไทยในเวทีโลก (การแถลงข่าวประจำสัปดาห์)</v>
      </c>
      <c r="E150" s="80" t="s">
        <v>868</v>
      </c>
      <c r="F150" s="80" t="s">
        <v>78</v>
      </c>
      <c r="G150" s="83">
        <v>2567</v>
      </c>
      <c r="H150" s="80" t="s">
        <v>921</v>
      </c>
      <c r="I150" s="80" t="s">
        <v>922</v>
      </c>
      <c r="J150" s="80" t="s">
        <v>522</v>
      </c>
      <c r="K150" s="80" t="s">
        <v>245</v>
      </c>
      <c r="L150" s="80" t="s">
        <v>66</v>
      </c>
      <c r="N150" s="80" t="s">
        <v>178</v>
      </c>
      <c r="O150" s="80" t="s">
        <v>656</v>
      </c>
      <c r="P150" s="80" t="s">
        <v>951</v>
      </c>
      <c r="Q150" s="8" t="str">
        <f t="shared" si="8"/>
        <v>020501V03F01</v>
      </c>
      <c r="R150" s="80" t="s">
        <v>949</v>
      </c>
      <c r="S150" s="80" t="s">
        <v>950</v>
      </c>
    </row>
    <row r="151" spans="1:20" s="80" customFormat="1" x14ac:dyDescent="0.4">
      <c r="A151" s="80" t="s">
        <v>958</v>
      </c>
      <c r="B151" s="96" t="s">
        <v>178</v>
      </c>
      <c r="C151" s="96" t="s">
        <v>656</v>
      </c>
      <c r="D151" s="64" t="str">
        <f t="shared" si="9"/>
        <v>การเจรจาและประชุมนานาชาติภายใต้กรอบความร่วมมือกับองค์การยูเนสโก</v>
      </c>
      <c r="E151" s="80" t="s">
        <v>959</v>
      </c>
      <c r="F151" s="80" t="s">
        <v>28</v>
      </c>
      <c r="G151" s="83">
        <v>2567</v>
      </c>
      <c r="H151" s="80" t="s">
        <v>921</v>
      </c>
      <c r="I151" s="80" t="s">
        <v>922</v>
      </c>
      <c r="J151" s="80" t="s">
        <v>340</v>
      </c>
      <c r="K151" s="80" t="s">
        <v>341</v>
      </c>
      <c r="L151" s="80" t="s">
        <v>342</v>
      </c>
      <c r="N151" s="80" t="s">
        <v>178</v>
      </c>
      <c r="O151" s="80" t="s">
        <v>656</v>
      </c>
      <c r="P151" s="80" t="s">
        <v>960</v>
      </c>
      <c r="Q151" s="8" t="str">
        <f t="shared" si="8"/>
        <v>020501V03F01</v>
      </c>
      <c r="R151" s="80" t="s">
        <v>949</v>
      </c>
      <c r="S151" s="80" t="s">
        <v>950</v>
      </c>
    </row>
    <row r="152" spans="1:20" s="80" customFormat="1" x14ac:dyDescent="0.4">
      <c r="A152" s="80" t="s">
        <v>961</v>
      </c>
      <c r="B152" s="96" t="s">
        <v>178</v>
      </c>
      <c r="C152" s="96" t="s">
        <v>656</v>
      </c>
      <c r="D152" s="64" t="str">
        <f t="shared" si="9"/>
        <v>โครงการจัดทำแผนงานด้านการศึกษาของอาเซียน ปี 2569 – 2573 (ค.ศ. 2026 – 2030)</v>
      </c>
      <c r="E152" s="80" t="s">
        <v>962</v>
      </c>
      <c r="F152" s="80" t="s">
        <v>28</v>
      </c>
      <c r="G152" s="83">
        <v>2567</v>
      </c>
      <c r="H152" s="80" t="s">
        <v>921</v>
      </c>
      <c r="I152" s="80" t="s">
        <v>922</v>
      </c>
      <c r="J152" s="80" t="s">
        <v>340</v>
      </c>
      <c r="K152" s="80" t="s">
        <v>341</v>
      </c>
      <c r="L152" s="80" t="s">
        <v>342</v>
      </c>
      <c r="N152" s="80" t="s">
        <v>178</v>
      </c>
      <c r="O152" s="80" t="s">
        <v>656</v>
      </c>
      <c r="P152" s="80" t="s">
        <v>963</v>
      </c>
      <c r="Q152" s="8" t="str">
        <f t="shared" si="8"/>
        <v>020501V03F01</v>
      </c>
      <c r="R152" s="80" t="s">
        <v>949</v>
      </c>
      <c r="S152" s="80" t="s">
        <v>950</v>
      </c>
    </row>
    <row r="153" spans="1:20" s="80" customFormat="1" x14ac:dyDescent="0.4">
      <c r="A153" s="80" t="s">
        <v>964</v>
      </c>
      <c r="B153" s="96" t="s">
        <v>178</v>
      </c>
      <c r="C153" s="96" t="s">
        <v>656</v>
      </c>
      <c r="D153" s="64" t="str">
        <f t="shared" si="9"/>
        <v>การเจรจาและประชุมนานาชาติภายใต้กรอบความร่วมมือพหุภาคีและพันธกรณีระหว่างประเทศ</v>
      </c>
      <c r="E153" s="80" t="s">
        <v>965</v>
      </c>
      <c r="F153" s="80" t="s">
        <v>28</v>
      </c>
      <c r="G153" s="83">
        <v>2567</v>
      </c>
      <c r="H153" s="80" t="s">
        <v>921</v>
      </c>
      <c r="I153" s="80" t="s">
        <v>922</v>
      </c>
      <c r="J153" s="80" t="s">
        <v>340</v>
      </c>
      <c r="K153" s="80" t="s">
        <v>341</v>
      </c>
      <c r="L153" s="80" t="s">
        <v>342</v>
      </c>
      <c r="N153" s="80" t="s">
        <v>178</v>
      </c>
      <c r="O153" s="80" t="s">
        <v>656</v>
      </c>
      <c r="P153" s="80" t="s">
        <v>966</v>
      </c>
      <c r="Q153" s="8" t="str">
        <f t="shared" si="8"/>
        <v>020501V03F01</v>
      </c>
      <c r="R153" s="80" t="s">
        <v>949</v>
      </c>
      <c r="S153" s="80" t="s">
        <v>950</v>
      </c>
    </row>
    <row r="154" spans="1:20" s="80" customFormat="1" x14ac:dyDescent="0.4">
      <c r="A154" s="80" t="s">
        <v>967</v>
      </c>
      <c r="B154" s="96" t="s">
        <v>178</v>
      </c>
      <c r="C154" s="96" t="s">
        <v>656</v>
      </c>
      <c r="D154" s="64" t="str">
        <f t="shared" si="9"/>
        <v>การเจรจาและประชุมนานาชาติภายใต้กรอบความร่วมมืออาเซียน</v>
      </c>
      <c r="E154" s="80" t="s">
        <v>968</v>
      </c>
      <c r="F154" s="80" t="s">
        <v>28</v>
      </c>
      <c r="G154" s="83">
        <v>2567</v>
      </c>
      <c r="H154" s="80" t="s">
        <v>921</v>
      </c>
      <c r="I154" s="80" t="s">
        <v>922</v>
      </c>
      <c r="J154" s="80" t="s">
        <v>340</v>
      </c>
      <c r="K154" s="80" t="s">
        <v>341</v>
      </c>
      <c r="L154" s="80" t="s">
        <v>342</v>
      </c>
      <c r="N154" s="80" t="s">
        <v>178</v>
      </c>
      <c r="O154" s="80" t="s">
        <v>656</v>
      </c>
      <c r="P154" s="80" t="s">
        <v>969</v>
      </c>
      <c r="Q154" s="8" t="str">
        <f t="shared" si="8"/>
        <v>020501V03F01</v>
      </c>
      <c r="R154" s="80" t="s">
        <v>949</v>
      </c>
      <c r="S154" s="80" t="s">
        <v>950</v>
      </c>
    </row>
    <row r="155" spans="1:20" s="80" customFormat="1" x14ac:dyDescent="0.4">
      <c r="A155" s="80" t="s">
        <v>970</v>
      </c>
      <c r="B155" s="96" t="s">
        <v>178</v>
      </c>
      <c r="C155" s="96" t="s">
        <v>656</v>
      </c>
      <c r="D155" s="64" t="str">
        <f t="shared" si="9"/>
        <v>การเจรจาและการประชุมนานาชาติภายใต้กรอบความร่วมมือซีมีโอ</v>
      </c>
      <c r="E155" s="80" t="s">
        <v>971</v>
      </c>
      <c r="F155" s="80" t="s">
        <v>28</v>
      </c>
      <c r="G155" s="83">
        <v>2567</v>
      </c>
      <c r="H155" s="80" t="s">
        <v>921</v>
      </c>
      <c r="I155" s="80" t="s">
        <v>922</v>
      </c>
      <c r="J155" s="80" t="s">
        <v>340</v>
      </c>
      <c r="K155" s="80" t="s">
        <v>341</v>
      </c>
      <c r="L155" s="80" t="s">
        <v>342</v>
      </c>
      <c r="N155" s="80" t="s">
        <v>178</v>
      </c>
      <c r="O155" s="80" t="s">
        <v>656</v>
      </c>
      <c r="P155" s="80" t="s">
        <v>972</v>
      </c>
      <c r="Q155" s="8" t="str">
        <f t="shared" si="8"/>
        <v>020501V03F01</v>
      </c>
      <c r="R155" s="80" t="s">
        <v>949</v>
      </c>
      <c r="S155" s="80" t="s">
        <v>950</v>
      </c>
    </row>
    <row r="156" spans="1:20" s="80" customFormat="1" x14ac:dyDescent="0.4">
      <c r="A156" s="80" t="s">
        <v>988</v>
      </c>
      <c r="B156" s="96" t="s">
        <v>178</v>
      </c>
      <c r="C156" s="96" t="s">
        <v>656</v>
      </c>
      <c r="D156" s="64" t="str">
        <f t="shared" si="9"/>
        <v>การสร้างความตระหนักรู้/รับฟังข้อคิดเห็นของสาธารณชนเกี่ยวกับงานด้านการต่างประเทศ ปีงบประมาณ พ.ศ. ๒๕๖๗ - ๒๕๗๐</v>
      </c>
      <c r="E156" s="80" t="s">
        <v>989</v>
      </c>
      <c r="F156" s="80" t="s">
        <v>61</v>
      </c>
      <c r="G156" s="83">
        <v>2567</v>
      </c>
      <c r="H156" s="80" t="s">
        <v>921</v>
      </c>
      <c r="I156" s="80" t="s">
        <v>990</v>
      </c>
      <c r="J156" s="80" t="s">
        <v>440</v>
      </c>
      <c r="K156" s="80" t="s">
        <v>65</v>
      </c>
      <c r="L156" s="80" t="s">
        <v>66</v>
      </c>
      <c r="N156" s="80" t="s">
        <v>178</v>
      </c>
      <c r="O156" s="80" t="s">
        <v>656</v>
      </c>
      <c r="P156" s="80" t="s">
        <v>991</v>
      </c>
      <c r="Q156" s="8" t="str">
        <f t="shared" si="8"/>
        <v>020501V03F01</v>
      </c>
      <c r="R156" s="80" t="s">
        <v>949</v>
      </c>
      <c r="S156" s="80" t="s">
        <v>950</v>
      </c>
    </row>
    <row r="157" spans="1:20" s="80" customFormat="1" x14ac:dyDescent="0.4">
      <c r="A157" s="8" t="s">
        <v>96</v>
      </c>
      <c r="B157" s="97" t="s">
        <v>178</v>
      </c>
      <c r="C157" s="97" t="s">
        <v>808</v>
      </c>
      <c r="D157" s="21" t="s">
        <v>97</v>
      </c>
      <c r="E157" s="8" t="s">
        <v>97</v>
      </c>
      <c r="F157" s="8" t="s">
        <v>98</v>
      </c>
      <c r="G157" s="76">
        <v>2562</v>
      </c>
      <c r="H157" s="43" t="s">
        <v>42</v>
      </c>
      <c r="I157" s="43" t="s">
        <v>100</v>
      </c>
      <c r="J157" s="43" t="s">
        <v>101</v>
      </c>
      <c r="K157" s="43" t="s">
        <v>102</v>
      </c>
      <c r="L157" s="43" t="s">
        <v>103</v>
      </c>
      <c r="M157" s="43"/>
      <c r="N157" s="44" t="s">
        <v>178</v>
      </c>
      <c r="O157" s="44" t="s">
        <v>808</v>
      </c>
      <c r="P157" s="8"/>
      <c r="Q157" s="8" t="str">
        <f t="shared" si="8"/>
        <v>020501V03F02</v>
      </c>
      <c r="R157" s="8"/>
      <c r="S157" s="8"/>
      <c r="T157" s="8"/>
    </row>
    <row r="158" spans="1:20" s="80" customFormat="1" x14ac:dyDescent="0.4">
      <c r="A158" s="8" t="s">
        <v>39</v>
      </c>
      <c r="B158" s="72" t="s">
        <v>178</v>
      </c>
      <c r="C158" s="72" t="s">
        <v>808</v>
      </c>
      <c r="D158" s="21" t="s">
        <v>40</v>
      </c>
      <c r="E158" s="8" t="s">
        <v>40</v>
      </c>
      <c r="F158" s="8" t="s">
        <v>28</v>
      </c>
      <c r="G158" s="76">
        <v>2562</v>
      </c>
      <c r="H158" s="43" t="s">
        <v>42</v>
      </c>
      <c r="I158" s="43" t="s">
        <v>35</v>
      </c>
      <c r="J158" s="43" t="s">
        <v>36</v>
      </c>
      <c r="K158" s="43" t="s">
        <v>37</v>
      </c>
      <c r="L158" s="43" t="s">
        <v>38</v>
      </c>
      <c r="M158" s="43"/>
      <c r="N158" s="43" t="s">
        <v>178</v>
      </c>
      <c r="O158" s="43" t="s">
        <v>808</v>
      </c>
      <c r="P158" s="8"/>
      <c r="Q158" s="8" t="str">
        <f t="shared" si="8"/>
        <v>020501V03F02</v>
      </c>
      <c r="R158" s="8"/>
      <c r="S158" s="8"/>
      <c r="T158" s="8"/>
    </row>
    <row r="159" spans="1:20" s="80" customFormat="1" x14ac:dyDescent="0.4">
      <c r="A159" s="8" t="s">
        <v>43</v>
      </c>
      <c r="B159" s="72" t="s">
        <v>178</v>
      </c>
      <c r="C159" s="72" t="s">
        <v>808</v>
      </c>
      <c r="D159" s="21" t="s">
        <v>44</v>
      </c>
      <c r="E159" s="8" t="s">
        <v>44</v>
      </c>
      <c r="F159" s="8" t="s">
        <v>28</v>
      </c>
      <c r="G159" s="76">
        <v>2562</v>
      </c>
      <c r="H159" s="43" t="s">
        <v>42</v>
      </c>
      <c r="I159" s="43" t="s">
        <v>35</v>
      </c>
      <c r="J159" s="43" t="s">
        <v>36</v>
      </c>
      <c r="K159" s="43" t="s">
        <v>37</v>
      </c>
      <c r="L159" s="43" t="s">
        <v>38</v>
      </c>
      <c r="M159" s="43"/>
      <c r="N159" s="43" t="s">
        <v>178</v>
      </c>
      <c r="O159" s="43" t="s">
        <v>808</v>
      </c>
      <c r="P159" s="8"/>
      <c r="Q159" s="8" t="str">
        <f t="shared" si="8"/>
        <v>020501V03F02</v>
      </c>
      <c r="R159" s="8"/>
      <c r="S159" s="8"/>
      <c r="T159" s="8"/>
    </row>
    <row r="160" spans="1:20" s="80" customFormat="1" x14ac:dyDescent="0.4">
      <c r="A160" s="8" t="s">
        <v>46</v>
      </c>
      <c r="B160" s="72" t="s">
        <v>178</v>
      </c>
      <c r="C160" s="72" t="s">
        <v>808</v>
      </c>
      <c r="D160" s="21" t="s">
        <v>47</v>
      </c>
      <c r="E160" s="8" t="s">
        <v>47</v>
      </c>
      <c r="F160" s="8" t="s">
        <v>28</v>
      </c>
      <c r="G160" s="76">
        <v>2562</v>
      </c>
      <c r="H160" s="43" t="s">
        <v>42</v>
      </c>
      <c r="I160" s="43" t="s">
        <v>35</v>
      </c>
      <c r="J160" s="43" t="s">
        <v>36</v>
      </c>
      <c r="K160" s="43" t="s">
        <v>37</v>
      </c>
      <c r="L160" s="43" t="s">
        <v>38</v>
      </c>
      <c r="M160" s="43"/>
      <c r="N160" s="43" t="s">
        <v>178</v>
      </c>
      <c r="O160" s="43" t="s">
        <v>808</v>
      </c>
      <c r="P160" s="8"/>
      <c r="Q160" s="8" t="str">
        <f t="shared" si="8"/>
        <v>020501V03F02</v>
      </c>
      <c r="R160" s="8"/>
      <c r="S160" s="8"/>
      <c r="T160" s="8"/>
    </row>
    <row r="161" spans="1:20" s="80" customFormat="1" x14ac:dyDescent="0.4">
      <c r="A161" s="8" t="s">
        <v>92</v>
      </c>
      <c r="B161" s="72" t="s">
        <v>178</v>
      </c>
      <c r="C161" s="72" t="s">
        <v>808</v>
      </c>
      <c r="D161" s="21" t="s">
        <v>77</v>
      </c>
      <c r="E161" s="8" t="s">
        <v>77</v>
      </c>
      <c r="F161" s="8" t="s">
        <v>28</v>
      </c>
      <c r="G161" s="76">
        <v>2563</v>
      </c>
      <c r="H161" s="43" t="s">
        <v>53</v>
      </c>
      <c r="I161" s="43" t="s">
        <v>80</v>
      </c>
      <c r="J161" s="43" t="s">
        <v>94</v>
      </c>
      <c r="K161" s="43" t="s">
        <v>82</v>
      </c>
      <c r="L161" s="43" t="s">
        <v>38</v>
      </c>
      <c r="M161" s="43"/>
      <c r="N161" s="43" t="s">
        <v>178</v>
      </c>
      <c r="O161" s="43" t="s">
        <v>808</v>
      </c>
      <c r="P161" s="8"/>
      <c r="Q161" s="8" t="str">
        <f t="shared" si="8"/>
        <v>020501V03F02</v>
      </c>
      <c r="R161" s="8"/>
      <c r="S161" s="8"/>
      <c r="T161" s="8"/>
    </row>
    <row r="162" spans="1:20" s="80" customFormat="1" x14ac:dyDescent="0.4">
      <c r="A162" s="8" t="s">
        <v>105</v>
      </c>
      <c r="B162" s="72" t="s">
        <v>178</v>
      </c>
      <c r="C162" s="72" t="s">
        <v>808</v>
      </c>
      <c r="D162" s="21" t="s">
        <v>77</v>
      </c>
      <c r="E162" s="8" t="s">
        <v>77</v>
      </c>
      <c r="F162" s="8" t="s">
        <v>78</v>
      </c>
      <c r="G162" s="76">
        <v>2563</v>
      </c>
      <c r="H162" s="43" t="s">
        <v>53</v>
      </c>
      <c r="I162" s="43" t="s">
        <v>80</v>
      </c>
      <c r="J162" s="43" t="s">
        <v>107</v>
      </c>
      <c r="K162" s="43" t="s">
        <v>82</v>
      </c>
      <c r="L162" s="43" t="s">
        <v>38</v>
      </c>
      <c r="M162" s="43"/>
      <c r="N162" s="43" t="s">
        <v>178</v>
      </c>
      <c r="O162" s="43" t="s">
        <v>808</v>
      </c>
      <c r="P162" s="8"/>
      <c r="Q162" s="8" t="str">
        <f t="shared" si="8"/>
        <v>020501V03F02</v>
      </c>
      <c r="R162" s="8"/>
      <c r="S162" s="8"/>
      <c r="T162" s="8"/>
    </row>
    <row r="163" spans="1:20" s="80" customFormat="1" x14ac:dyDescent="0.4">
      <c r="A163" s="8" t="s">
        <v>84</v>
      </c>
      <c r="B163" s="72" t="s">
        <v>178</v>
      </c>
      <c r="C163" s="72" t="s">
        <v>808</v>
      </c>
      <c r="D163" s="21" t="s">
        <v>77</v>
      </c>
      <c r="E163" s="8" t="s">
        <v>77</v>
      </c>
      <c r="F163" s="8" t="s">
        <v>78</v>
      </c>
      <c r="G163" s="76">
        <v>2563</v>
      </c>
      <c r="H163" s="43" t="s">
        <v>53</v>
      </c>
      <c r="I163" s="43" t="s">
        <v>80</v>
      </c>
      <c r="J163" s="43" t="s">
        <v>86</v>
      </c>
      <c r="K163" s="43" t="s">
        <v>82</v>
      </c>
      <c r="L163" s="43" t="s">
        <v>38</v>
      </c>
      <c r="M163" s="43"/>
      <c r="N163" s="43" t="s">
        <v>178</v>
      </c>
      <c r="O163" s="43" t="s">
        <v>808</v>
      </c>
      <c r="P163" s="8"/>
      <c r="Q163" s="8" t="str">
        <f t="shared" si="8"/>
        <v>020501V03F02</v>
      </c>
      <c r="R163" s="8"/>
      <c r="S163" s="8"/>
      <c r="T163" s="8"/>
    </row>
    <row r="164" spans="1:20" s="80" customFormat="1" x14ac:dyDescent="0.4">
      <c r="A164" s="8" t="s">
        <v>88</v>
      </c>
      <c r="B164" s="72" t="s">
        <v>178</v>
      </c>
      <c r="C164" s="72" t="s">
        <v>808</v>
      </c>
      <c r="D164" s="21" t="s">
        <v>77</v>
      </c>
      <c r="E164" s="8" t="s">
        <v>77</v>
      </c>
      <c r="F164" s="8" t="s">
        <v>78</v>
      </c>
      <c r="G164" s="76">
        <v>2563</v>
      </c>
      <c r="H164" s="43" t="s">
        <v>53</v>
      </c>
      <c r="I164" s="43" t="s">
        <v>80</v>
      </c>
      <c r="J164" s="43" t="s">
        <v>90</v>
      </c>
      <c r="K164" s="43" t="s">
        <v>82</v>
      </c>
      <c r="L164" s="43" t="s">
        <v>38</v>
      </c>
      <c r="M164" s="43"/>
      <c r="N164" s="43" t="s">
        <v>178</v>
      </c>
      <c r="O164" s="43" t="s">
        <v>808</v>
      </c>
      <c r="P164" s="8"/>
      <c r="Q164" s="8" t="str">
        <f t="shared" ref="Q164:Q192" si="10">IF(LEN(O164=11),_xlfn.CONCAT(N164,"F",RIGHT(O164,2)),O164)</f>
        <v>020501V03F02</v>
      </c>
      <c r="R164" s="8"/>
      <c r="S164" s="8"/>
      <c r="T164" s="8"/>
    </row>
    <row r="165" spans="1:20" s="80" customFormat="1" x14ac:dyDescent="0.4">
      <c r="A165" s="8" t="s">
        <v>76</v>
      </c>
      <c r="B165" s="72" t="s">
        <v>178</v>
      </c>
      <c r="C165" s="72" t="s">
        <v>808</v>
      </c>
      <c r="D165" s="21" t="s">
        <v>77</v>
      </c>
      <c r="E165" s="8" t="s">
        <v>77</v>
      </c>
      <c r="F165" s="8" t="s">
        <v>78</v>
      </c>
      <c r="G165" s="76">
        <v>2563</v>
      </c>
      <c r="H165" s="43" t="s">
        <v>53</v>
      </c>
      <c r="I165" s="43" t="s">
        <v>80</v>
      </c>
      <c r="J165" s="43" t="s">
        <v>81</v>
      </c>
      <c r="K165" s="43" t="s">
        <v>82</v>
      </c>
      <c r="L165" s="43" t="s">
        <v>38</v>
      </c>
      <c r="M165" s="43"/>
      <c r="N165" s="43" t="s">
        <v>178</v>
      </c>
      <c r="O165" s="43" t="s">
        <v>808</v>
      </c>
      <c r="P165" s="8"/>
      <c r="Q165" s="8" t="str">
        <f t="shared" si="10"/>
        <v>020501V03F02</v>
      </c>
      <c r="R165" s="8"/>
      <c r="S165" s="8"/>
      <c r="T165" s="8"/>
    </row>
    <row r="166" spans="1:20" s="80" customFormat="1" x14ac:dyDescent="0.4">
      <c r="A166" s="8" t="s">
        <v>109</v>
      </c>
      <c r="B166" s="72" t="s">
        <v>178</v>
      </c>
      <c r="C166" s="72" t="s">
        <v>808</v>
      </c>
      <c r="D166" s="21" t="s">
        <v>110</v>
      </c>
      <c r="E166" s="8" t="s">
        <v>110</v>
      </c>
      <c r="F166" s="8" t="s">
        <v>78</v>
      </c>
      <c r="G166" s="76">
        <v>2563</v>
      </c>
      <c r="H166" s="43" t="s">
        <v>53</v>
      </c>
      <c r="I166" s="43" t="s">
        <v>80</v>
      </c>
      <c r="J166" s="43" t="s">
        <v>112</v>
      </c>
      <c r="K166" s="43" t="s">
        <v>113</v>
      </c>
      <c r="L166" s="43" t="s">
        <v>38</v>
      </c>
      <c r="M166" s="43"/>
      <c r="N166" s="43" t="s">
        <v>178</v>
      </c>
      <c r="O166" s="43" t="s">
        <v>808</v>
      </c>
      <c r="P166" s="8"/>
      <c r="Q166" s="8" t="str">
        <f t="shared" si="10"/>
        <v>020501V03F02</v>
      </c>
      <c r="R166" s="8"/>
      <c r="S166" s="8"/>
      <c r="T166" s="8"/>
    </row>
    <row r="167" spans="1:20" s="80" customFormat="1" x14ac:dyDescent="0.4">
      <c r="A167" s="8" t="s">
        <v>407</v>
      </c>
      <c r="B167" s="72" t="s">
        <v>178</v>
      </c>
      <c r="C167" s="72" t="s">
        <v>808</v>
      </c>
      <c r="D167" s="21" t="s">
        <v>408</v>
      </c>
      <c r="E167" s="8" t="s">
        <v>408</v>
      </c>
      <c r="F167" s="8" t="s">
        <v>98</v>
      </c>
      <c r="G167" s="75">
        <v>2564</v>
      </c>
      <c r="H167" s="8" t="s">
        <v>338</v>
      </c>
      <c r="I167" s="8" t="s">
        <v>339</v>
      </c>
      <c r="J167" s="8" t="s">
        <v>400</v>
      </c>
      <c r="K167" s="8" t="s">
        <v>65</v>
      </c>
      <c r="L167" s="8" t="s">
        <v>66</v>
      </c>
      <c r="M167" s="8"/>
      <c r="N167" s="8" t="s">
        <v>178</v>
      </c>
      <c r="O167" s="8" t="s">
        <v>808</v>
      </c>
      <c r="P167" s="8"/>
      <c r="Q167" s="8" t="str">
        <f t="shared" si="10"/>
        <v>020501V03F02</v>
      </c>
      <c r="R167" s="8"/>
      <c r="S167" s="8"/>
      <c r="T167" s="8"/>
    </row>
    <row r="168" spans="1:20" s="80" customFormat="1" x14ac:dyDescent="0.4">
      <c r="A168" s="8" t="s">
        <v>372</v>
      </c>
      <c r="B168" s="72" t="s">
        <v>178</v>
      </c>
      <c r="C168" s="72" t="s">
        <v>808</v>
      </c>
      <c r="D168" s="21" t="s">
        <v>373</v>
      </c>
      <c r="E168" s="8" t="s">
        <v>373</v>
      </c>
      <c r="F168" s="8" t="s">
        <v>78</v>
      </c>
      <c r="G168" s="75">
        <v>2564</v>
      </c>
      <c r="H168" s="8" t="s">
        <v>338</v>
      </c>
      <c r="I168" s="8" t="s">
        <v>339</v>
      </c>
      <c r="J168" s="8" t="s">
        <v>112</v>
      </c>
      <c r="K168" s="8" t="s">
        <v>113</v>
      </c>
      <c r="L168" s="8" t="s">
        <v>38</v>
      </c>
      <c r="M168" s="8"/>
      <c r="N168" s="8" t="s">
        <v>178</v>
      </c>
      <c r="O168" s="8" t="s">
        <v>808</v>
      </c>
      <c r="P168" s="8"/>
      <c r="Q168" s="8" t="str">
        <f t="shared" si="10"/>
        <v>020501V03F02</v>
      </c>
      <c r="R168" s="8"/>
      <c r="S168" s="8"/>
      <c r="T168" s="8"/>
    </row>
    <row r="169" spans="1:20" s="80" customFormat="1" x14ac:dyDescent="0.4">
      <c r="A169" s="8" t="s">
        <v>375</v>
      </c>
      <c r="B169" s="72" t="s">
        <v>178</v>
      </c>
      <c r="C169" s="72" t="s">
        <v>808</v>
      </c>
      <c r="D169" s="21" t="s">
        <v>376</v>
      </c>
      <c r="E169" s="8" t="s">
        <v>376</v>
      </c>
      <c r="F169" s="8" t="s">
        <v>78</v>
      </c>
      <c r="G169" s="75">
        <v>2564</v>
      </c>
      <c r="H169" s="8" t="s">
        <v>338</v>
      </c>
      <c r="I169" s="8" t="s">
        <v>339</v>
      </c>
      <c r="J169" s="8" t="s">
        <v>112</v>
      </c>
      <c r="K169" s="8" t="s">
        <v>113</v>
      </c>
      <c r="L169" s="8" t="s">
        <v>38</v>
      </c>
      <c r="M169" s="8"/>
      <c r="N169" s="8" t="s">
        <v>178</v>
      </c>
      <c r="O169" s="8" t="s">
        <v>808</v>
      </c>
      <c r="P169" s="8"/>
      <c r="Q169" s="8" t="str">
        <f t="shared" si="10"/>
        <v>020501V03F02</v>
      </c>
      <c r="R169" s="8"/>
      <c r="S169" s="8"/>
      <c r="T169" s="8"/>
    </row>
    <row r="170" spans="1:20" s="80" customFormat="1" x14ac:dyDescent="0.4">
      <c r="A170" s="80" t="s">
        <v>805</v>
      </c>
      <c r="B170" s="98" t="s">
        <v>178</v>
      </c>
      <c r="C170" s="98" t="s">
        <v>808</v>
      </c>
      <c r="D170" s="64" t="str">
        <f t="shared" ref="D170:D184" si="11">HYPERLINK(P170,E170)</f>
        <v>โครงการแลกเปลี่ยนทางการศึกษาระหว่างประเทศไทย-ญี่ปุ่น ประจำปี 2565</v>
      </c>
      <c r="E170" s="80" t="s">
        <v>806</v>
      </c>
      <c r="F170" s="80" t="s">
        <v>28</v>
      </c>
      <c r="G170" s="83">
        <v>2566</v>
      </c>
      <c r="H170" s="80" t="s">
        <v>160</v>
      </c>
      <c r="I170" s="80" t="s">
        <v>100</v>
      </c>
      <c r="J170" s="80" t="s">
        <v>340</v>
      </c>
      <c r="K170" s="80" t="s">
        <v>341</v>
      </c>
      <c r="L170" s="80" t="s">
        <v>342</v>
      </c>
      <c r="N170" s="80" t="s">
        <v>178</v>
      </c>
      <c r="O170" s="80" t="s">
        <v>808</v>
      </c>
      <c r="P170" s="80" t="s">
        <v>809</v>
      </c>
      <c r="Q170" s="8" t="str">
        <f t="shared" si="10"/>
        <v>020501V03F02</v>
      </c>
    </row>
    <row r="171" spans="1:20" s="80" customFormat="1" x14ac:dyDescent="0.4">
      <c r="A171" s="80" t="s">
        <v>817</v>
      </c>
      <c r="B171" s="98" t="s">
        <v>178</v>
      </c>
      <c r="C171" s="98" t="s">
        <v>808</v>
      </c>
      <c r="D171" s="64" t="str">
        <f t="shared" si="11"/>
        <v>การประชุมระดับโลกด้านการศึกษา 2023 (Education World Forum)</v>
      </c>
      <c r="E171" s="80" t="s">
        <v>818</v>
      </c>
      <c r="F171" s="80" t="s">
        <v>28</v>
      </c>
      <c r="G171" s="83">
        <v>2566</v>
      </c>
      <c r="H171" s="80" t="s">
        <v>471</v>
      </c>
      <c r="I171" s="80" t="s">
        <v>472</v>
      </c>
      <c r="J171" s="80" t="s">
        <v>340</v>
      </c>
      <c r="K171" s="80" t="s">
        <v>341</v>
      </c>
      <c r="L171" s="80" t="s">
        <v>342</v>
      </c>
      <c r="N171" s="80" t="s">
        <v>178</v>
      </c>
      <c r="O171" s="80" t="s">
        <v>808</v>
      </c>
      <c r="P171" s="80" t="s">
        <v>820</v>
      </c>
      <c r="Q171" s="8" t="str">
        <f t="shared" si="10"/>
        <v>020501V03F02</v>
      </c>
    </row>
    <row r="172" spans="1:20" s="80" customFormat="1" x14ac:dyDescent="0.4">
      <c r="A172" s="80" t="s">
        <v>821</v>
      </c>
      <c r="B172" s="98" t="s">
        <v>178</v>
      </c>
      <c r="C172" s="98" t="s">
        <v>808</v>
      </c>
      <c r="D172" s="64" t="str">
        <f t="shared" si="11"/>
        <v>โครงการประชุมเจรจาและประชุมนานาชาติภายใต้กรอบความร่วมมือกับองค์การซีมีโอ</v>
      </c>
      <c r="E172" s="80" t="s">
        <v>822</v>
      </c>
      <c r="F172" s="80" t="s">
        <v>28</v>
      </c>
      <c r="G172" s="83">
        <v>2566</v>
      </c>
      <c r="H172" s="80" t="s">
        <v>471</v>
      </c>
      <c r="I172" s="80" t="s">
        <v>472</v>
      </c>
      <c r="J172" s="80" t="s">
        <v>340</v>
      </c>
      <c r="K172" s="80" t="s">
        <v>341</v>
      </c>
      <c r="L172" s="80" t="s">
        <v>342</v>
      </c>
      <c r="N172" s="80" t="s">
        <v>178</v>
      </c>
      <c r="O172" s="80" t="s">
        <v>808</v>
      </c>
      <c r="P172" s="80" t="s">
        <v>823</v>
      </c>
      <c r="Q172" s="8" t="str">
        <f t="shared" si="10"/>
        <v>020501V03F02</v>
      </c>
    </row>
    <row r="173" spans="1:20" s="80" customFormat="1" x14ac:dyDescent="0.4">
      <c r="A173" s="80" t="s">
        <v>824</v>
      </c>
      <c r="B173" s="98" t="s">
        <v>178</v>
      </c>
      <c r="C173" s="98" t="s">
        <v>808</v>
      </c>
      <c r="D173" s="64" t="str">
        <f t="shared" si="11"/>
        <v>โครงการการเจรจาและประชุมนานาชาติภายใต้กรอบความร่วมมืออาเซียน</v>
      </c>
      <c r="E173" s="80" t="s">
        <v>825</v>
      </c>
      <c r="F173" s="80" t="s">
        <v>28</v>
      </c>
      <c r="G173" s="83">
        <v>2566</v>
      </c>
      <c r="H173" s="80" t="s">
        <v>471</v>
      </c>
      <c r="I173" s="80" t="s">
        <v>472</v>
      </c>
      <c r="J173" s="80" t="s">
        <v>340</v>
      </c>
      <c r="K173" s="80" t="s">
        <v>341</v>
      </c>
      <c r="L173" s="80" t="s">
        <v>342</v>
      </c>
      <c r="N173" s="80" t="s">
        <v>178</v>
      </c>
      <c r="O173" s="80" t="s">
        <v>808</v>
      </c>
      <c r="P173" s="80" t="s">
        <v>826</v>
      </c>
      <c r="Q173" s="8" t="str">
        <f t="shared" si="10"/>
        <v>020501V03F02</v>
      </c>
    </row>
    <row r="174" spans="1:20" s="80" customFormat="1" x14ac:dyDescent="0.4">
      <c r="A174" s="80" t="s">
        <v>827</v>
      </c>
      <c r="B174" s="98" t="s">
        <v>178</v>
      </c>
      <c r="C174" s="98" t="s">
        <v>808</v>
      </c>
      <c r="D174" s="64" t="str">
        <f t="shared" si="11"/>
        <v>การเจรจาและการประชุมนานาชาติกรอบความร่วมมือกับองค์การระหว่างประเทศภายใต้สหประชาชาติและองค์การระหว่างประเทศอื่น ๆ</v>
      </c>
      <c r="E174" s="80" t="s">
        <v>828</v>
      </c>
      <c r="F174" s="80" t="s">
        <v>28</v>
      </c>
      <c r="G174" s="83">
        <v>2566</v>
      </c>
      <c r="H174" s="80" t="s">
        <v>471</v>
      </c>
      <c r="I174" s="80" t="s">
        <v>472</v>
      </c>
      <c r="J174" s="80" t="s">
        <v>340</v>
      </c>
      <c r="K174" s="80" t="s">
        <v>341</v>
      </c>
      <c r="L174" s="80" t="s">
        <v>342</v>
      </c>
      <c r="N174" s="80" t="s">
        <v>178</v>
      </c>
      <c r="O174" s="80" t="s">
        <v>808</v>
      </c>
      <c r="P174" s="80" t="s">
        <v>829</v>
      </c>
      <c r="Q174" s="8" t="str">
        <f t="shared" si="10"/>
        <v>020501V03F02</v>
      </c>
    </row>
    <row r="175" spans="1:20" s="80" customFormat="1" x14ac:dyDescent="0.4">
      <c r="A175" s="80" t="s">
        <v>830</v>
      </c>
      <c r="B175" s="98" t="s">
        <v>178</v>
      </c>
      <c r="C175" s="98" t="s">
        <v>808</v>
      </c>
      <c r="D175" s="64" t="str">
        <f t="shared" si="11"/>
        <v>โครงการการเจรจาและประชุมนานาชาติภายใต้กรอบความร่วมมือพหุภาคีและพันธกรณีระหว่างประเทศ</v>
      </c>
      <c r="E175" s="80" t="s">
        <v>831</v>
      </c>
      <c r="F175" s="80" t="s">
        <v>28</v>
      </c>
      <c r="G175" s="83">
        <v>2566</v>
      </c>
      <c r="H175" s="80" t="s">
        <v>471</v>
      </c>
      <c r="I175" s="80" t="s">
        <v>472</v>
      </c>
      <c r="J175" s="80" t="s">
        <v>340</v>
      </c>
      <c r="K175" s="80" t="s">
        <v>341</v>
      </c>
      <c r="L175" s="80" t="s">
        <v>342</v>
      </c>
      <c r="N175" s="80" t="s">
        <v>178</v>
      </c>
      <c r="O175" s="80" t="s">
        <v>808</v>
      </c>
      <c r="P175" s="80" t="s">
        <v>832</v>
      </c>
      <c r="Q175" s="8" t="str">
        <f t="shared" si="10"/>
        <v>020501V03F02</v>
      </c>
    </row>
    <row r="176" spans="1:20" s="80" customFormat="1" x14ac:dyDescent="0.4">
      <c r="A176" s="80" t="s">
        <v>833</v>
      </c>
      <c r="B176" s="98" t="s">
        <v>178</v>
      </c>
      <c r="C176" s="98" t="s">
        <v>808</v>
      </c>
      <c r="D176" s="64" t="str">
        <f t="shared" si="11"/>
        <v>การเจรจาและประชุมนานาชาติภายใต้กรอบความร่วมมือยูเนสโก</v>
      </c>
      <c r="E176" s="80" t="s">
        <v>834</v>
      </c>
      <c r="F176" s="80" t="s">
        <v>28</v>
      </c>
      <c r="G176" s="83">
        <v>2566</v>
      </c>
      <c r="H176" s="80" t="s">
        <v>471</v>
      </c>
      <c r="I176" s="80" t="s">
        <v>472</v>
      </c>
      <c r="J176" s="80" t="s">
        <v>340</v>
      </c>
      <c r="K176" s="80" t="s">
        <v>341</v>
      </c>
      <c r="L176" s="80" t="s">
        <v>342</v>
      </c>
      <c r="N176" s="80" t="s">
        <v>178</v>
      </c>
      <c r="O176" s="80" t="s">
        <v>808</v>
      </c>
      <c r="P176" s="80" t="s">
        <v>835</v>
      </c>
      <c r="Q176" s="8" t="str">
        <f t="shared" si="10"/>
        <v>020501V03F02</v>
      </c>
    </row>
    <row r="177" spans="1:20" s="80" customFormat="1" x14ac:dyDescent="0.4">
      <c r="A177" s="80" t="s">
        <v>836</v>
      </c>
      <c r="B177" s="98" t="s">
        <v>178</v>
      </c>
      <c r="C177" s="98" t="s">
        <v>808</v>
      </c>
      <c r="D177" s="64" t="str">
        <f t="shared" si="11"/>
        <v>โครงการประชุมเจรจาหารือความร่วมมือด้านการศึกษาระหว่างประเทศไทยกับประเทศคู่เจรจา (Joint Working Group)</v>
      </c>
      <c r="E177" s="80" t="s">
        <v>837</v>
      </c>
      <c r="F177" s="80" t="s">
        <v>28</v>
      </c>
      <c r="G177" s="83">
        <v>2566</v>
      </c>
      <c r="H177" s="80" t="s">
        <v>471</v>
      </c>
      <c r="I177" s="80" t="s">
        <v>472</v>
      </c>
      <c r="J177" s="80" t="s">
        <v>340</v>
      </c>
      <c r="K177" s="80" t="s">
        <v>341</v>
      </c>
      <c r="L177" s="80" t="s">
        <v>342</v>
      </c>
      <c r="N177" s="80" t="s">
        <v>178</v>
      </c>
      <c r="O177" s="80" t="s">
        <v>808</v>
      </c>
      <c r="P177" s="80" t="s">
        <v>838</v>
      </c>
      <c r="Q177" s="8" t="str">
        <f t="shared" si="10"/>
        <v>020501V03F02</v>
      </c>
    </row>
    <row r="178" spans="1:20" s="80" customFormat="1" x14ac:dyDescent="0.4">
      <c r="A178" s="80" t="s">
        <v>839</v>
      </c>
      <c r="B178" s="98" t="s">
        <v>178</v>
      </c>
      <c r="C178" s="98" t="s">
        <v>808</v>
      </c>
      <c r="D178" s="64" t="str">
        <f t="shared" si="11"/>
        <v>โครงการประชุมเพื่อกำหนดแนวทางการดำเนินความร่วมมือด้านการศึกษาในภูมิภาคอาเซียน</v>
      </c>
      <c r="E178" s="80" t="s">
        <v>840</v>
      </c>
      <c r="F178" s="80" t="s">
        <v>28</v>
      </c>
      <c r="G178" s="83">
        <v>2566</v>
      </c>
      <c r="H178" s="80" t="s">
        <v>471</v>
      </c>
      <c r="I178" s="80" t="s">
        <v>472</v>
      </c>
      <c r="J178" s="80" t="s">
        <v>340</v>
      </c>
      <c r="K178" s="80" t="s">
        <v>341</v>
      </c>
      <c r="L178" s="80" t="s">
        <v>342</v>
      </c>
      <c r="N178" s="80" t="s">
        <v>178</v>
      </c>
      <c r="O178" s="80" t="s">
        <v>808</v>
      </c>
      <c r="P178" s="80" t="s">
        <v>841</v>
      </c>
      <c r="Q178" s="8" t="str">
        <f t="shared" si="10"/>
        <v>020501V03F02</v>
      </c>
    </row>
    <row r="179" spans="1:20" s="80" customFormat="1" x14ac:dyDescent="0.4">
      <c r="A179" s="80" t="s">
        <v>842</v>
      </c>
      <c r="B179" s="98" t="s">
        <v>178</v>
      </c>
      <c r="C179" s="98" t="s">
        <v>808</v>
      </c>
      <c r="D179" s="64" t="str">
        <f t="shared" si="11"/>
        <v>โครงการบูรณาการความร่วมมือระหว่างหน่วยงานในการสร้างความเข้มแข็งด้านการศึกษาให้แก่เด็กและเยาวชนที่ตกหล่น</v>
      </c>
      <c r="E179" s="80" t="s">
        <v>843</v>
      </c>
      <c r="F179" s="80" t="s">
        <v>28</v>
      </c>
      <c r="G179" s="83">
        <v>2566</v>
      </c>
      <c r="H179" s="80" t="s">
        <v>471</v>
      </c>
      <c r="I179" s="80" t="s">
        <v>472</v>
      </c>
      <c r="J179" s="80" t="s">
        <v>340</v>
      </c>
      <c r="K179" s="80" t="s">
        <v>341</v>
      </c>
      <c r="L179" s="80" t="s">
        <v>342</v>
      </c>
      <c r="N179" s="80" t="s">
        <v>178</v>
      </c>
      <c r="O179" s="80" t="s">
        <v>808</v>
      </c>
      <c r="P179" s="80" t="s">
        <v>844</v>
      </c>
      <c r="Q179" s="8" t="str">
        <f t="shared" si="10"/>
        <v>020501V03F02</v>
      </c>
    </row>
    <row r="180" spans="1:20" s="80" customFormat="1" x14ac:dyDescent="0.4">
      <c r="A180" s="80" t="s">
        <v>847</v>
      </c>
      <c r="B180" s="98" t="s">
        <v>178</v>
      </c>
      <c r="C180" s="98" t="s">
        <v>808</v>
      </c>
      <c r="D180" s="64" t="str">
        <f t="shared" si="11"/>
        <v>การประชุมระดับสูงด้านแรงงานระหว่างไทยกับสหภาพยุโรป</v>
      </c>
      <c r="E180" s="80" t="s">
        <v>848</v>
      </c>
      <c r="F180" s="80" t="s">
        <v>61</v>
      </c>
      <c r="G180" s="83">
        <v>2566</v>
      </c>
      <c r="H180" s="80" t="s">
        <v>849</v>
      </c>
      <c r="I180" s="80" t="s">
        <v>850</v>
      </c>
      <c r="J180" s="80" t="s">
        <v>122</v>
      </c>
      <c r="K180" s="80" t="s">
        <v>123</v>
      </c>
      <c r="L180" s="80" t="s">
        <v>57</v>
      </c>
      <c r="N180" s="80" t="s">
        <v>178</v>
      </c>
      <c r="O180" s="80" t="s">
        <v>808</v>
      </c>
      <c r="P180" s="80" t="s">
        <v>851</v>
      </c>
      <c r="Q180" s="8" t="str">
        <f t="shared" si="10"/>
        <v>020501V03F02</v>
      </c>
    </row>
    <row r="181" spans="1:20" s="80" customFormat="1" x14ac:dyDescent="0.4">
      <c r="A181" s="80" t="s">
        <v>995</v>
      </c>
      <c r="B181" s="98" t="s">
        <v>178</v>
      </c>
      <c r="C181" s="98" t="s">
        <v>808</v>
      </c>
      <c r="D181" s="64" t="str">
        <f t="shared" si="11"/>
        <v>การพัฒนาบุคลากรทางการทูตและการต่างประเทศ ทุกระดับ ทุกสายงาน เพื่อเสริมสร้างสมรรถนะด้านการทูตและการต่างประเทศ ทักษะการปฏิบัติงาน และทักษะด้านการบริหารจัดการ</v>
      </c>
      <c r="E181" s="80" t="s">
        <v>398</v>
      </c>
      <c r="F181" s="80" t="s">
        <v>98</v>
      </c>
      <c r="G181" s="83">
        <v>2567</v>
      </c>
      <c r="H181" s="80" t="s">
        <v>921</v>
      </c>
      <c r="I181" s="80" t="s">
        <v>922</v>
      </c>
      <c r="J181" s="80" t="s">
        <v>400</v>
      </c>
      <c r="K181" s="80" t="s">
        <v>65</v>
      </c>
      <c r="L181" s="80" t="s">
        <v>66</v>
      </c>
      <c r="N181" s="80" t="s">
        <v>178</v>
      </c>
      <c r="O181" s="80" t="s">
        <v>808</v>
      </c>
      <c r="P181" s="80" t="s">
        <v>997</v>
      </c>
      <c r="Q181" s="8" t="str">
        <f t="shared" si="10"/>
        <v>020501V03F02</v>
      </c>
      <c r="R181" s="80" t="s">
        <v>949</v>
      </c>
      <c r="S181" s="80" t="s">
        <v>996</v>
      </c>
    </row>
    <row r="182" spans="1:20" s="80" customFormat="1" x14ac:dyDescent="0.4">
      <c r="A182" s="80" t="s">
        <v>1001</v>
      </c>
      <c r="B182" s="98" t="s">
        <v>178</v>
      </c>
      <c r="C182" s="98" t="s">
        <v>808</v>
      </c>
      <c r="D182" s="64" t="str">
        <f t="shared" si="11"/>
        <v>แผนงานประชุม/สัมมนา ผลิตและเผยแพร่เอกสารวิชาการ เพื่อเผยแพร่และจัดทำข้อเสนอแนะทางนโยบายด้านการต่างประเทศ</v>
      </c>
      <c r="E182" s="80" t="s">
        <v>569</v>
      </c>
      <c r="F182" s="80" t="s">
        <v>98</v>
      </c>
      <c r="G182" s="83">
        <v>2567</v>
      </c>
      <c r="H182" s="80" t="s">
        <v>921</v>
      </c>
      <c r="I182" s="80" t="s">
        <v>922</v>
      </c>
      <c r="J182" s="80" t="s">
        <v>400</v>
      </c>
      <c r="K182" s="80" t="s">
        <v>65</v>
      </c>
      <c r="L182" s="80" t="s">
        <v>66</v>
      </c>
      <c r="N182" s="80" t="s">
        <v>178</v>
      </c>
      <c r="O182" s="80" t="s">
        <v>808</v>
      </c>
      <c r="P182" s="80" t="s">
        <v>1002</v>
      </c>
      <c r="Q182" s="8" t="str">
        <f t="shared" si="10"/>
        <v>020501V03F02</v>
      </c>
      <c r="R182" s="80" t="s">
        <v>949</v>
      </c>
      <c r="S182" s="80" t="s">
        <v>996</v>
      </c>
    </row>
    <row r="183" spans="1:20" s="80" customFormat="1" x14ac:dyDescent="0.4">
      <c r="A183" s="80" t="s">
        <v>1003</v>
      </c>
      <c r="B183" s="98" t="s">
        <v>178</v>
      </c>
      <c r="C183" s="98" t="s">
        <v>808</v>
      </c>
      <c r="D183" s="64" t="str">
        <f t="shared" si="11"/>
        <v>การพัฒนาทักษะการใช้ภาษาต่างประเทศของข้าราชการไทยเพื่อการปฏิบัติงานด้านการทูตและการต่างประเทศ</v>
      </c>
      <c r="E183" s="80" t="s">
        <v>1004</v>
      </c>
      <c r="F183" s="80" t="s">
        <v>98</v>
      </c>
      <c r="G183" s="83">
        <v>2567</v>
      </c>
      <c r="H183" s="80" t="s">
        <v>921</v>
      </c>
      <c r="I183" s="80" t="s">
        <v>922</v>
      </c>
      <c r="J183" s="80" t="s">
        <v>400</v>
      </c>
      <c r="K183" s="80" t="s">
        <v>65</v>
      </c>
      <c r="L183" s="80" t="s">
        <v>66</v>
      </c>
      <c r="N183" s="80" t="s">
        <v>178</v>
      </c>
      <c r="O183" s="80" t="s">
        <v>808</v>
      </c>
      <c r="P183" s="80" t="s">
        <v>1005</v>
      </c>
      <c r="Q183" s="8" t="str">
        <f t="shared" si="10"/>
        <v>020501V03F02</v>
      </c>
      <c r="R183" s="80" t="s">
        <v>949</v>
      </c>
      <c r="S183" s="80" t="s">
        <v>996</v>
      </c>
    </row>
    <row r="184" spans="1:20" s="80" customFormat="1" x14ac:dyDescent="0.4">
      <c r="A184" s="80" t="s">
        <v>1006</v>
      </c>
      <c r="B184" s="98" t="s">
        <v>178</v>
      </c>
      <c r="C184" s="98" t="s">
        <v>808</v>
      </c>
      <c r="D184" s="64" t="str">
        <f t="shared" si="11"/>
        <v>การดำเนินการทดสอบวัดระดับความสามารถทางภาษาอังกฤษของบุคลากรภาครัฐ การพัฒนาข้อสอบภาษาอังกฤษตามมาตรฐานสากล และพัฒนาระบบบริหารจัดการภารกิจด้านการทดสอบ</v>
      </c>
      <c r="E184" s="80" t="s">
        <v>564</v>
      </c>
      <c r="F184" s="80" t="s">
        <v>98</v>
      </c>
      <c r="G184" s="83">
        <v>2567</v>
      </c>
      <c r="H184" s="80" t="s">
        <v>921</v>
      </c>
      <c r="I184" s="80" t="s">
        <v>922</v>
      </c>
      <c r="J184" s="80" t="s">
        <v>400</v>
      </c>
      <c r="K184" s="80" t="s">
        <v>65</v>
      </c>
      <c r="L184" s="80" t="s">
        <v>66</v>
      </c>
      <c r="N184" s="80" t="s">
        <v>178</v>
      </c>
      <c r="O184" s="80" t="s">
        <v>808</v>
      </c>
      <c r="P184" s="80" t="s">
        <v>1007</v>
      </c>
      <c r="Q184" s="8" t="str">
        <f t="shared" si="10"/>
        <v>020501V03F02</v>
      </c>
      <c r="R184" s="80" t="s">
        <v>949</v>
      </c>
      <c r="S184" s="80" t="s">
        <v>996</v>
      </c>
    </row>
    <row r="185" spans="1:20" s="80" customFormat="1" x14ac:dyDescent="0.4">
      <c r="A185" s="8" t="s">
        <v>50</v>
      </c>
      <c r="B185" s="38" t="s">
        <v>178</v>
      </c>
      <c r="C185" s="38" t="s">
        <v>649</v>
      </c>
      <c r="D185" s="21" t="s">
        <v>51</v>
      </c>
      <c r="E185" s="8" t="s">
        <v>51</v>
      </c>
      <c r="F185" s="8" t="s">
        <v>28</v>
      </c>
      <c r="G185" s="76">
        <v>2563</v>
      </c>
      <c r="H185" s="43" t="s">
        <v>53</v>
      </c>
      <c r="I185" s="43" t="s">
        <v>54</v>
      </c>
      <c r="J185" s="43" t="s">
        <v>55</v>
      </c>
      <c r="K185" s="43" t="s">
        <v>56</v>
      </c>
      <c r="L185" s="43" t="s">
        <v>57</v>
      </c>
      <c r="M185" s="43"/>
      <c r="N185" s="43" t="s">
        <v>178</v>
      </c>
      <c r="O185" s="43" t="s">
        <v>649</v>
      </c>
      <c r="P185" s="8"/>
      <c r="Q185" s="8" t="str">
        <f t="shared" si="10"/>
        <v>020501V03F03</v>
      </c>
      <c r="R185" s="8"/>
      <c r="S185" s="8"/>
      <c r="T185" s="8"/>
    </row>
    <row r="186" spans="1:20" s="80" customFormat="1" x14ac:dyDescent="0.4">
      <c r="A186" s="8" t="s">
        <v>388</v>
      </c>
      <c r="B186" s="38" t="s">
        <v>178</v>
      </c>
      <c r="C186" s="38" t="s">
        <v>649</v>
      </c>
      <c r="D186" s="21" t="s">
        <v>389</v>
      </c>
      <c r="E186" s="8" t="s">
        <v>389</v>
      </c>
      <c r="F186" s="8" t="s">
        <v>28</v>
      </c>
      <c r="G186" s="75">
        <v>2564</v>
      </c>
      <c r="H186" s="8" t="s">
        <v>338</v>
      </c>
      <c r="I186" s="8" t="s">
        <v>338</v>
      </c>
      <c r="J186" s="8" t="s">
        <v>391</v>
      </c>
      <c r="K186" s="8" t="s">
        <v>392</v>
      </c>
      <c r="L186" s="8" t="s">
        <v>66</v>
      </c>
      <c r="M186" s="8"/>
      <c r="N186" s="8" t="s">
        <v>178</v>
      </c>
      <c r="O186" s="8" t="s">
        <v>649</v>
      </c>
      <c r="P186" s="8"/>
      <c r="Q186" s="8" t="str">
        <f t="shared" si="10"/>
        <v>020501V03F03</v>
      </c>
      <c r="R186" s="8"/>
      <c r="S186" s="8"/>
      <c r="T186" s="8"/>
    </row>
    <row r="187" spans="1:20" s="80" customFormat="1" x14ac:dyDescent="0.4">
      <c r="A187" s="8" t="s">
        <v>485</v>
      </c>
      <c r="B187" s="38" t="s">
        <v>178</v>
      </c>
      <c r="C187" s="38" t="s">
        <v>649</v>
      </c>
      <c r="D187" s="21" t="s">
        <v>486</v>
      </c>
      <c r="E187" s="8" t="s">
        <v>486</v>
      </c>
      <c r="F187" s="8" t="s">
        <v>98</v>
      </c>
      <c r="G187" s="75">
        <v>2564</v>
      </c>
      <c r="H187" s="8" t="s">
        <v>152</v>
      </c>
      <c r="I187" s="8" t="s">
        <v>488</v>
      </c>
      <c r="J187" s="8" t="s">
        <v>260</v>
      </c>
      <c r="K187" s="8" t="s">
        <v>245</v>
      </c>
      <c r="L187" s="8" t="s">
        <v>66</v>
      </c>
      <c r="M187" s="8"/>
      <c r="N187" s="8" t="s">
        <v>178</v>
      </c>
      <c r="O187" s="8" t="s">
        <v>649</v>
      </c>
      <c r="P187" s="8"/>
      <c r="Q187" s="8" t="str">
        <f t="shared" si="10"/>
        <v>020501V03F03</v>
      </c>
      <c r="R187" s="8"/>
      <c r="S187" s="8"/>
      <c r="T187" s="8"/>
    </row>
    <row r="188" spans="1:20" s="80" customFormat="1" x14ac:dyDescent="0.4">
      <c r="A188" s="8" t="s">
        <v>510</v>
      </c>
      <c r="B188" s="38" t="s">
        <v>178</v>
      </c>
      <c r="C188" s="38" t="s">
        <v>649</v>
      </c>
      <c r="D188" s="64" t="str">
        <f>HYPERLINK(P188,E188)</f>
        <v>โครงการพัฒนาระบบตอบกลับการสนทนาแบบตัวอักษรอัตโนมัติ (Chat Bot) ด้วยเทคโนโลยีปัญญาประดิษฐ์ สำหรับสื่อมวลชนต่างประเทศที่ปฏิบัติหน้าที่ในประเทศไทย (MFA Media Online Service – MMOS)</v>
      </c>
      <c r="E188" s="8" t="s">
        <v>511</v>
      </c>
      <c r="F188" s="8" t="s">
        <v>98</v>
      </c>
      <c r="G188" s="75">
        <v>2565</v>
      </c>
      <c r="H188" s="8" t="s">
        <v>508</v>
      </c>
      <c r="I188" s="8" t="s">
        <v>509</v>
      </c>
      <c r="J188" s="8" t="s">
        <v>260</v>
      </c>
      <c r="K188" s="8" t="s">
        <v>245</v>
      </c>
      <c r="L188" s="8" t="s">
        <v>66</v>
      </c>
      <c r="M188" s="8"/>
      <c r="N188" s="8" t="s">
        <v>178</v>
      </c>
      <c r="O188" s="8" t="s">
        <v>649</v>
      </c>
      <c r="P188" s="8" t="s">
        <v>650</v>
      </c>
      <c r="Q188" s="8" t="str">
        <f t="shared" si="10"/>
        <v>020501V03F03</v>
      </c>
      <c r="R188" s="8"/>
      <c r="S188" s="8"/>
      <c r="T188" s="8"/>
    </row>
    <row r="189" spans="1:20" s="80" customFormat="1" x14ac:dyDescent="0.4">
      <c r="A189" s="8" t="s">
        <v>346</v>
      </c>
      <c r="B189" s="73" t="s">
        <v>178</v>
      </c>
      <c r="C189" s="73" t="s">
        <v>674</v>
      </c>
      <c r="D189" s="21" t="s">
        <v>347</v>
      </c>
      <c r="E189" s="8" t="s">
        <v>347</v>
      </c>
      <c r="F189" s="8" t="s">
        <v>98</v>
      </c>
      <c r="G189" s="75">
        <v>2564</v>
      </c>
      <c r="H189" s="8" t="s">
        <v>349</v>
      </c>
      <c r="I189" s="8" t="s">
        <v>339</v>
      </c>
      <c r="J189" s="8" t="s">
        <v>122</v>
      </c>
      <c r="K189" s="8" t="s">
        <v>123</v>
      </c>
      <c r="L189" s="8" t="s">
        <v>57</v>
      </c>
      <c r="M189" s="8"/>
      <c r="N189" s="8" t="s">
        <v>178</v>
      </c>
      <c r="O189" s="8" t="s">
        <v>674</v>
      </c>
      <c r="P189" s="8"/>
      <c r="Q189" s="8" t="str">
        <f t="shared" si="10"/>
        <v>020501V03F04</v>
      </c>
      <c r="R189" s="8"/>
      <c r="S189" s="8"/>
      <c r="T189" s="8"/>
    </row>
    <row r="190" spans="1:20" s="80" customFormat="1" x14ac:dyDescent="0.4">
      <c r="A190" s="8" t="s">
        <v>547</v>
      </c>
      <c r="B190" s="73" t="s">
        <v>178</v>
      </c>
      <c r="C190" s="73" t="s">
        <v>674</v>
      </c>
      <c r="D190" s="64" t="str">
        <f>HYPERLINK(P190,E190)</f>
        <v>การเพิ่มประสิทธิภาพระบบเครือข่ายคอมพิวเตอร์หลักที่เป็นโครงสร้างพื้นฐานด้านเทคโนโลยีสารสนเทศและการสื่อสารแบบบูรณาการของกระทรวงการต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</v>
      </c>
      <c r="E190" s="8" t="s">
        <v>548</v>
      </c>
      <c r="F190" s="8" t="s">
        <v>98</v>
      </c>
      <c r="G190" s="75">
        <v>2565</v>
      </c>
      <c r="H190" s="8" t="s">
        <v>160</v>
      </c>
      <c r="I190" s="8" t="s">
        <v>100</v>
      </c>
      <c r="J190" s="8" t="s">
        <v>440</v>
      </c>
      <c r="K190" s="8" t="s">
        <v>65</v>
      </c>
      <c r="L190" s="8" t="s">
        <v>66</v>
      </c>
      <c r="M190" s="8"/>
      <c r="N190" s="8" t="s">
        <v>178</v>
      </c>
      <c r="O190" s="8" t="s">
        <v>674</v>
      </c>
      <c r="P190" s="8" t="s">
        <v>675</v>
      </c>
      <c r="Q190" s="8" t="str">
        <f t="shared" si="10"/>
        <v>020501V03F04</v>
      </c>
      <c r="R190" s="8"/>
      <c r="S190" s="8"/>
      <c r="T190" s="8"/>
    </row>
    <row r="191" spans="1:20" s="80" customFormat="1" x14ac:dyDescent="0.4">
      <c r="A191" s="8" t="s">
        <v>553</v>
      </c>
      <c r="B191" s="73" t="s">
        <v>178</v>
      </c>
      <c r="C191" s="73" t="s">
        <v>674</v>
      </c>
      <c r="D191" s="64" t="str">
        <f>HYPERLINK(P191,E191)</f>
        <v>การฝึกอบรมและพัฒนาข้าราชการกระทรวงฯ ทุกระดับทุกสายงาน ภายใต้งบค่าใช้จ่ายในการดำเนินภารกิจเร่งด่วนตามสถานการณ์ความเปลี่ยนแปลงด้านการต่างประเทศ</v>
      </c>
      <c r="E191" s="8" t="s">
        <v>554</v>
      </c>
      <c r="F191" s="8" t="s">
        <v>98</v>
      </c>
      <c r="G191" s="75">
        <v>2565</v>
      </c>
      <c r="H191" s="8" t="s">
        <v>160</v>
      </c>
      <c r="I191" s="8" t="s">
        <v>100</v>
      </c>
      <c r="J191" s="8" t="s">
        <v>440</v>
      </c>
      <c r="K191" s="8" t="s">
        <v>65</v>
      </c>
      <c r="L191" s="8" t="s">
        <v>66</v>
      </c>
      <c r="M191" s="8"/>
      <c r="N191" s="8" t="s">
        <v>178</v>
      </c>
      <c r="O191" s="8" t="s">
        <v>674</v>
      </c>
      <c r="P191" s="8" t="s">
        <v>679</v>
      </c>
      <c r="Q191" s="8" t="str">
        <f t="shared" si="10"/>
        <v>020501V03F04</v>
      </c>
      <c r="R191" s="8"/>
      <c r="S191" s="8"/>
      <c r="T191" s="8"/>
    </row>
    <row r="192" spans="1:20" s="80" customFormat="1" x14ac:dyDescent="0.4">
      <c r="A192" s="8" t="s">
        <v>59</v>
      </c>
      <c r="B192" s="34">
        <v>0</v>
      </c>
      <c r="C192" s="43" t="s">
        <v>814</v>
      </c>
      <c r="D192" s="21" t="s">
        <v>60</v>
      </c>
      <c r="E192" s="8" t="s">
        <v>60</v>
      </c>
      <c r="F192" s="8" t="s">
        <v>61</v>
      </c>
      <c r="G192" s="76">
        <v>2562</v>
      </c>
      <c r="H192" s="43" t="s">
        <v>63</v>
      </c>
      <c r="I192" s="43" t="s">
        <v>64</v>
      </c>
      <c r="J192" s="43"/>
      <c r="K192" s="43" t="s">
        <v>65</v>
      </c>
      <c r="L192" s="43" t="s">
        <v>66</v>
      </c>
      <c r="M192" s="43"/>
      <c r="N192" s="34">
        <v>0</v>
      </c>
      <c r="O192" s="43" t="s">
        <v>814</v>
      </c>
      <c r="P192" s="8"/>
      <c r="Q192" s="8" t="str">
        <f t="shared" si="10"/>
        <v>0F00</v>
      </c>
      <c r="R192" s="8"/>
      <c r="S192" s="8"/>
      <c r="T192" s="8"/>
    </row>
    <row r="212" spans="4:4" x14ac:dyDescent="0.4">
      <c r="D212" s="8" t="s">
        <v>1054</v>
      </c>
    </row>
  </sheetData>
  <autoFilter ref="A3:T192" xr:uid="{CDF4BFFD-2985-4B08-8A83-236FE776B794}">
    <sortState ref="A4:T192">
      <sortCondition ref="C3"/>
    </sortState>
  </autoFilter>
  <hyperlinks>
    <hyperlink ref="D159" r:id="rId1" display="https://emenscr.nesdc.go.th/viewer/view.html?id=5c5bbb38339edb2eebb9713f&amp;username=most02121" xr:uid="{1A656C74-369F-44EC-9135-3C848AE85AE9}"/>
    <hyperlink ref="D160" r:id="rId2" display="https://emenscr.nesdc.go.th/viewer/view.html?id=5c5bd258339edb2eebb9714d&amp;username=most02121" xr:uid="{A1792DB2-71EE-4539-9C7D-331BA4278CC4}"/>
    <hyperlink ref="D185" r:id="rId3" display="https://emenscr.nesdc.go.th/viewer/view.html?id=5db66074a099c71470319a36&amp;username=mol04911" xr:uid="{28E11566-308F-4B1D-96BC-3E593694203B}"/>
    <hyperlink ref="D192" r:id="rId4" display="https://emenscr.nesdc.go.th/viewer/view.html?id=5dca5a4fefbbb90303acb08f&amp;username=mfa02061" xr:uid="{57F8AE48-AA62-4287-B4DB-919E893E519C}"/>
    <hyperlink ref="D80" r:id="rId5" display="https://emenscr.nesdc.go.th/viewer/view.html?id=5dcbce3e618d7a030c89c1f0&amp;username=mfa02061" xr:uid="{92F48FD2-B2E3-42BE-B52E-6AEAC645DE14}"/>
    <hyperlink ref="D64" r:id="rId6" display="https://emenscr.nesdc.go.th/viewer/view.html?id=5dcbddccefbbb90303acb179&amp;username=mfa02061" xr:uid="{2F75D0B9-8581-4E8F-B421-ED3699AC9AF6}"/>
    <hyperlink ref="D165" r:id="rId7" display="https://emenscr.nesdc.go.th/viewer/view.html?id=5df3103ec24dfe2c4f174c68&amp;username=ssru0567231" xr:uid="{33F86113-54D0-43AD-8BE6-410A1C8FEEAF}"/>
    <hyperlink ref="D163" r:id="rId8" display="https://emenscr.nesdc.go.th/viewer/view.html?id=5df3352a9bd9f12c4a2d092f&amp;username=ssru056731" xr:uid="{D8859386-2918-4CF1-8E77-8AFE78AC28E1}"/>
    <hyperlink ref="D164" r:id="rId9" display="https://emenscr.nesdc.go.th/viewer/view.html?id=5df3359cc24dfe2c4f174cb8&amp;username=ssru056771" xr:uid="{F33E9E21-69D0-4EA9-8093-90C45EA318B5}"/>
    <hyperlink ref="D161" r:id="rId10" display="https://emenscr.nesdc.go.th/viewer/view.html?id=5df335b18af3392c55b03c41&amp;username=ssru056761" xr:uid="{BFEA3262-AC78-489D-84FD-CDBED02B0377}"/>
    <hyperlink ref="D162" r:id="rId11" display="https://emenscr.nesdc.go.th/viewer/view.html?id=5dfc6efcc552571a72d1398e&amp;username=ssru056721" xr:uid="{5D63B9FA-5E1C-43C7-9DF2-840E2884BFB5}"/>
    <hyperlink ref="D166" r:id="rId12" display="https://emenscr.nesdc.go.th/viewer/view.html?id=5e07190f703b29131407abfb&amp;username=crru0532011" xr:uid="{8CF8E896-6A99-4EC3-AAB6-0531F2022896}"/>
    <hyperlink ref="D5" r:id="rId13" display="https://emenscr.nesdc.go.th/viewer/view.html?id=5e08b383a398d53e6c8dde22&amp;username=mfa02061" xr:uid="{A9DEA032-4408-4780-B76B-AC245C92DA83}"/>
    <hyperlink ref="D67" r:id="rId14" display="https://emenscr.nesdc.go.th/viewer/view.html?id=5e1da73f4480ac6890e22b1d&amp;username=mol02101" xr:uid="{0BDD9CD9-EE12-400D-9E04-E8EEE7726F21}"/>
    <hyperlink ref="D81" r:id="rId15" display="https://emenscr.nesdc.go.th/viewer/view.html?id=5e606fbc5818301bca7d3dd9&amp;username=mfa02061" xr:uid="{02ECDD86-A67A-4CF4-AB0F-3A77D918FAB3}"/>
    <hyperlink ref="D6" r:id="rId16" display="https://emenscr.nesdc.go.th/viewer/view.html?id=5e72e518808b6c2882b7770e&amp;username=mfa02061" xr:uid="{360FF4D0-0251-43EE-8B3A-76AF92A2C851}"/>
    <hyperlink ref="D107" r:id="rId17" display="https://emenscr.nesdc.go.th/viewer/view.html?id=5e745324affc132878476d38&amp;username=mfa02061" xr:uid="{380D1CBE-E00F-44D7-AAF6-CD9D9DE2DB61}"/>
    <hyperlink ref="D83" r:id="rId18" display="https://emenscr.nesdc.go.th/viewer/view.html?id=5e7b32c48f1bd00ea3b1f100&amp;username=mfa02061" xr:uid="{8741B0BC-B126-4C74-B529-B3F5AD249BE8}"/>
    <hyperlink ref="D84" r:id="rId19" display="https://emenscr.nesdc.go.th/viewer/view.html?id=5ea6a25566f98a0e9511f83c&amp;username=mfa02061" xr:uid="{7E0D9609-EB57-464C-AF36-E5C8C0A9923B}"/>
    <hyperlink ref="D105" r:id="rId20" display="https://emenscr.nesdc.go.th/viewer/view.html?id=5ed07ffa774d4f7dd4229061&amp;username=mfa02061" xr:uid="{DD27749B-BB74-4BD2-BF30-138E8FDE91E8}"/>
    <hyperlink ref="D129" r:id="rId21" display="https://emenscr.nesdc.go.th/viewer/view.html?id=5ed0a2c0774d4f7dd4229070&amp;username=mfa02061" xr:uid="{7AE3209E-DDC6-4F0F-81FD-24BBF10B5E1F}"/>
    <hyperlink ref="D135" r:id="rId22" display="https://emenscr.nesdc.go.th/viewer/view.html?id=5f227fa85fa305037b37cffe&amp;username=mfa02061" xr:uid="{67E8A216-095B-42E4-BD65-90AE26A649CF}"/>
    <hyperlink ref="D82" r:id="rId23" display="https://emenscr.nesdc.go.th/viewer/view.html?id=5f8d543311a7db3c1e1dbe8d&amp;username=mfa03041" xr:uid="{7BB947FE-E789-46F2-837A-4A4275EBA0A5}"/>
    <hyperlink ref="D128" r:id="rId24" display="https://emenscr.nesdc.go.th/viewer/view.html?id=5f91055c690a78101e9727f1&amp;username=mfa09041" xr:uid="{4B9B3743-F651-4C07-9DB7-450ABDFCC309}"/>
    <hyperlink ref="D7" r:id="rId25" display="https://emenscr.nesdc.go.th/viewer/view.html?id=5f92705296168859c95eb79c&amp;username=mfa08031" xr:uid="{7D37932B-4533-4752-87FE-B6E72FA53EEA}"/>
    <hyperlink ref="D8" r:id="rId26" display="https://emenscr.nesdc.go.th/viewer/view.html?id=5f9299b212987759c78399a5&amp;username=mfa08031" xr:uid="{055DE9B3-1F9A-4FF8-A1C4-A71EC3A1CBB6}"/>
    <hyperlink ref="D12" r:id="rId27" display="https://emenscr.nesdc.go.th/viewer/view.html?id=5f967fe989823720ff7560fa&amp;username=mfa04011" xr:uid="{68ACCE7A-F6FD-4C19-A343-1C7802320936}"/>
    <hyperlink ref="D66" r:id="rId28" display="https://emenscr.nesdc.go.th/viewer/view.html?id=5f99480442ce5610d30f32b5&amp;username=mfa13051" xr:uid="{28DAE76C-06C8-4C07-AA69-DA4F1BA210EF}"/>
    <hyperlink ref="D9" r:id="rId29" display="https://emenscr.nesdc.go.th/viewer/view.html?id=5f996ab3c5d64210d5e1d4ea&amp;username=mfa13021" xr:uid="{8D3B806B-AD9B-4AB4-88FF-407C7DDF15E2}"/>
    <hyperlink ref="D10" r:id="rId30" display="https://emenscr.nesdc.go.th/viewer/view.html?id=5f9a2dd612baea4888742d9c&amp;username=mfa03021" xr:uid="{CB563368-37EB-491E-8A00-2583BF0C66A8}"/>
    <hyperlink ref="D11" r:id="rId31" display="https://emenscr.nesdc.go.th/viewer/view.html?id=5f9a6d779be3a25b6cc1a42e&amp;username=mfa03021" xr:uid="{F3E3EE8D-3E2F-4936-83FD-EE0AD8D9450B}"/>
    <hyperlink ref="D114" r:id="rId32" display="https://emenscr.nesdc.go.th/viewer/view.html?id=5f9a951b37b27e5b651e854d&amp;username=mfa12011" xr:uid="{AC4DD14E-BE52-42C4-B42F-891A2E80F635}"/>
    <hyperlink ref="D65" r:id="rId33" display="https://emenscr.nesdc.go.th/viewer/view.html?id=5f9a99379be3a25b6cc1a560&amp;username=mfa12041" xr:uid="{EEAF2365-6792-4BC8-8EB3-1533175115D4}"/>
    <hyperlink ref="D133" r:id="rId34" display="https://emenscr.nesdc.go.th/viewer/view.html?id=5f9a9bd937b27e5b651e8572&amp;username=mfa12011" xr:uid="{C0C02464-EE03-41A5-B3A1-98242D4D3101}"/>
    <hyperlink ref="D112" r:id="rId35" display="https://emenscr.nesdc.go.th/viewer/view.html?id=5f9a9c249be3a25b6cc1a569&amp;username=mfa08051" xr:uid="{E6809BAB-D369-468A-A1D8-0D6A8ABE5D64}"/>
    <hyperlink ref="D134" r:id="rId36" display="https://emenscr.nesdc.go.th/viewer/view.html?id=5f9aa2279be3a25b6cc1a57d&amp;username=mfa12011" xr:uid="{51A4992C-9B3A-4D9F-9BEA-62718A83AEA9}"/>
    <hyperlink ref="D13" r:id="rId37" display="https://emenscr.nesdc.go.th/viewer/view.html?id=5f9b9cd3457e3655960d1293&amp;username=mfa05011" xr:uid="{42010D65-D280-4640-9E84-7C5C480A5647}"/>
    <hyperlink ref="D14" r:id="rId38" display="https://emenscr.nesdc.go.th/viewer/view.html?id=5f9bd3185d4e87750d81bc1c&amp;username=mfa04011" xr:uid="{CC0BA84B-AB4A-4532-AE37-B1D2BBD1C93E}"/>
    <hyperlink ref="D113" r:id="rId39" display="https://emenscr.nesdc.go.th/viewer/view.html?id=5f9bec4db7c752135994ee45&amp;username=mfa08051" xr:uid="{2E2A573A-3556-45EC-8F29-086EC8DD4CB5}"/>
    <hyperlink ref="D15" r:id="rId40" display="https://emenscr.nesdc.go.th/viewer/view.html?id=5f9bf4fbb7c752135994ee5a&amp;username=mfa10011" xr:uid="{3E7B2BBD-5712-4133-9F26-F90AA063EAB8}"/>
    <hyperlink ref="D72" r:id="rId41" display="https://emenscr.nesdc.go.th/viewer/view.html?id=5fbe05a37232b72a71f77e50&amp;username=moe02051" xr:uid="{F8CD77D9-E2F7-4C50-896E-0CB4F070EA06}"/>
    <hyperlink ref="D86" r:id="rId42" display="https://emenscr.nesdc.go.th/viewer/view.html?id=5fbf824abeab9d2a7939c114&amp;username=mol02101" xr:uid="{0C3565A3-8152-4668-A900-4DC119A5BD8A}"/>
    <hyperlink ref="D189" r:id="rId43" display="https://emenscr.nesdc.go.th/viewer/view.html?id=5fc0a5719a014c2a732f76b5&amp;username=mol02101" xr:uid="{DE17BE41-6487-4657-BDD6-B16CFAA9DFDA}"/>
    <hyperlink ref="D108" r:id="rId44" display="https://emenscr.nesdc.go.th/viewer/view.html?id=5fc47db3beab9d2a7939c310&amp;username=mol02101" xr:uid="{597C55CE-F538-408C-B88F-26AE9CC8ABF0}"/>
    <hyperlink ref="D87" r:id="rId45" display="https://emenscr.nesdc.go.th/viewer/view.html?id=5fc4aa210d3eec2a6b9e51ee&amp;username=mol02101" xr:uid="{42C3C7F6-FC89-438C-9D29-EDD08D28CC6C}"/>
    <hyperlink ref="D70" r:id="rId46" display="https://emenscr.nesdc.go.th/viewer/view.html?id=5fc4d480688f30399de387bf&amp;username=rus0585141" xr:uid="{F5E8CAAB-1370-4FC4-AF52-433016529F00}"/>
    <hyperlink ref="D68" r:id="rId47" display="https://emenscr.nesdc.go.th/viewer/view.html?id=5fd822e2a7ca1a34f39f3557&amp;username=m-society02031" xr:uid="{9410640E-4840-4795-8FBF-44FB158F934B}"/>
    <hyperlink ref="D168" r:id="rId48" display="https://emenscr.nesdc.go.th/viewer/view.html?id=5fe437bd8719a10db8a5df20&amp;username=crru0532011" xr:uid="{2CAE0583-8392-4CF4-9C20-C89075F0261B}"/>
    <hyperlink ref="D169" r:id="rId49" display="https://emenscr.nesdc.go.th/viewer/view.html?id=5fe43be70798650db93f056a&amp;username=crru0532011" xr:uid="{31808CE9-6ED3-403A-8A6F-A08A51ACF8CF}"/>
    <hyperlink ref="D116" r:id="rId50" display="https://emenscr.nesdc.go.th/viewer/view.html?id=5ff2e00fceac3327c2a9a9a4&amp;username=mfa09041" xr:uid="{CD90D283-B4E4-4B31-B8C0-75AC4311DA34}"/>
    <hyperlink ref="D16" r:id="rId51" display="https://emenscr.nesdc.go.th/viewer/view.html?id=5ff727a98680831f6a5b60e7&amp;username=mfa08031" xr:uid="{361ECC62-8A36-4722-AB61-93BE2F38EFC9}"/>
    <hyperlink ref="D17" r:id="rId52" display="https://emenscr.nesdc.go.th/viewer/view.html?id=5ff73b4e0ce8211f63d89d8a&amp;username=mfa08031" xr:uid="{EC80B973-F755-4E4D-A79D-AC4C330245F2}"/>
    <hyperlink ref="D186" r:id="rId53" display="https://emenscr.nesdc.go.th/viewer/view.html?id=5ffeaf4e1bf13d6cbb4537e7&amp;username=mfa16021" xr:uid="{98B034A0-2863-43B3-A13C-93E7651132E2}"/>
    <hyperlink ref="D71" r:id="rId54" display="https://emenscr.nesdc.go.th/viewer/view.html?id=5ffeda232c89dd6cc3be01ae&amp;username=mfa16021" xr:uid="{90384CDD-C81D-49B1-BD0B-A63EE5A21F94}"/>
    <hyperlink ref="D136" r:id="rId55" display="https://emenscr.nesdc.go.th/viewer/view.html?id=600692a3e733e6193447afc0&amp;username=mfa02041" xr:uid="{73B44A2C-1156-4AC5-BF1A-0E727F4DC4D6}"/>
    <hyperlink ref="D137" r:id="rId56" display="https://emenscr.nesdc.go.th/viewer/view.html?id=60069f054f2e0219395489fe&amp;username=mfa02041" xr:uid="{4BC3A756-3C0D-4F50-BA81-0593AE982A96}"/>
    <hyperlink ref="D138" r:id="rId57" display="https://emenscr.nesdc.go.th/viewer/view.html?id=60069fc54f2e021939548a01&amp;username=mfa02041" xr:uid="{AE6676B5-B931-4691-B02C-77E9C1F6A92D}"/>
    <hyperlink ref="D167" r:id="rId58" display="https://emenscr.nesdc.go.th/viewer/view.html?id=6006a12de733e6193447aff1&amp;username=mfa02041" xr:uid="{C153132C-42B8-47DA-8585-1A6F2B02C4FE}"/>
    <hyperlink ref="D20" r:id="rId59" display="https://emenscr.nesdc.go.th/viewer/view.html?id=60128ee0d7ffce6585ff0592&amp;username=mfa03021" xr:uid="{E5884342-FE32-455E-B65E-BAF272D84A74}"/>
    <hyperlink ref="D24" r:id="rId60" display="https://emenscr.nesdc.go.th/viewer/view.html?id=6013d5c5929a242f72ad637e&amp;username=mfa04011" xr:uid="{8E282E9E-695A-4D43-8F9D-84A0F88EDDD7}"/>
    <hyperlink ref="D21" r:id="rId61" display="https://emenscr.nesdc.go.th/viewer/view.html?id=6013fb8ce172002f71a84c3d&amp;username=mfa02041" xr:uid="{8A8518C8-2B11-499B-9E76-2D7E955B7135}"/>
    <hyperlink ref="D22" r:id="rId62" display="https://emenscr.nesdc.go.th/viewer/view.html?id=6014004f662c8a2f73e2fac9&amp;username=mfa02041" xr:uid="{D92686A5-DD7D-4652-8E7E-EC13DC79B195}"/>
    <hyperlink ref="D23" r:id="rId63" display="https://emenscr.nesdc.go.th/viewer/view.html?id=60140313e172002f71a84c44&amp;username=mfa02041" xr:uid="{3AAEDAAF-76DF-489A-B8E8-6E4A09312AD5}"/>
    <hyperlink ref="D19" r:id="rId64" display="https://emenscr.nesdc.go.th/viewer/view.html?id=60140ab3e172002f71a84c48&amp;username=mfa10031" xr:uid="{8C705807-5CEA-4824-9C0E-19C8CEA8972C}"/>
    <hyperlink ref="D117" r:id="rId65" display="https://emenscr.nesdc.go.th/viewer/view.html?id=6087af419dc275238c05e7ac&amp;username=mfa09041" xr:uid="{BEBC5C4E-98D2-45AD-B1F8-33708F660DC4}"/>
    <hyperlink ref="D130" r:id="rId66" display="https://emenscr.nesdc.go.th/viewer/view.html?id=6087b578fb0f04238036a268&amp;username=mfa09041" xr:uid="{B57C29D8-B760-4FF4-9C0F-E874C2752B88}"/>
    <hyperlink ref="D85" r:id="rId67" display="https://emenscr.nesdc.go.th/viewer/view.html?id=6087d2da9dc275238c05e825&amp;username=mfa02061" xr:uid="{ABC87FAD-3879-4382-B43A-2950A1EB0D59}"/>
    <hyperlink ref="D25" r:id="rId68" display="https://emenscr.nesdc.go.th/viewer/view.html?id=6087d4700edb81237f17e7b0&amp;username=mfa02061" xr:uid="{9438ABDA-0912-406B-9DFD-A50096649BA9}"/>
    <hyperlink ref="D26" r:id="rId69" display="https://emenscr.nesdc.go.th/viewer/view.html?id=6087d673fb0f04238036a2dd&amp;username=mfa02061" xr:uid="{48DE9B5B-09A9-4C88-BE24-0B704370CEBD}"/>
    <hyperlink ref="D27" r:id="rId70" display="https://emenscr.nesdc.go.th/viewer/view.html?id=60892c6b327d5f653e3e01c5&amp;username=mfa02061" xr:uid="{B7C44D09-A660-41D6-AB80-4AE0D9A72FAC}"/>
    <hyperlink ref="D131" r:id="rId71" display="https://emenscr.nesdc.go.th/viewer/view.html?id=60efd545b292e846d2420698&amp;username=mfa09041" xr:uid="{0F1EB8E4-1269-437E-9B27-5A11F25A157D}"/>
    <hyperlink ref="D118" r:id="rId72" display="https://emenscr.nesdc.go.th/viewer/view.html?id=60efdb5539d41446ca6dc982&amp;username=mfa09041" xr:uid="{45A7C76E-DAF6-4249-B50A-C0C6BF0450A8}"/>
    <hyperlink ref="D18" r:id="rId73" display="https://emenscr.nesdc.go.th/viewer/view.html?id=60fae1a79c707a05a1d6ce7e&amp;username=mfa14041" xr:uid="{2712B0FC-5A75-46FA-A862-6A9722089305}"/>
    <hyperlink ref="D28" r:id="rId74" display="https://emenscr.nesdc.go.th/viewer/view.html?id=60ffc4ad26616e05a3f99135&amp;username=mfa02061" xr:uid="{6670B176-D40D-4BC8-B458-3D2BD38AEDA0}"/>
    <hyperlink ref="D187" r:id="rId75" display="https://emenscr.nesdc.go.th/viewer/view.html?id=61406d70f212686990f336fd&amp;username=mfa09011" xr:uid="{A8DE20B3-B74B-4DE5-BD1B-5890699EE5D3}"/>
    <hyperlink ref="D69" r:id="rId76" display="https://emenscr.nesdc.go.th/viewer/view.html?id=617bcd6135b84015ad798c32&amp;username=mfa09041" xr:uid="{A43DFB51-06A0-469F-8882-1576DB37D870}"/>
    <hyperlink ref="D115" r:id="rId77" display="https://emenscr.nesdc.go.th/viewer/view.html?id=617bf06835b84015ad798c78&amp;username=mfa10041" xr:uid="{F949B4D3-B1D7-49C0-BB17-E4A35A37D252}"/>
    <hyperlink ref="D29" r:id="rId78" display="https://emenscr.nesdc.go.th/viewer/view.html?id=617e19f3c1b7a41487921d7b&amp;username=mfa02061" xr:uid="{90549A58-AF13-434D-BEF4-443C3DF09088}"/>
    <hyperlink ref="D30" r:id="rId79" display="https://emenscr.nesdc.go.th/viewer/view.html?id=617e6d67e0c38f67e444eb22&amp;username=mfa02061" xr:uid="{AD54BA1D-C5A3-4DFF-897A-1A7E13F38C97}"/>
    <hyperlink ref="D4" r:id="rId80" display="https://emenscr.nesdc.go.th/viewer/view.html?id=5f9798d7383c5f20fb352abf&amp;username=mfa02031" xr:uid="{5E4B6FBA-43EF-469D-998D-8053A1B85051}"/>
    <hyperlink ref="D99" r:id="rId81" display="https://emenscr.nesdc.go.th/viewer/view.html?id=5f239f926a665051adb26996&amp;username=mfa02061" xr:uid="{679F1F3F-233A-45FB-A88E-95DAB1725FE9}"/>
    <hyperlink ref="D62" r:id="rId82" display="https://emenscr.nesdc.go.th/viewer/view.html?id=5e72df9f3ce0a92872301d8e&amp;username=mfa02061" xr:uid="{FABB5211-00A9-4DA3-B343-CD663224584E}"/>
    <hyperlink ref="D79" r:id="rId83" display="https://emenscr.nesdc.go.th/viewer/view.html?id=5e6068775c918a1bc54a882f&amp;username=mfa02061" xr:uid="{34A4A9FE-E7D6-45C4-802D-9373993DE57D}"/>
    <hyperlink ref="D157" r:id="rId84" display="https://emenscr.nesdc.go.th/viewer/view.html?id=5df9dfa6ffccfe3f5905ef25&amp;username=thaigov04021" xr:uid="{40C8C9A1-60F9-4F89-84A8-F049FE346D4D}"/>
    <hyperlink ref="D158" r:id="rId85" display="https://emenscr.nesdc.go.th/viewer/view.html?id=5c5bb6101248ca2ef6b77d80&amp;username=most02121" xr:uid="{BE93C5B9-73EB-4E3E-BCE9-88E7163F77FC}"/>
    <hyperlink ref="D63" r:id="rId86" display="https://emenscr.nesdc.go.th/viewer/view.html?id=5b21db93bdb2d17e2f9a1a95&amp;username=most02121" xr:uid="{2C0773CF-2C01-4105-9A8F-1A91B9F288CE}"/>
  </hyperlinks>
  <pageMargins left="0.7" right="0.7" top="0.75" bottom="0.75" header="0.3" footer="0.3"/>
  <pageSetup orientation="portrait" horizontalDpi="1200" verticalDpi="1200" r:id="rId87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8">
    <tabColor rgb="FF0070C0"/>
  </sheetPr>
  <dimension ref="A1:L34"/>
  <sheetViews>
    <sheetView zoomScale="70" zoomScaleNormal="70" workbookViewId="0">
      <selection activeCell="U49" sqref="U49"/>
    </sheetView>
  </sheetViews>
  <sheetFormatPr defaultColWidth="9" defaultRowHeight="21" x14ac:dyDescent="0.4"/>
  <cols>
    <col min="1" max="1" width="24.109375" style="8" bestFit="1" customWidth="1"/>
    <col min="2" max="2" width="14.44140625" style="8" bestFit="1" customWidth="1"/>
    <col min="3" max="9" width="5" style="8" customWidth="1"/>
    <col min="10" max="10" width="5" style="8" bestFit="1" customWidth="1"/>
    <col min="11" max="11" width="21.44140625" style="8" bestFit="1" customWidth="1"/>
    <col min="12" max="16384" width="9" style="8"/>
  </cols>
  <sheetData>
    <row r="1" spans="1:11" x14ac:dyDescent="0.4">
      <c r="A1" s="11" t="s">
        <v>595</v>
      </c>
      <c r="B1" s="11" t="s">
        <v>586</v>
      </c>
    </row>
    <row r="2" spans="1:11" x14ac:dyDescent="0.4">
      <c r="A2" s="11" t="s">
        <v>592</v>
      </c>
      <c r="B2" s="8">
        <v>2558</v>
      </c>
      <c r="C2" s="8">
        <v>2560</v>
      </c>
      <c r="D2" s="8">
        <v>2561</v>
      </c>
      <c r="E2" s="8">
        <v>2562</v>
      </c>
      <c r="F2" s="8">
        <v>2563</v>
      </c>
      <c r="G2" s="8">
        <v>2564</v>
      </c>
      <c r="H2" s="8">
        <v>2565</v>
      </c>
      <c r="I2" s="8">
        <v>2566</v>
      </c>
      <c r="J2" s="8">
        <v>2567</v>
      </c>
      <c r="K2" s="39" t="s">
        <v>593</v>
      </c>
    </row>
    <row r="3" spans="1:11" x14ac:dyDescent="0.4">
      <c r="A3" s="12" t="s">
        <v>172</v>
      </c>
      <c r="B3" s="13">
        <v>1</v>
      </c>
      <c r="C3" s="13">
        <v>1</v>
      </c>
      <c r="D3" s="13">
        <v>2</v>
      </c>
      <c r="E3" s="13">
        <v>5</v>
      </c>
      <c r="F3" s="13">
        <v>15</v>
      </c>
      <c r="G3" s="13">
        <v>23</v>
      </c>
      <c r="H3" s="13">
        <v>20</v>
      </c>
      <c r="I3" s="13">
        <v>19</v>
      </c>
      <c r="J3" s="13">
        <v>9</v>
      </c>
      <c r="K3" s="13">
        <v>95</v>
      </c>
    </row>
    <row r="4" spans="1:11" x14ac:dyDescent="0.4">
      <c r="A4" s="14" t="s">
        <v>638</v>
      </c>
      <c r="B4" s="13"/>
      <c r="C4" s="13"/>
      <c r="D4" s="13">
        <v>1</v>
      </c>
      <c r="E4" s="13">
        <v>2</v>
      </c>
      <c r="F4" s="13">
        <v>9</v>
      </c>
      <c r="G4" s="13">
        <v>15</v>
      </c>
      <c r="H4" s="13">
        <v>15</v>
      </c>
      <c r="I4" s="13">
        <v>10</v>
      </c>
      <c r="J4" s="13">
        <v>6</v>
      </c>
      <c r="K4" s="13">
        <v>58</v>
      </c>
    </row>
    <row r="5" spans="1:11" x14ac:dyDescent="0.4">
      <c r="A5" s="14" t="s">
        <v>632</v>
      </c>
      <c r="B5" s="13"/>
      <c r="C5" s="13">
        <v>1</v>
      </c>
      <c r="D5" s="13">
        <v>1</v>
      </c>
      <c r="E5" s="13">
        <v>1</v>
      </c>
      <c r="F5" s="13">
        <v>3</v>
      </c>
      <c r="G5" s="13">
        <v>5</v>
      </c>
      <c r="H5" s="13">
        <v>3</v>
      </c>
      <c r="I5" s="13"/>
      <c r="J5" s="13">
        <v>3</v>
      </c>
      <c r="K5" s="13">
        <v>17</v>
      </c>
    </row>
    <row r="6" spans="1:11" x14ac:dyDescent="0.4">
      <c r="A6" s="14" t="s">
        <v>643</v>
      </c>
      <c r="B6" s="13">
        <v>1</v>
      </c>
      <c r="C6" s="13"/>
      <c r="D6" s="13"/>
      <c r="E6" s="13">
        <v>2</v>
      </c>
      <c r="F6" s="13">
        <v>3</v>
      </c>
      <c r="G6" s="13">
        <v>3</v>
      </c>
      <c r="H6" s="13">
        <v>2</v>
      </c>
      <c r="I6" s="13">
        <v>9</v>
      </c>
      <c r="J6" s="13"/>
      <c r="K6" s="13">
        <v>20</v>
      </c>
    </row>
    <row r="7" spans="1:11" x14ac:dyDescent="0.4">
      <c r="A7" s="12" t="s">
        <v>183</v>
      </c>
      <c r="B7" s="13">
        <v>1</v>
      </c>
      <c r="C7" s="13"/>
      <c r="D7" s="13"/>
      <c r="E7" s="13">
        <v>1</v>
      </c>
      <c r="F7" s="13">
        <v>6</v>
      </c>
      <c r="G7" s="13">
        <v>7</v>
      </c>
      <c r="H7" s="13">
        <v>7</v>
      </c>
      <c r="I7" s="13">
        <v>8</v>
      </c>
      <c r="J7" s="13">
        <v>4</v>
      </c>
      <c r="K7" s="13">
        <v>34</v>
      </c>
    </row>
    <row r="8" spans="1:11" x14ac:dyDescent="0.4">
      <c r="A8" s="14" t="s">
        <v>646</v>
      </c>
      <c r="B8" s="13">
        <v>1</v>
      </c>
      <c r="C8" s="13"/>
      <c r="D8" s="13"/>
      <c r="E8" s="13"/>
      <c r="F8" s="13"/>
      <c r="G8" s="13"/>
      <c r="H8" s="13">
        <v>1</v>
      </c>
      <c r="I8" s="13">
        <v>3</v>
      </c>
      <c r="J8" s="13">
        <v>1</v>
      </c>
      <c r="K8" s="13">
        <v>6</v>
      </c>
    </row>
    <row r="9" spans="1:11" x14ac:dyDescent="0.4">
      <c r="A9" s="14" t="s">
        <v>816</v>
      </c>
      <c r="B9" s="13"/>
      <c r="C9" s="13"/>
      <c r="D9" s="13"/>
      <c r="E9" s="13"/>
      <c r="F9" s="13">
        <v>1</v>
      </c>
      <c r="G9" s="13"/>
      <c r="H9" s="13"/>
      <c r="I9" s="13">
        <v>1</v>
      </c>
      <c r="J9" s="13"/>
      <c r="K9" s="13">
        <v>2</v>
      </c>
    </row>
    <row r="10" spans="1:11" x14ac:dyDescent="0.4">
      <c r="A10" s="14" t="s">
        <v>815</v>
      </c>
      <c r="B10" s="13"/>
      <c r="C10" s="13"/>
      <c r="D10" s="13"/>
      <c r="E10" s="13">
        <v>1</v>
      </c>
      <c r="F10" s="13"/>
      <c r="G10" s="13">
        <v>1</v>
      </c>
      <c r="H10" s="13"/>
      <c r="I10" s="13"/>
      <c r="J10" s="13">
        <v>3</v>
      </c>
      <c r="K10" s="13">
        <v>5</v>
      </c>
    </row>
    <row r="11" spans="1:11" x14ac:dyDescent="0.4">
      <c r="A11" s="14" t="s">
        <v>635</v>
      </c>
      <c r="B11" s="13"/>
      <c r="C11" s="13"/>
      <c r="D11" s="13"/>
      <c r="E11" s="13"/>
      <c r="F11" s="13">
        <v>3</v>
      </c>
      <c r="G11" s="13">
        <v>4</v>
      </c>
      <c r="H11" s="13">
        <v>5</v>
      </c>
      <c r="I11" s="13">
        <v>4</v>
      </c>
      <c r="J11" s="13"/>
      <c r="K11" s="13">
        <v>16</v>
      </c>
    </row>
    <row r="12" spans="1:11" x14ac:dyDescent="0.4">
      <c r="A12" s="14" t="s">
        <v>661</v>
      </c>
      <c r="B12" s="13"/>
      <c r="C12" s="13"/>
      <c r="D12" s="13"/>
      <c r="E12" s="13"/>
      <c r="F12" s="13">
        <v>2</v>
      </c>
      <c r="G12" s="13">
        <v>2</v>
      </c>
      <c r="H12" s="13">
        <v>1</v>
      </c>
      <c r="I12" s="13"/>
      <c r="J12" s="13"/>
      <c r="K12" s="13">
        <v>5</v>
      </c>
    </row>
    <row r="13" spans="1:11" x14ac:dyDescent="0.4">
      <c r="A13" s="12" t="s">
        <v>178</v>
      </c>
      <c r="B13" s="13"/>
      <c r="C13" s="13"/>
      <c r="D13" s="13"/>
      <c r="E13" s="13">
        <v>4</v>
      </c>
      <c r="F13" s="13">
        <v>10</v>
      </c>
      <c r="G13" s="13">
        <v>9</v>
      </c>
      <c r="H13" s="13">
        <v>10</v>
      </c>
      <c r="I13" s="13">
        <v>15</v>
      </c>
      <c r="J13" s="13">
        <v>11</v>
      </c>
      <c r="K13" s="13">
        <v>59</v>
      </c>
    </row>
    <row r="14" spans="1:11" x14ac:dyDescent="0.4">
      <c r="A14" s="14" t="s">
        <v>656</v>
      </c>
      <c r="B14" s="13"/>
      <c r="C14" s="13"/>
      <c r="D14" s="13"/>
      <c r="E14" s="13"/>
      <c r="F14" s="13">
        <v>3</v>
      </c>
      <c r="G14" s="13">
        <v>3</v>
      </c>
      <c r="H14" s="13">
        <v>7</v>
      </c>
      <c r="I14" s="13">
        <v>4</v>
      </c>
      <c r="J14" s="13">
        <v>7</v>
      </c>
      <c r="K14" s="13">
        <v>24</v>
      </c>
    </row>
    <row r="15" spans="1:11" x14ac:dyDescent="0.4">
      <c r="A15" s="14" t="s">
        <v>808</v>
      </c>
      <c r="B15" s="13"/>
      <c r="C15" s="13"/>
      <c r="D15" s="13"/>
      <c r="E15" s="13">
        <v>4</v>
      </c>
      <c r="F15" s="13">
        <v>6</v>
      </c>
      <c r="G15" s="13">
        <v>3</v>
      </c>
      <c r="H15" s="13"/>
      <c r="I15" s="13">
        <v>11</v>
      </c>
      <c r="J15" s="13">
        <v>4</v>
      </c>
      <c r="K15" s="13">
        <v>28</v>
      </c>
    </row>
    <row r="16" spans="1:11" x14ac:dyDescent="0.4">
      <c r="A16" s="14" t="s">
        <v>649</v>
      </c>
      <c r="B16" s="13"/>
      <c r="C16" s="13"/>
      <c r="D16" s="13"/>
      <c r="E16" s="13"/>
      <c r="F16" s="13">
        <v>1</v>
      </c>
      <c r="G16" s="13">
        <v>2</v>
      </c>
      <c r="H16" s="13">
        <v>1</v>
      </c>
      <c r="I16" s="13"/>
      <c r="J16" s="13"/>
      <c r="K16" s="13">
        <v>4</v>
      </c>
    </row>
    <row r="17" spans="1:12" x14ac:dyDescent="0.4">
      <c r="A17" s="14" t="s">
        <v>674</v>
      </c>
      <c r="B17" s="13"/>
      <c r="C17" s="13"/>
      <c r="D17" s="13"/>
      <c r="E17" s="13"/>
      <c r="F17" s="13"/>
      <c r="G17" s="13">
        <v>1</v>
      </c>
      <c r="H17" s="13">
        <v>2</v>
      </c>
      <c r="I17" s="13"/>
      <c r="J17" s="13"/>
      <c r="K17" s="13">
        <v>3</v>
      </c>
    </row>
    <row r="18" spans="1:12" x14ac:dyDescent="0.4">
      <c r="A18" s="12" t="s">
        <v>596</v>
      </c>
      <c r="B18" s="13"/>
      <c r="C18" s="13"/>
      <c r="D18" s="13"/>
      <c r="E18" s="13">
        <v>1</v>
      </c>
      <c r="F18" s="13"/>
      <c r="G18" s="13"/>
      <c r="H18" s="13"/>
      <c r="I18" s="13"/>
      <c r="J18" s="13"/>
      <c r="K18" s="13">
        <v>1</v>
      </c>
    </row>
    <row r="19" spans="1:12" x14ac:dyDescent="0.4">
      <c r="A19" s="14" t="s">
        <v>814</v>
      </c>
      <c r="B19" s="13"/>
      <c r="C19" s="13"/>
      <c r="D19" s="13"/>
      <c r="E19" s="13">
        <v>1</v>
      </c>
      <c r="F19" s="13"/>
      <c r="G19" s="13"/>
      <c r="H19" s="13"/>
      <c r="I19" s="13"/>
      <c r="J19" s="13"/>
      <c r="K19" s="13">
        <v>1</v>
      </c>
    </row>
    <row r="20" spans="1:12" x14ac:dyDescent="0.4">
      <c r="A20" s="60" t="s">
        <v>593</v>
      </c>
      <c r="B20" s="61">
        <v>2</v>
      </c>
      <c r="C20" s="61">
        <v>1</v>
      </c>
      <c r="D20" s="61">
        <v>2</v>
      </c>
      <c r="E20" s="61">
        <v>11</v>
      </c>
      <c r="F20" s="61">
        <v>31</v>
      </c>
      <c r="G20" s="61">
        <v>39</v>
      </c>
      <c r="H20" s="61">
        <v>37</v>
      </c>
      <c r="I20" s="61">
        <v>42</v>
      </c>
      <c r="J20" s="61">
        <v>24</v>
      </c>
      <c r="K20" s="61">
        <v>189</v>
      </c>
    </row>
    <row r="21" spans="1:12" x14ac:dyDescent="0.4">
      <c r="A21"/>
      <c r="B21"/>
      <c r="C21"/>
      <c r="D21"/>
      <c r="E21"/>
      <c r="F21"/>
      <c r="G21"/>
      <c r="H21"/>
      <c r="I21"/>
      <c r="J21"/>
      <c r="K21"/>
    </row>
    <row r="22" spans="1:12" x14ac:dyDescent="0.4">
      <c r="A22" s="42" t="s">
        <v>594</v>
      </c>
    </row>
    <row r="23" spans="1:12" x14ac:dyDescent="0.4">
      <c r="D23" s="7"/>
      <c r="K23" s="7"/>
      <c r="L23" s="7"/>
    </row>
    <row r="34" spans="4:4" x14ac:dyDescent="0.4">
      <c r="D34" s="7"/>
    </row>
  </sheetData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A85577-FBFE-473A-8D11-BB6E7C9BC229}">
  <sheetPr>
    <tabColor rgb="FFFF0000"/>
  </sheetPr>
  <dimension ref="A1:U7"/>
  <sheetViews>
    <sheetView zoomScale="55" zoomScaleNormal="55" workbookViewId="0">
      <pane ySplit="2" topLeftCell="A3" activePane="bottomLeft" state="frozen"/>
      <selection pane="bottomLeft" activeCell="R19" sqref="R19"/>
    </sheetView>
  </sheetViews>
  <sheetFormatPr defaultColWidth="10.44140625" defaultRowHeight="14.4" x14ac:dyDescent="0.3"/>
  <cols>
    <col min="1" max="1" width="22.33203125" customWidth="1"/>
    <col min="2" max="2" width="24.6640625" customWidth="1"/>
    <col min="3" max="3" width="56.5546875" hidden="1" customWidth="1"/>
    <col min="4" max="4" width="56.5546875" customWidth="1"/>
    <col min="5" max="5" width="74.44140625" hidden="1" customWidth="1"/>
    <col min="6" max="6" width="41.6640625" customWidth="1"/>
    <col min="7" max="7" width="43.33203125" customWidth="1"/>
    <col min="8" max="8" width="17.6640625" hidden="1" customWidth="1"/>
    <col min="9" max="15" width="26.109375" customWidth="1"/>
    <col min="16" max="17" width="0" hidden="1" customWidth="1"/>
    <col min="18" max="18" width="28" customWidth="1"/>
    <col min="19" max="20" width="10.88671875" bestFit="1" customWidth="1"/>
  </cols>
  <sheetData>
    <row r="1" spans="1:21" ht="36" x14ac:dyDescent="0.65">
      <c r="A1" s="100" t="s">
        <v>1038</v>
      </c>
    </row>
    <row r="2" spans="1:21" s="108" customFormat="1" ht="21" x14ac:dyDescent="0.4">
      <c r="A2" s="104" t="s">
        <v>22</v>
      </c>
      <c r="B2" s="104" t="s">
        <v>23</v>
      </c>
      <c r="C2" s="104" t="s">
        <v>1044</v>
      </c>
      <c r="D2" s="104" t="s">
        <v>1045</v>
      </c>
      <c r="E2" s="104" t="s">
        <v>1045</v>
      </c>
      <c r="F2" s="104" t="s">
        <v>1010</v>
      </c>
      <c r="G2" s="105" t="s">
        <v>1011</v>
      </c>
      <c r="H2" s="104" t="s">
        <v>1012</v>
      </c>
      <c r="I2" s="104" t="s">
        <v>1013</v>
      </c>
      <c r="J2" s="104" t="s">
        <v>1014</v>
      </c>
      <c r="K2" s="104" t="s">
        <v>1015</v>
      </c>
      <c r="L2" s="104" t="s">
        <v>1016</v>
      </c>
      <c r="M2" s="104" t="s">
        <v>1017</v>
      </c>
      <c r="N2" s="104" t="s">
        <v>1018</v>
      </c>
      <c r="O2" s="104" t="s">
        <v>1019</v>
      </c>
      <c r="P2" s="106" t="s">
        <v>1046</v>
      </c>
      <c r="Q2" s="106" t="s">
        <v>1047</v>
      </c>
      <c r="R2" s="105" t="s">
        <v>1048</v>
      </c>
      <c r="S2" s="107" t="s">
        <v>1020</v>
      </c>
      <c r="T2" s="107" t="s">
        <v>1021</v>
      </c>
      <c r="U2" s="114" t="s">
        <v>1022</v>
      </c>
    </row>
    <row r="3" spans="1:21" s="108" customFormat="1" ht="21" x14ac:dyDescent="0.4">
      <c r="A3" s="121" t="s">
        <v>172</v>
      </c>
      <c r="B3" s="121" t="s">
        <v>638</v>
      </c>
      <c r="C3" s="109" t="s">
        <v>1049</v>
      </c>
      <c r="D3" s="110" t="str">
        <f>HYPERLINK(C3,E3)</f>
        <v>SPICY 25: Strategic Plan of International Collaboration Year 2025 ยุทธศาสตร์ความร่วมมือ         ระหว่างประเทศด้านการพัฒนาสังคมและความมั่นคงของมนุษย์</v>
      </c>
      <c r="E3" s="109" t="s">
        <v>1024</v>
      </c>
      <c r="F3" s="109" t="s">
        <v>854</v>
      </c>
      <c r="G3" s="109" t="s">
        <v>371</v>
      </c>
      <c r="H3" s="108" t="s">
        <v>1030</v>
      </c>
      <c r="I3" s="111">
        <v>1</v>
      </c>
      <c r="J3" s="112">
        <v>3</v>
      </c>
      <c r="K3" s="111">
        <v>4.5</v>
      </c>
      <c r="L3" s="112">
        <v>2.5</v>
      </c>
      <c r="M3" s="112">
        <v>2</v>
      </c>
      <c r="N3" s="112">
        <v>1</v>
      </c>
      <c r="O3" s="111">
        <v>5</v>
      </c>
      <c r="P3" s="108">
        <v>0</v>
      </c>
      <c r="Q3" s="108">
        <v>1</v>
      </c>
      <c r="R3" s="112" t="s">
        <v>1032</v>
      </c>
      <c r="S3" s="113" t="s">
        <v>1033</v>
      </c>
      <c r="T3" s="112" t="s">
        <v>1034</v>
      </c>
      <c r="U3" s="113" t="s">
        <v>1033</v>
      </c>
    </row>
    <row r="4" spans="1:21" s="108" customFormat="1" ht="21" x14ac:dyDescent="0.4">
      <c r="A4" s="121" t="s">
        <v>172</v>
      </c>
      <c r="B4" s="121" t="s">
        <v>638</v>
      </c>
      <c r="C4" s="109" t="s">
        <v>1050</v>
      </c>
      <c r="D4" s="110" t="str">
        <f>HYPERLINK(C4,E4)</f>
        <v>โครงการจัดทำตัวชี้วัดศักยภาพในการขับเคลื่อน Soft Power ด้วยมิติทางวัฒนธรรม ของประเทศไทย เพื่อส่งเสริมการบูรณาการและความต่อเนื่องในการดำเนินงานของภาครัฐและภาคเอกชน</v>
      </c>
      <c r="E4" s="109" t="s">
        <v>1023</v>
      </c>
      <c r="F4" s="109" t="s">
        <v>1028</v>
      </c>
      <c r="G4" s="109" t="s">
        <v>1029</v>
      </c>
      <c r="H4" s="108" t="s">
        <v>1030</v>
      </c>
      <c r="I4" s="111">
        <v>1</v>
      </c>
      <c r="J4" s="112">
        <v>1</v>
      </c>
      <c r="K4" s="111">
        <v>4</v>
      </c>
      <c r="L4" s="111">
        <v>4.5</v>
      </c>
      <c r="M4" s="111">
        <v>4</v>
      </c>
      <c r="N4" s="111">
        <v>4.5</v>
      </c>
      <c r="O4" s="111">
        <v>5</v>
      </c>
      <c r="P4" s="108">
        <v>0</v>
      </c>
      <c r="Q4" s="108">
        <v>1</v>
      </c>
      <c r="R4" s="112" t="s">
        <v>1032</v>
      </c>
      <c r="S4" s="113" t="s">
        <v>1033</v>
      </c>
      <c r="T4" s="112" t="s">
        <v>1034</v>
      </c>
      <c r="U4" s="113" t="s">
        <v>1033</v>
      </c>
    </row>
    <row r="5" spans="1:21" s="108" customFormat="1" ht="21" x14ac:dyDescent="0.4">
      <c r="A5" s="122" t="s">
        <v>172</v>
      </c>
      <c r="B5" s="122" t="s">
        <v>632</v>
      </c>
      <c r="C5" s="109" t="s">
        <v>1051</v>
      </c>
      <c r="D5" s="110" t="str">
        <f>HYPERLINK(C5,E5)</f>
        <v>โครงการ การบูรณาการความร่วมมือในการให้ความช่วยเหลือและหาแนวทางป้องกันปัญหาคนไทยที่ตกผ่านเข้ารอบเหยื่อการค้ามนุษย์</v>
      </c>
      <c r="E5" s="109" t="s">
        <v>1025</v>
      </c>
      <c r="F5" s="109" t="s">
        <v>239</v>
      </c>
      <c r="G5" s="109" t="s">
        <v>66</v>
      </c>
      <c r="H5" s="108" t="s">
        <v>1030</v>
      </c>
      <c r="I5" s="112">
        <v>0.5</v>
      </c>
      <c r="J5" s="112">
        <v>3</v>
      </c>
      <c r="K5" s="112">
        <v>2.5</v>
      </c>
      <c r="L5" s="111">
        <v>3.5</v>
      </c>
      <c r="M5" s="112">
        <v>3</v>
      </c>
      <c r="N5" s="111">
        <v>3.5</v>
      </c>
      <c r="O5" s="111">
        <v>5</v>
      </c>
      <c r="P5" s="108">
        <v>0</v>
      </c>
      <c r="Q5" s="108">
        <v>0</v>
      </c>
      <c r="R5" s="112" t="s">
        <v>1032</v>
      </c>
      <c r="S5" s="112" t="s">
        <v>1035</v>
      </c>
      <c r="T5" s="112" t="s">
        <v>1034</v>
      </c>
      <c r="U5" s="113" t="s">
        <v>1033</v>
      </c>
    </row>
    <row r="6" spans="1:21" s="108" customFormat="1" ht="21" x14ac:dyDescent="0.4">
      <c r="A6" s="123" t="s">
        <v>178</v>
      </c>
      <c r="B6" s="123" t="s">
        <v>656</v>
      </c>
      <c r="C6" s="109" t="s">
        <v>1052</v>
      </c>
      <c r="D6" s="110" t="str">
        <f>HYPERLINK(C6,E6)</f>
        <v>โครงการปรับปรุงถนนหมายเลข 68 ช่องจอม/โอเสม็ด-สำโรง-กลอรันห์ ราชอาณาจักรกัมพูชา (โครงการ NR68)</v>
      </c>
      <c r="E6" s="109" t="s">
        <v>1026</v>
      </c>
      <c r="F6" s="109" t="s">
        <v>1031</v>
      </c>
      <c r="G6" s="109" t="s">
        <v>170</v>
      </c>
      <c r="H6" s="108" t="s">
        <v>1030</v>
      </c>
      <c r="I6" s="112">
        <v>0.5</v>
      </c>
      <c r="J6" s="112">
        <v>1</v>
      </c>
      <c r="K6" s="111">
        <v>3.5</v>
      </c>
      <c r="L6" s="112">
        <v>2.5</v>
      </c>
      <c r="M6" s="111">
        <v>3.5</v>
      </c>
      <c r="N6" s="111">
        <v>3.5</v>
      </c>
      <c r="O6" s="111">
        <v>3.875</v>
      </c>
      <c r="P6" s="108">
        <v>0</v>
      </c>
      <c r="Q6" s="108">
        <v>1</v>
      </c>
      <c r="R6" s="112" t="s">
        <v>1032</v>
      </c>
      <c r="S6" s="113" t="s">
        <v>1033</v>
      </c>
      <c r="T6" s="112" t="s">
        <v>1034</v>
      </c>
      <c r="U6" s="113" t="s">
        <v>1033</v>
      </c>
    </row>
    <row r="7" spans="1:21" s="108" customFormat="1" ht="21" x14ac:dyDescent="0.4">
      <c r="A7" s="124" t="s">
        <v>178</v>
      </c>
      <c r="B7" s="124" t="s">
        <v>808</v>
      </c>
      <c r="C7" s="109" t="s">
        <v>1053</v>
      </c>
      <c r="D7" s="115" t="str">
        <f>HYPERLINK(C7,E7)</f>
        <v>โครงการพัฒนาสมรรถนะผู้แทนไตรภาคีในการปฏิบัติหน้าที่สำหรับการเจรจา หารือ และประชุมระหว่างประเทศด้านแรงงาน</v>
      </c>
      <c r="E7" s="116" t="s">
        <v>1027</v>
      </c>
      <c r="F7" s="116" t="s">
        <v>123</v>
      </c>
      <c r="G7" s="116" t="s">
        <v>57</v>
      </c>
      <c r="H7" s="117" t="s">
        <v>1030</v>
      </c>
      <c r="I7" s="118">
        <v>1</v>
      </c>
      <c r="J7" s="118">
        <v>5</v>
      </c>
      <c r="K7" s="118">
        <v>3.5</v>
      </c>
      <c r="L7" s="118">
        <v>4.5</v>
      </c>
      <c r="M7" s="118">
        <v>3.5</v>
      </c>
      <c r="N7" s="118">
        <v>4.5</v>
      </c>
      <c r="O7" s="118">
        <v>5</v>
      </c>
      <c r="P7" s="117">
        <v>1</v>
      </c>
      <c r="Q7" s="117">
        <v>1</v>
      </c>
      <c r="R7" s="118" t="s">
        <v>1036</v>
      </c>
      <c r="S7" s="119" t="s">
        <v>1033</v>
      </c>
      <c r="T7" s="119" t="s">
        <v>1033</v>
      </c>
      <c r="U7" s="118" t="s">
        <v>1037</v>
      </c>
    </row>
  </sheetData>
  <autoFilter ref="A2:U7" xr:uid="{661D4E70-BE55-456D-9B1B-3A2E379EF24A}">
    <sortState ref="A3:U7">
      <sortCondition ref="B2"/>
    </sortState>
  </autoFilter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DEE03F-FAA4-4953-A2C6-DE2895265940}">
  <sheetPr>
    <tabColor rgb="FF00B050"/>
  </sheetPr>
  <dimension ref="A1:U8"/>
  <sheetViews>
    <sheetView topLeftCell="B1" zoomScale="70" zoomScaleNormal="70" workbookViewId="0">
      <pane ySplit="3" topLeftCell="A4" activePane="bottomLeft" state="frozen"/>
      <selection activeCell="B1" sqref="B1"/>
      <selection pane="bottomLeft" activeCell="S22" sqref="S22"/>
    </sheetView>
  </sheetViews>
  <sheetFormatPr defaultRowHeight="14.4" x14ac:dyDescent="0.3"/>
  <cols>
    <col min="1" max="1" width="23" hidden="1" customWidth="1"/>
    <col min="2" max="2" width="90.6640625" customWidth="1"/>
    <col min="3" max="4" width="54" hidden="1" customWidth="1"/>
    <col min="5" max="5" width="13.5546875" customWidth="1"/>
    <col min="6" max="6" width="28.33203125" hidden="1" customWidth="1"/>
    <col min="7" max="7" width="27" hidden="1" customWidth="1"/>
    <col min="8" max="8" width="54" hidden="1" customWidth="1"/>
    <col min="9" max="9" width="50" customWidth="1"/>
    <col min="10" max="10" width="54" customWidth="1"/>
    <col min="11" max="11" width="55.6640625" customWidth="1"/>
    <col min="12" max="13" width="22.33203125" customWidth="1"/>
    <col min="14" max="14" width="31.6640625" hidden="1" customWidth="1"/>
    <col min="15" max="15" width="13.5546875" hidden="1" customWidth="1"/>
    <col min="16" max="16" width="12.5546875" hidden="1" customWidth="1"/>
    <col min="17" max="17" width="15.5546875" hidden="1" customWidth="1"/>
    <col min="18" max="18" width="9.109375" hidden="1" customWidth="1"/>
    <col min="19" max="19" width="25.88671875" customWidth="1"/>
    <col min="20" max="20" width="25.6640625" customWidth="1"/>
    <col min="21" max="21" width="56.6640625" customWidth="1"/>
  </cols>
  <sheetData>
    <row r="1" spans="1:21" ht="36" x14ac:dyDescent="0.65">
      <c r="B1" s="100" t="s">
        <v>1042</v>
      </c>
    </row>
    <row r="2" spans="1:21" s="131" customFormat="1" ht="21" x14ac:dyDescent="0.4">
      <c r="A2" s="128" t="s">
        <v>2</v>
      </c>
      <c r="B2" s="129" t="s">
        <v>3</v>
      </c>
      <c r="C2" s="128" t="s">
        <v>3</v>
      </c>
      <c r="D2" s="128" t="s">
        <v>7</v>
      </c>
      <c r="E2" s="130" t="s">
        <v>586</v>
      </c>
      <c r="F2" s="129" t="s">
        <v>14</v>
      </c>
      <c r="G2" s="129" t="s">
        <v>15</v>
      </c>
      <c r="H2" s="129" t="s">
        <v>18</v>
      </c>
      <c r="I2" s="129" t="s">
        <v>19</v>
      </c>
      <c r="J2" s="129" t="s">
        <v>20</v>
      </c>
      <c r="K2" s="129" t="s">
        <v>21</v>
      </c>
      <c r="L2" s="136" t="s">
        <v>1040</v>
      </c>
      <c r="M2" s="136"/>
      <c r="N2" s="132" t="s">
        <v>813</v>
      </c>
      <c r="O2" s="132"/>
      <c r="P2" s="132"/>
      <c r="Q2" s="132"/>
      <c r="R2" s="132"/>
      <c r="S2" s="137" t="s">
        <v>1041</v>
      </c>
      <c r="T2" s="137"/>
    </row>
    <row r="3" spans="1:21" s="131" customFormat="1" ht="21" x14ac:dyDescent="0.4">
      <c r="A3" s="128"/>
      <c r="B3" s="129"/>
      <c r="C3" s="128"/>
      <c r="D3" s="128"/>
      <c r="E3" s="130"/>
      <c r="F3" s="129"/>
      <c r="G3" s="129"/>
      <c r="H3" s="129"/>
      <c r="I3" s="129"/>
      <c r="J3" s="129"/>
      <c r="K3" s="129"/>
      <c r="L3" s="126" t="s">
        <v>22</v>
      </c>
      <c r="M3" s="126" t="s">
        <v>23</v>
      </c>
      <c r="N3" s="132"/>
      <c r="O3" s="132"/>
      <c r="P3" s="132"/>
      <c r="Q3" s="132"/>
      <c r="R3" s="132"/>
      <c r="S3" s="127" t="s">
        <v>22</v>
      </c>
      <c r="T3" s="127" t="s">
        <v>23</v>
      </c>
      <c r="U3" s="133" t="s">
        <v>1043</v>
      </c>
    </row>
    <row r="4" spans="1:21" s="80" customFormat="1" ht="21" x14ac:dyDescent="0.4">
      <c r="A4" s="80" t="s">
        <v>477</v>
      </c>
      <c r="B4" s="64" t="str">
        <f>HYPERLINK(N4,C4)</f>
        <v>โครงการการจัดทำฐานข้อมูลกลางด้านต่างประเทศของนายกรัฐมนตรี</v>
      </c>
      <c r="C4" s="80" t="s">
        <v>478</v>
      </c>
      <c r="D4" s="80" t="s">
        <v>28</v>
      </c>
      <c r="E4" s="83">
        <v>2566</v>
      </c>
      <c r="F4" s="80" t="s">
        <v>471</v>
      </c>
      <c r="G4" s="80" t="s">
        <v>472</v>
      </c>
      <c r="H4" s="80" t="s">
        <v>480</v>
      </c>
      <c r="I4" s="80" t="s">
        <v>102</v>
      </c>
      <c r="J4" s="80" t="s">
        <v>103</v>
      </c>
      <c r="K4" s="80" t="s">
        <v>481</v>
      </c>
      <c r="L4" s="80" t="s">
        <v>183</v>
      </c>
      <c r="M4" s="80" t="s">
        <v>646</v>
      </c>
      <c r="N4" s="80" t="s">
        <v>812</v>
      </c>
      <c r="O4" s="8" t="str">
        <f>IF(LEN(M4=11),_xlfn.CONCAT(L4,"F",RIGHT(M4,2)),M4)</f>
        <v>020501V02F01</v>
      </c>
      <c r="S4" s="80" t="s">
        <v>183</v>
      </c>
      <c r="T4" s="80" t="s">
        <v>646</v>
      </c>
    </row>
    <row r="5" spans="1:21" s="80" customFormat="1" ht="21" x14ac:dyDescent="0.4">
      <c r="A5" s="80" t="s">
        <v>929</v>
      </c>
      <c r="B5" s="64" t="str">
        <f>HYPERLINK(N5,C5)</f>
        <v>โครงการพัฒนาระบบสารสนเทศด้านงานพิธีการทูต (e–Protocol)</v>
      </c>
      <c r="C5" s="80" t="s">
        <v>865</v>
      </c>
      <c r="D5" s="80" t="s">
        <v>98</v>
      </c>
      <c r="E5" s="83">
        <v>2567</v>
      </c>
      <c r="F5" s="80" t="s">
        <v>921</v>
      </c>
      <c r="G5" s="80" t="s">
        <v>922</v>
      </c>
      <c r="H5" s="80" t="s">
        <v>260</v>
      </c>
      <c r="I5" s="80" t="s">
        <v>261</v>
      </c>
      <c r="J5" s="80" t="s">
        <v>66</v>
      </c>
      <c r="K5" s="80" t="s">
        <v>931</v>
      </c>
      <c r="L5" s="80" t="s">
        <v>172</v>
      </c>
      <c r="M5" s="80" t="s">
        <v>638</v>
      </c>
      <c r="N5" s="80" t="s">
        <v>934</v>
      </c>
      <c r="O5" s="8" t="str">
        <f>IF(LEN(M5=11),_xlfn.CONCAT(L5,"F",RIGHT(M5,2)),M5)</f>
        <v>020501V01F01</v>
      </c>
      <c r="P5" s="80" t="s">
        <v>474</v>
      </c>
      <c r="Q5" s="80" t="s">
        <v>475</v>
      </c>
      <c r="S5" s="80" t="s">
        <v>172</v>
      </c>
      <c r="T5" s="80" t="s">
        <v>638</v>
      </c>
    </row>
    <row r="6" spans="1:21" s="80" customFormat="1" ht="21" x14ac:dyDescent="0.4">
      <c r="A6" s="80" t="s">
        <v>933</v>
      </c>
      <c r="B6" s="64" t="str">
        <f>HYPERLINK(N6,C6)</f>
        <v>จัดทำระบบฐานข้อมูลคนไทยในต่างประเทศ</v>
      </c>
      <c r="C6" s="80" t="s">
        <v>936</v>
      </c>
      <c r="D6" s="80" t="s">
        <v>98</v>
      </c>
      <c r="E6" s="83">
        <v>2567</v>
      </c>
      <c r="F6" s="80" t="s">
        <v>921</v>
      </c>
      <c r="G6" s="80" t="s">
        <v>922</v>
      </c>
      <c r="H6" s="80" t="s">
        <v>260</v>
      </c>
      <c r="I6" s="80" t="s">
        <v>239</v>
      </c>
      <c r="J6" s="80" t="s">
        <v>66</v>
      </c>
      <c r="K6" s="80" t="s">
        <v>931</v>
      </c>
      <c r="L6" s="80" t="s">
        <v>172</v>
      </c>
      <c r="M6" s="80" t="s">
        <v>632</v>
      </c>
      <c r="N6" s="80" t="s">
        <v>937</v>
      </c>
      <c r="O6" s="8" t="str">
        <f>IF(LEN(M6=11),_xlfn.CONCAT(L6,"F",RIGHT(M6,2)),M6)</f>
        <v>020501V01F02</v>
      </c>
      <c r="P6" s="80" t="s">
        <v>474</v>
      </c>
      <c r="Q6" s="80" t="s">
        <v>882</v>
      </c>
      <c r="R6" s="80" t="s">
        <v>1009</v>
      </c>
      <c r="S6" s="42" t="s">
        <v>172</v>
      </c>
      <c r="T6" s="42" t="s">
        <v>632</v>
      </c>
    </row>
    <row r="7" spans="1:21" s="80" customFormat="1" ht="21" x14ac:dyDescent="0.4">
      <c r="A7" s="80" t="s">
        <v>935</v>
      </c>
      <c r="B7" s="64" t="str">
        <f>HYPERLINK(N7,C7)</f>
        <v>โครงการเปิดโลกทัศน์เยาวชน เพื่อสร้างคนสร้างประเทศ</v>
      </c>
      <c r="C7" s="80" t="s">
        <v>930</v>
      </c>
      <c r="D7" s="80" t="s">
        <v>28</v>
      </c>
      <c r="E7" s="83">
        <v>2567</v>
      </c>
      <c r="F7" s="80" t="s">
        <v>921</v>
      </c>
      <c r="G7" s="80" t="s">
        <v>922</v>
      </c>
      <c r="H7" s="80" t="s">
        <v>244</v>
      </c>
      <c r="I7" s="80" t="s">
        <v>245</v>
      </c>
      <c r="J7" s="80" t="s">
        <v>66</v>
      </c>
      <c r="K7" s="80" t="s">
        <v>931</v>
      </c>
      <c r="L7" s="80" t="s">
        <v>183</v>
      </c>
      <c r="M7" s="80" t="s">
        <v>815</v>
      </c>
      <c r="N7" s="80" t="s">
        <v>932</v>
      </c>
      <c r="O7" s="8" t="str">
        <f>IF(LEN(M7=11),_xlfn.CONCAT(L7,"F",RIGHT(M7,2)),M7)</f>
        <v>020501V02F03</v>
      </c>
      <c r="P7" s="80" t="s">
        <v>482</v>
      </c>
      <c r="Q7" s="80" t="s">
        <v>869</v>
      </c>
      <c r="R7" s="80" t="s">
        <v>1008</v>
      </c>
      <c r="S7" s="42" t="s">
        <v>183</v>
      </c>
      <c r="T7" s="42" t="s">
        <v>815</v>
      </c>
    </row>
    <row r="8" spans="1:21" ht="21" x14ac:dyDescent="0.4">
      <c r="B8" s="64" t="str">
        <f>HYPERLINK(N8,C8)</f>
        <v>โครงการพัฒนาสมรรถนะผู้แทนไตรภาคีในการปฏิบัติหน้าที่สำหรับการเจรจา หารือ และประชุมระหว่างประเทศด้านแรงงาน</v>
      </c>
      <c r="C8" s="120" t="s">
        <v>1027</v>
      </c>
      <c r="D8" s="99"/>
      <c r="E8" s="83">
        <v>2568</v>
      </c>
      <c r="F8" s="99"/>
      <c r="G8" s="99"/>
      <c r="H8" s="99"/>
      <c r="I8" s="102" t="s">
        <v>123</v>
      </c>
      <c r="J8" s="102" t="s">
        <v>57</v>
      </c>
      <c r="K8" s="80" t="s">
        <v>1039</v>
      </c>
      <c r="L8" s="125"/>
      <c r="M8" s="125"/>
      <c r="N8" s="109" t="s">
        <v>1053</v>
      </c>
      <c r="O8" s="99"/>
      <c r="P8" s="99"/>
      <c r="Q8" s="99"/>
      <c r="R8" s="99"/>
      <c r="S8" s="103" t="s">
        <v>178</v>
      </c>
      <c r="T8" s="103" t="s">
        <v>808</v>
      </c>
    </row>
  </sheetData>
  <autoFilter ref="B3:T3" xr:uid="{EDEF5298-4FDE-4CA6-A204-469CCBA546E1}">
    <sortState ref="B4:T8">
      <sortCondition ref="K3"/>
    </sortState>
  </autoFilter>
  <mergeCells count="2">
    <mergeCell ref="L2:M2"/>
    <mergeCell ref="S2:T2"/>
  </mergeCells>
  <pageMargins left="0.7" right="0.7" top="0.75" bottom="0.75" header="0.3" footer="0.3"/>
  <pageSetup paperSize="9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</vt:i4>
      </vt:variant>
    </vt:vector>
  </HeadingPairs>
  <TitlesOfParts>
    <vt:vector size="14" baseType="lpstr">
      <vt:lpstr>ข้อมูลดิบ</vt:lpstr>
      <vt:lpstr>คัดเลือก</vt:lpstr>
      <vt:lpstr>1.นำไปใช้</vt:lpstr>
      <vt:lpstr>โครงการปี 65</vt:lpstr>
      <vt:lpstr>1.รวม</vt:lpstr>
      <vt:lpstr>2.เรียงVC</vt:lpstr>
      <vt:lpstr>3.Pivot VC</vt:lpstr>
      <vt:lpstr>4. (ร่าง) ข้อเสนอโครงการฯ 68</vt:lpstr>
      <vt:lpstr>5.โครงการสำคัญฯ ปี 66-68</vt:lpstr>
      <vt:lpstr>โครงการปี 66</vt:lpstr>
      <vt:lpstr>โครงการปี 67</vt:lpstr>
      <vt:lpstr>3.Pivot หน่วยงาน</vt:lpstr>
      <vt:lpstr>5.เรียงปี</vt:lpstr>
      <vt:lpstr>'1.นำไปใช้'!Print_Area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NESDC</dc:creator>
  <cp:lastModifiedBy>Kanyawee Ineaid</cp:lastModifiedBy>
  <dcterms:created xsi:type="dcterms:W3CDTF">2022-03-10T08:18:18Z</dcterms:created>
  <dcterms:modified xsi:type="dcterms:W3CDTF">2024-05-16T06:15:27Z</dcterms:modified>
</cp:coreProperties>
</file>