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2 การต่างประเทศ\"/>
    </mc:Choice>
  </mc:AlternateContent>
  <xr:revisionPtr revIDLastSave="0" documentId="13_ncr:1_{03A2365B-AB62-4FC0-825B-0C64321E9936}" xr6:coauthVersionLast="36" xr6:coauthVersionMax="36" xr10:uidLastSave="{00000000-0000-0000-0000-000000000000}"/>
  <bookViews>
    <workbookView xWindow="0" yWindow="0" windowWidth="23040" windowHeight="9060" tabRatio="500" firstSheet="6" activeTab="7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" sheetId="14" state="hidden" r:id="rId3"/>
    <sheet name="โครงการปี 65" sheetId="15" state="hidden" r:id="rId4"/>
    <sheet name="โครงการปี 66" sheetId="21" state="hidden" r:id="rId5"/>
    <sheet name="โครงการปี 67" sheetId="27" state="hidden" r:id="rId6"/>
    <sheet name="1.รวม" sheetId="8" r:id="rId7"/>
    <sheet name="2.เรียง VC" sheetId="32" r:id="rId8"/>
    <sheet name="3.Pivot VC" sheetId="24" r:id="rId9"/>
    <sheet name="4. (ร่าง) ข้อเสนอโครงการฯ 68" sheetId="31" r:id="rId10"/>
    <sheet name="5.โครงการสำคัญฯ ปี 66-68" sheetId="30" r:id="rId11"/>
    <sheet name="3.Pivot หน่วยงาน" sheetId="12" state="hidden" r:id="rId12"/>
    <sheet name="5.เรียงปี" sheetId="9" state="hidden" r:id="rId13"/>
  </sheets>
  <definedNames>
    <definedName name="_xlnm._FilterDatabase" localSheetId="6" hidden="1">'1.รวม'!$A$9:$M$461</definedName>
    <definedName name="_xlnm._FilterDatabase" localSheetId="7" hidden="1">'2.เรียง VC'!$A$3:$T$455</definedName>
    <definedName name="_xlnm._FilterDatabase" localSheetId="9" hidden="1">'4. (ร่าง) ข้อเสนอโครงการฯ 68'!$A$2:$S$12</definedName>
    <definedName name="_xlnm._FilterDatabase" localSheetId="10" hidden="1">'5.โครงการสำคัญฯ ปี 66-68'!$A$3:$T$3</definedName>
    <definedName name="_xlnm._FilterDatabase" localSheetId="12" hidden="1">'5.เรียงปี'!$A$2:$M$297</definedName>
    <definedName name="_xlnm._FilterDatabase" localSheetId="1" hidden="1">คัดเลือก!$A$2:$L$310</definedName>
    <definedName name="_xlnm._FilterDatabase" localSheetId="5" hidden="1">'โครงการปี 67'!$A$2:$Q$68</definedName>
    <definedName name="_xlnm.Print_Area" localSheetId="2">'1.นำไปใช้'!$B$2:$F$13</definedName>
  </definedNames>
  <calcPr calcId="191029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Q431" i="32" l="1"/>
  <c r="D431" i="32"/>
  <c r="Q111" i="32"/>
  <c r="D111" i="32"/>
  <c r="Q110" i="32"/>
  <c r="D110" i="32"/>
  <c r="Q109" i="32"/>
  <c r="D109" i="32"/>
  <c r="Q57" i="32"/>
  <c r="D57" i="32"/>
  <c r="Q108" i="32"/>
  <c r="D108" i="32"/>
  <c r="Q56" i="32"/>
  <c r="D56" i="32"/>
  <c r="Q55" i="32"/>
  <c r="D55" i="32"/>
  <c r="Q54" i="32"/>
  <c r="D54" i="32"/>
  <c r="Q430" i="32"/>
  <c r="D430" i="32"/>
  <c r="Q107" i="32"/>
  <c r="D107" i="32"/>
  <c r="Q106" i="32"/>
  <c r="D106" i="32"/>
  <c r="Q105" i="32"/>
  <c r="D105" i="32"/>
  <c r="Q104" i="32"/>
  <c r="D104" i="32"/>
  <c r="Q103" i="32"/>
  <c r="D103" i="32"/>
  <c r="Q102" i="32"/>
  <c r="D102" i="32"/>
  <c r="Q101" i="32"/>
  <c r="D101" i="32"/>
  <c r="Q100" i="32"/>
  <c r="D100" i="32"/>
  <c r="Q99" i="32"/>
  <c r="D99" i="32"/>
  <c r="Q98" i="32"/>
  <c r="D98" i="32"/>
  <c r="Q97" i="32"/>
  <c r="D97" i="32"/>
  <c r="Q96" i="32"/>
  <c r="D96" i="32"/>
  <c r="Q95" i="32"/>
  <c r="D95" i="32"/>
  <c r="Q94" i="32"/>
  <c r="D94" i="32"/>
  <c r="Q93" i="32"/>
  <c r="D93" i="32"/>
  <c r="Q92" i="32"/>
  <c r="D92" i="32"/>
  <c r="Q91" i="32"/>
  <c r="D91" i="32"/>
  <c r="Q90" i="32"/>
  <c r="D90" i="32"/>
  <c r="Q89" i="32"/>
  <c r="D89" i="32"/>
  <c r="Q88" i="32"/>
  <c r="D88" i="32"/>
  <c r="Q87" i="32"/>
  <c r="D87" i="32"/>
  <c r="Q86" i="32"/>
  <c r="D86" i="32"/>
  <c r="Q85" i="32"/>
  <c r="D85" i="32"/>
  <c r="Q84" i="32"/>
  <c r="D84" i="32"/>
  <c r="Q83" i="32"/>
  <c r="D83" i="32"/>
  <c r="Q82" i="32"/>
  <c r="D82" i="32"/>
  <c r="Q81" i="32"/>
  <c r="D81" i="32"/>
  <c r="Q80" i="32"/>
  <c r="D80" i="32"/>
  <c r="Q79" i="32"/>
  <c r="D79" i="32"/>
  <c r="Q78" i="32"/>
  <c r="D78" i="32"/>
  <c r="Q77" i="32"/>
  <c r="D77" i="32"/>
  <c r="Q76" i="32"/>
  <c r="D76" i="32"/>
  <c r="Q75" i="32"/>
  <c r="D75" i="32"/>
  <c r="Q74" i="32"/>
  <c r="D74" i="32"/>
  <c r="Q73" i="32"/>
  <c r="D73" i="32"/>
  <c r="Q72" i="32"/>
  <c r="D72" i="32"/>
  <c r="Q71" i="32"/>
  <c r="D71" i="32"/>
  <c r="Q70" i="32"/>
  <c r="D70" i="32"/>
  <c r="Q69" i="32"/>
  <c r="D69" i="32"/>
  <c r="Q68" i="32"/>
  <c r="D68" i="32"/>
  <c r="Q429" i="32"/>
  <c r="D429" i="32"/>
  <c r="Q428" i="32"/>
  <c r="D428" i="32"/>
  <c r="Q427" i="32"/>
  <c r="D427" i="32"/>
  <c r="Q67" i="32"/>
  <c r="D67" i="32"/>
  <c r="Q451" i="32"/>
  <c r="D451" i="32"/>
  <c r="Q17" i="32"/>
  <c r="D17" i="32"/>
  <c r="Q426" i="32"/>
  <c r="D426" i="32"/>
  <c r="Q66" i="32"/>
  <c r="D66" i="32"/>
  <c r="Q65" i="32"/>
  <c r="D65" i="32"/>
  <c r="Q420" i="32"/>
  <c r="D420" i="32"/>
  <c r="Q419" i="32"/>
  <c r="D419" i="32"/>
  <c r="Q64" i="32"/>
  <c r="D64" i="32"/>
  <c r="Q418" i="32"/>
  <c r="D418" i="32"/>
  <c r="Q417" i="32"/>
  <c r="D417" i="32"/>
  <c r="Q416" i="32"/>
  <c r="D416" i="32"/>
  <c r="Q415" i="32"/>
  <c r="D415" i="32"/>
  <c r="Q414" i="32"/>
  <c r="D414" i="32"/>
  <c r="Q413" i="32"/>
  <c r="D413" i="32"/>
  <c r="Q412" i="32"/>
  <c r="D412" i="32"/>
  <c r="Q441" i="32"/>
  <c r="D441" i="32"/>
  <c r="Q411" i="32"/>
  <c r="D411" i="32"/>
  <c r="Q63" i="32"/>
  <c r="D63" i="32"/>
  <c r="Q53" i="32"/>
  <c r="D53" i="32"/>
  <c r="Q410" i="32"/>
  <c r="D410" i="32"/>
  <c r="Q409" i="32"/>
  <c r="D409" i="32"/>
  <c r="Q408" i="32"/>
  <c r="D408" i="32"/>
  <c r="Q407" i="32"/>
  <c r="D407" i="32"/>
  <c r="Q425" i="32"/>
  <c r="D425" i="32"/>
  <c r="Q440" i="32"/>
  <c r="D440" i="32"/>
  <c r="Q52" i="32"/>
  <c r="D52" i="32"/>
  <c r="Q406" i="32"/>
  <c r="D406" i="32"/>
  <c r="Q405" i="32"/>
  <c r="D405" i="32"/>
  <c r="Q450" i="32"/>
  <c r="D450" i="32"/>
  <c r="Q404" i="32"/>
  <c r="D404" i="32"/>
  <c r="Q403" i="32"/>
  <c r="D403" i="32"/>
  <c r="Q402" i="32"/>
  <c r="D402" i="32"/>
  <c r="Q401" i="32"/>
  <c r="D401" i="32"/>
  <c r="Q452" i="32"/>
  <c r="D452" i="32"/>
  <c r="Q400" i="32"/>
  <c r="D400" i="32"/>
  <c r="Q399" i="32"/>
  <c r="D399" i="32"/>
  <c r="Q398" i="32"/>
  <c r="D398" i="32"/>
  <c r="Q397" i="32"/>
  <c r="D397" i="32"/>
  <c r="Q396" i="32"/>
  <c r="D396" i="32"/>
  <c r="Q395" i="32"/>
  <c r="D395" i="32"/>
  <c r="Q394" i="32"/>
  <c r="D394" i="32"/>
  <c r="Q393" i="32"/>
  <c r="D393" i="32"/>
  <c r="Q392" i="32"/>
  <c r="Q391" i="32"/>
  <c r="D391" i="32"/>
  <c r="Q390" i="32"/>
  <c r="D390" i="32"/>
  <c r="Q389" i="32"/>
  <c r="D389" i="32"/>
  <c r="Q388" i="32"/>
  <c r="D388" i="32"/>
  <c r="Q387" i="32"/>
  <c r="D387" i="32"/>
  <c r="Q386" i="32"/>
  <c r="D386" i="32"/>
  <c r="Q385" i="32"/>
  <c r="D385" i="32"/>
  <c r="Q384" i="32"/>
  <c r="D384" i="32"/>
  <c r="Q383" i="32"/>
  <c r="D383" i="32"/>
  <c r="Q382" i="32"/>
  <c r="D382" i="32"/>
  <c r="Q381" i="32"/>
  <c r="D381" i="32"/>
  <c r="Q380" i="32"/>
  <c r="D380" i="32"/>
  <c r="Q379" i="32"/>
  <c r="D379" i="32"/>
  <c r="Q378" i="32"/>
  <c r="D378" i="32"/>
  <c r="Q377" i="32"/>
  <c r="D377" i="32"/>
  <c r="Q376" i="32"/>
  <c r="D376" i="32"/>
  <c r="Q375" i="32"/>
  <c r="D375" i="32"/>
  <c r="Q374" i="32"/>
  <c r="D374" i="32"/>
  <c r="Q373" i="32"/>
  <c r="D373" i="32"/>
  <c r="Q372" i="32"/>
  <c r="D372" i="32"/>
  <c r="Q371" i="32"/>
  <c r="D371" i="32"/>
  <c r="Q370" i="32"/>
  <c r="D370" i="32"/>
  <c r="Q369" i="32"/>
  <c r="D369" i="32"/>
  <c r="Q368" i="32"/>
  <c r="D368" i="32"/>
  <c r="Q367" i="32"/>
  <c r="D367" i="32"/>
  <c r="Q366" i="32"/>
  <c r="D366" i="32"/>
  <c r="Q365" i="32"/>
  <c r="D365" i="32"/>
  <c r="Q364" i="32"/>
  <c r="D364" i="32"/>
  <c r="Q363" i="32"/>
  <c r="D363" i="32"/>
  <c r="Q362" i="32"/>
  <c r="D362" i="32"/>
  <c r="Q361" i="32"/>
  <c r="D361" i="32"/>
  <c r="Q360" i="32"/>
  <c r="D360" i="32"/>
  <c r="Q359" i="32"/>
  <c r="D359" i="32"/>
  <c r="Q358" i="32"/>
  <c r="D358" i="32"/>
  <c r="Q62" i="32"/>
  <c r="D62" i="32"/>
  <c r="Q357" i="32"/>
  <c r="D357" i="32"/>
  <c r="Q356" i="32"/>
  <c r="D356" i="32"/>
  <c r="Q355" i="32"/>
  <c r="D355" i="32"/>
  <c r="Q354" i="32"/>
  <c r="D354" i="32"/>
  <c r="Q439" i="32"/>
  <c r="D439" i="32"/>
  <c r="Q438" i="32"/>
  <c r="D438" i="32"/>
  <c r="Q353" i="32"/>
  <c r="D353" i="32"/>
  <c r="Q449" i="32"/>
  <c r="D449" i="32"/>
  <c r="Q51" i="32"/>
  <c r="D51" i="32"/>
  <c r="Q352" i="32"/>
  <c r="D352" i="32"/>
  <c r="Q351" i="32"/>
  <c r="D351" i="32"/>
  <c r="Q448" i="32"/>
  <c r="Q350" i="32"/>
  <c r="D350" i="32"/>
  <c r="Q50" i="32"/>
  <c r="D50" i="32"/>
  <c r="Q349" i="32"/>
  <c r="D349" i="32"/>
  <c r="Q21" i="32"/>
  <c r="D21" i="32"/>
  <c r="Q348" i="32"/>
  <c r="D348" i="32"/>
  <c r="Q347" i="32"/>
  <c r="D347" i="32"/>
  <c r="Q16" i="32"/>
  <c r="D16" i="32"/>
  <c r="Q346" i="32"/>
  <c r="D346" i="32"/>
  <c r="Q345" i="32"/>
  <c r="D345" i="32"/>
  <c r="Q344" i="32"/>
  <c r="D344" i="32"/>
  <c r="Q343" i="32"/>
  <c r="D343" i="32"/>
  <c r="Q342" i="32"/>
  <c r="D342" i="32"/>
  <c r="Q341" i="32"/>
  <c r="D341" i="32"/>
  <c r="Q340" i="32"/>
  <c r="Q49" i="32"/>
  <c r="D49" i="32"/>
  <c r="Q48" i="32"/>
  <c r="D48" i="32"/>
  <c r="Q339" i="32"/>
  <c r="D339" i="32"/>
  <c r="Q47" i="32"/>
  <c r="D47" i="32"/>
  <c r="Q338" i="32"/>
  <c r="D338" i="32"/>
  <c r="Q337" i="32"/>
  <c r="D337" i="32"/>
  <c r="Q424" i="32"/>
  <c r="D424" i="32"/>
  <c r="Q437" i="32"/>
  <c r="D437" i="32"/>
  <c r="Q336" i="32"/>
  <c r="D336" i="32"/>
  <c r="Q335" i="32"/>
  <c r="D335" i="32"/>
  <c r="Q20" i="32"/>
  <c r="D20" i="32"/>
  <c r="Q15" i="32"/>
  <c r="D15" i="32"/>
  <c r="Q436" i="32"/>
  <c r="D436" i="32"/>
  <c r="Q334" i="32"/>
  <c r="D334" i="32"/>
  <c r="Q333" i="32"/>
  <c r="D333" i="32"/>
  <c r="Q14" i="32"/>
  <c r="D14" i="32"/>
  <c r="Q435" i="32"/>
  <c r="D435" i="32"/>
  <c r="Q7" i="32"/>
  <c r="D7" i="32"/>
  <c r="Q332" i="32"/>
  <c r="D332" i="32"/>
  <c r="Q331" i="32"/>
  <c r="D331" i="32"/>
  <c r="Q330" i="32"/>
  <c r="D330" i="32"/>
  <c r="Q329" i="32"/>
  <c r="D329" i="32"/>
  <c r="Q328" i="32"/>
  <c r="D328" i="32"/>
  <c r="Q327" i="32"/>
  <c r="D327" i="32"/>
  <c r="Q326" i="32"/>
  <c r="D326" i="32"/>
  <c r="Q325" i="32"/>
  <c r="D325" i="32"/>
  <c r="Q324" i="32"/>
  <c r="D324" i="32"/>
  <c r="Q323" i="32"/>
  <c r="D323" i="32"/>
  <c r="Q322" i="32"/>
  <c r="D322" i="32"/>
  <c r="Q321" i="32"/>
  <c r="D321" i="32"/>
  <c r="Q320" i="32"/>
  <c r="D320" i="32"/>
  <c r="Q319" i="32"/>
  <c r="D319" i="32"/>
  <c r="Q318" i="32"/>
  <c r="D318" i="32"/>
  <c r="Q317" i="32"/>
  <c r="D317" i="32"/>
  <c r="Q316" i="32"/>
  <c r="D316" i="32"/>
  <c r="Q315" i="32"/>
  <c r="D315" i="32"/>
  <c r="Q314" i="32"/>
  <c r="D314" i="32"/>
  <c r="Q313" i="32"/>
  <c r="D313" i="32"/>
  <c r="Q312" i="32"/>
  <c r="D312" i="32"/>
  <c r="Q311" i="32"/>
  <c r="D311" i="32"/>
  <c r="Q310" i="32"/>
  <c r="D310" i="32"/>
  <c r="Q309" i="32"/>
  <c r="D309" i="32"/>
  <c r="Q308" i="32"/>
  <c r="D308" i="32"/>
  <c r="Q307" i="32"/>
  <c r="D307" i="32"/>
  <c r="Q306" i="32"/>
  <c r="D306" i="32"/>
  <c r="Q305" i="32"/>
  <c r="D305" i="32"/>
  <c r="Q304" i="32"/>
  <c r="D304" i="32"/>
  <c r="Q303" i="32"/>
  <c r="D303" i="32"/>
  <c r="Q302" i="32"/>
  <c r="D302" i="32"/>
  <c r="Q301" i="32"/>
  <c r="D301" i="32"/>
  <c r="Q300" i="32"/>
  <c r="D300" i="32"/>
  <c r="Q299" i="32"/>
  <c r="D299" i="32"/>
  <c r="Q298" i="32"/>
  <c r="D298" i="32"/>
  <c r="Q297" i="32"/>
  <c r="D297" i="32"/>
  <c r="Q296" i="32"/>
  <c r="D296" i="32"/>
  <c r="Q295" i="32"/>
  <c r="D295" i="32"/>
  <c r="Q294" i="32"/>
  <c r="D294" i="32"/>
  <c r="Q293" i="32"/>
  <c r="D293" i="32"/>
  <c r="Q292" i="32"/>
  <c r="D292" i="32"/>
  <c r="Q291" i="32"/>
  <c r="D291" i="32"/>
  <c r="Q290" i="32"/>
  <c r="D290" i="32"/>
  <c r="Q289" i="32"/>
  <c r="D289" i="32"/>
  <c r="Q288" i="32"/>
  <c r="D288" i="32"/>
  <c r="Q287" i="32"/>
  <c r="D287" i="32"/>
  <c r="Q286" i="32"/>
  <c r="D286" i="32"/>
  <c r="Q285" i="32"/>
  <c r="D285" i="32"/>
  <c r="Q284" i="32"/>
  <c r="Q283" i="32"/>
  <c r="D283" i="32"/>
  <c r="Q282" i="32"/>
  <c r="D282" i="32"/>
  <c r="Q281" i="32"/>
  <c r="D281" i="32"/>
  <c r="Q280" i="32"/>
  <c r="D280" i="32"/>
  <c r="Q279" i="32"/>
  <c r="D279" i="32"/>
  <c r="Q46" i="32"/>
  <c r="D46" i="32"/>
  <c r="Q45" i="32"/>
  <c r="D45" i="32"/>
  <c r="Q44" i="32"/>
  <c r="D44" i="32"/>
  <c r="Q278" i="32"/>
  <c r="Q19" i="32"/>
  <c r="Q277" i="32"/>
  <c r="Q276" i="32"/>
  <c r="Q275" i="32"/>
  <c r="Q274" i="32"/>
  <c r="Q273" i="32"/>
  <c r="Q272" i="32"/>
  <c r="Q271" i="32"/>
  <c r="Q270" i="32"/>
  <c r="Q269" i="32"/>
  <c r="Q268" i="32"/>
  <c r="Q267" i="32"/>
  <c r="Q266" i="32"/>
  <c r="Q265" i="32"/>
  <c r="Q264" i="32"/>
  <c r="Q263" i="32"/>
  <c r="Q262" i="32"/>
  <c r="Q261" i="32"/>
  <c r="Q260" i="32"/>
  <c r="Q259" i="32"/>
  <c r="Q258" i="32"/>
  <c r="Q257" i="32"/>
  <c r="Q13" i="32"/>
  <c r="Q12" i="32"/>
  <c r="Q256" i="32"/>
  <c r="Q255" i="32"/>
  <c r="Q254" i="32"/>
  <c r="Q253" i="32"/>
  <c r="Q252" i="32"/>
  <c r="Q251" i="32"/>
  <c r="Q250" i="32"/>
  <c r="Q423" i="32"/>
  <c r="Q249" i="32"/>
  <c r="Q447" i="32"/>
  <c r="Q434" i="32"/>
  <c r="Q43" i="32"/>
  <c r="Q248" i="32"/>
  <c r="Q247" i="32"/>
  <c r="Q246" i="32"/>
  <c r="Q245" i="32"/>
  <c r="Q244" i="32"/>
  <c r="Q243" i="32"/>
  <c r="Q242" i="32"/>
  <c r="Q241" i="32"/>
  <c r="Q240" i="32"/>
  <c r="Q239" i="32"/>
  <c r="Q238" i="32"/>
  <c r="Q237" i="32"/>
  <c r="Q236" i="32"/>
  <c r="Q235" i="32"/>
  <c r="Q234" i="32"/>
  <c r="Q233" i="32"/>
  <c r="Q232" i="32"/>
  <c r="Q231" i="32"/>
  <c r="Q230" i="32"/>
  <c r="Q229" i="32"/>
  <c r="Q228" i="32"/>
  <c r="Q227" i="32"/>
  <c r="Q226" i="32"/>
  <c r="Q225" i="32"/>
  <c r="Q224" i="32"/>
  <c r="Q223" i="32"/>
  <c r="Q222" i="32"/>
  <c r="Q221" i="32"/>
  <c r="Q433" i="32"/>
  <c r="Q422" i="32"/>
  <c r="Q432" i="32"/>
  <c r="Q220" i="32"/>
  <c r="Q219" i="32"/>
  <c r="Q218" i="32"/>
  <c r="Q217" i="32"/>
  <c r="Q216" i="32"/>
  <c r="Q215" i="32"/>
  <c r="Q6" i="32"/>
  <c r="Q214" i="32"/>
  <c r="Q213" i="32"/>
  <c r="Q212" i="32"/>
  <c r="Q42" i="32"/>
  <c r="Q211" i="32"/>
  <c r="Q210" i="32"/>
  <c r="Q41" i="32"/>
  <c r="Q40" i="32"/>
  <c r="Q39" i="32"/>
  <c r="Q38" i="32"/>
  <c r="Q209" i="32"/>
  <c r="Q208" i="32"/>
  <c r="Q207" i="32"/>
  <c r="Q206" i="32"/>
  <c r="Q5" i="32"/>
  <c r="Q205" i="32"/>
  <c r="Q37" i="32"/>
  <c r="Q61" i="32"/>
  <c r="Q4" i="32"/>
  <c r="Q204" i="32"/>
  <c r="Q203" i="32"/>
  <c r="Q36" i="32"/>
  <c r="Q35" i="32"/>
  <c r="Q34" i="32"/>
  <c r="Q33" i="32"/>
  <c r="Q32" i="32"/>
  <c r="Q31" i="32"/>
  <c r="Q30" i="32"/>
  <c r="Q202" i="32"/>
  <c r="Q201" i="32"/>
  <c r="Q200" i="32"/>
  <c r="Q199" i="32"/>
  <c r="Q198" i="32"/>
  <c r="Q197" i="32"/>
  <c r="Q196" i="32"/>
  <c r="Q195" i="32"/>
  <c r="Q194" i="32"/>
  <c r="Q193" i="32"/>
  <c r="Q192" i="32"/>
  <c r="Q18" i="32"/>
  <c r="Q191" i="32"/>
  <c r="Q190" i="32"/>
  <c r="Q189" i="32"/>
  <c r="Q188" i="32"/>
  <c r="Q187" i="32"/>
  <c r="Q186" i="32"/>
  <c r="Q185" i="32"/>
  <c r="Q184" i="32"/>
  <c r="Q183" i="32"/>
  <c r="Q182" i="32"/>
  <c r="Q181" i="32"/>
  <c r="Q180" i="32"/>
  <c r="Q179" i="32"/>
  <c r="Q11" i="32"/>
  <c r="Q178" i="32"/>
  <c r="Q446" i="32"/>
  <c r="Q29" i="32"/>
  <c r="Q10" i="32"/>
  <c r="Q177" i="32"/>
  <c r="Q176" i="32"/>
  <c r="Q175" i="32"/>
  <c r="Q174" i="32"/>
  <c r="Q173" i="32"/>
  <c r="Q172" i="32"/>
  <c r="Q171" i="32"/>
  <c r="Q170" i="32"/>
  <c r="Q169" i="32"/>
  <c r="Q168" i="32"/>
  <c r="Q167" i="32"/>
  <c r="Q166" i="32"/>
  <c r="Q165" i="32"/>
  <c r="Q164" i="32"/>
  <c r="Q163" i="32"/>
  <c r="Q162" i="32"/>
  <c r="Q161" i="32"/>
  <c r="Q160" i="32"/>
  <c r="Q159" i="32"/>
  <c r="Q158" i="32"/>
  <c r="Q157" i="32"/>
  <c r="Q156" i="32"/>
  <c r="Q455" i="32"/>
  <c r="Q155" i="32"/>
  <c r="Q421" i="32"/>
  <c r="Q154" i="32"/>
  <c r="Q454" i="32"/>
  <c r="Q153" i="32"/>
  <c r="Q9" i="32"/>
  <c r="Q152" i="32"/>
  <c r="Q151" i="32"/>
  <c r="Q60" i="32"/>
  <c r="Q150" i="32"/>
  <c r="Q149" i="32"/>
  <c r="Q148" i="32"/>
  <c r="Q28" i="32"/>
  <c r="Q147" i="32"/>
  <c r="Q146" i="32"/>
  <c r="Q59" i="32"/>
  <c r="Q145" i="32"/>
  <c r="Q144" i="32"/>
  <c r="Q27" i="32"/>
  <c r="Q143" i="32"/>
  <c r="Q444" i="32"/>
  <c r="Q26" i="32"/>
  <c r="Q443" i="32"/>
  <c r="Q25" i="32"/>
  <c r="Q24" i="32"/>
  <c r="Q23" i="32"/>
  <c r="Q142" i="32"/>
  <c r="Q22" i="32"/>
  <c r="Q442" i="32"/>
  <c r="Q141" i="32"/>
  <c r="Q140" i="32"/>
  <c r="Q139" i="32"/>
  <c r="Q138" i="32"/>
  <c r="Q137" i="32"/>
  <c r="Q136" i="32"/>
  <c r="Q135" i="32"/>
  <c r="Q134" i="32"/>
  <c r="Q133" i="32"/>
  <c r="Q132" i="32"/>
  <c r="Q131" i="32"/>
  <c r="Q130" i="32"/>
  <c r="Q58" i="32"/>
  <c r="Q129" i="32"/>
  <c r="Q128" i="32"/>
  <c r="Q127" i="32"/>
  <c r="Q126" i="32"/>
  <c r="Q125" i="32"/>
  <c r="Q124" i="32"/>
  <c r="Q123" i="32"/>
  <c r="Q122" i="32"/>
  <c r="Q121" i="32"/>
  <c r="Q120" i="32"/>
  <c r="Q119" i="32"/>
  <c r="Q118" i="32"/>
  <c r="Q8" i="32"/>
  <c r="Q453" i="32"/>
  <c r="Q117" i="32"/>
  <c r="Q116" i="32"/>
  <c r="Q115" i="32"/>
  <c r="Q445" i="32"/>
  <c r="Q114" i="32"/>
  <c r="Q113" i="32"/>
  <c r="Q112" i="32"/>
  <c r="D12" i="31" l="1"/>
  <c r="D11" i="31"/>
  <c r="D10" i="31"/>
  <c r="D9" i="31"/>
  <c r="D8" i="31"/>
  <c r="D7" i="31"/>
  <c r="D6" i="31"/>
  <c r="D5" i="31"/>
  <c r="D4" i="31"/>
  <c r="D3" i="31"/>
  <c r="O9" i="30" l="1"/>
  <c r="B9" i="30"/>
  <c r="O11" i="30"/>
  <c r="B11" i="30"/>
  <c r="O6" i="30"/>
  <c r="B6" i="30"/>
  <c r="O10" i="30"/>
  <c r="B10" i="30"/>
  <c r="O8" i="30"/>
  <c r="B8" i="30"/>
  <c r="O7" i="30"/>
  <c r="B7" i="30"/>
  <c r="O5" i="30"/>
  <c r="B5" i="30"/>
  <c r="O4" i="30"/>
  <c r="B4" i="30"/>
  <c r="O403" i="8" l="1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B403" i="8" l="1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O324" i="8" l="1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324" i="8"/>
  <c r="B230" i="8" l="1"/>
  <c r="B231" i="8"/>
  <c r="B232" i="8"/>
  <c r="B233" i="8"/>
  <c r="B234" i="8"/>
  <c r="B235" i="8"/>
  <c r="B236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9" i="8"/>
  <c r="B320" i="8"/>
  <c r="B321" i="8"/>
  <c r="B322" i="8"/>
  <c r="B323" i="8"/>
  <c r="B229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10" i="8"/>
</calcChain>
</file>

<file path=xl/sharedStrings.xml><?xml version="1.0" encoding="utf-8"?>
<sst xmlns="http://schemas.openxmlformats.org/spreadsheetml/2006/main" count="28297" uniqueCount="2000">
  <si>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</si>
  <si>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</si>
  <si>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</si>
  <si>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</si>
  <si>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</si>
  <si>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</si>
  <si>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</si>
  <si>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</si>
  <si>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</si>
  <si>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</si>
  <si>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</si>
  <si>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</si>
  <si>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</si>
  <si>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</si>
  <si>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</si>
  <si>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</si>
  <si>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</si>
  <si>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</si>
  <si>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</si>
  <si>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</si>
  <si>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</si>
  <si>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</si>
  <si>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</si>
  <si>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</si>
  <si>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</si>
  <si>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</si>
  <si>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</si>
  <si>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</si>
  <si>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</si>
  <si>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</si>
  <si>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</si>
  <si>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</si>
  <si>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</si>
  <si>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</si>
  <si>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</si>
  <si>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</si>
  <si>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</si>
  <si>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</si>
  <si>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</si>
  <si>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</si>
  <si>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</si>
  <si>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</si>
  <si>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</si>
  <si>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</si>
  <si>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</si>
  <si>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</si>
  <si>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</si>
  <si>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</si>
  <si>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</si>
  <si>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</si>
  <si>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</si>
  <si>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</si>
  <si>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</si>
  <si>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</si>
  <si>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</si>
  <si>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</si>
  <si>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</si>
  <si>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</si>
  <si>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</si>
  <si>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</si>
  <si>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</si>
  <si>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</si>
  <si>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</si>
  <si>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</si>
  <si>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</si>
  <si>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</si>
  <si>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</si>
  <si>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</si>
  <si>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</si>
  <si>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</si>
  <si>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</si>
  <si>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</si>
  <si>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</si>
  <si>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</si>
  <si>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</si>
  <si>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</si>
  <si>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</si>
  <si>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</si>
  <si>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</si>
  <si>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</si>
  <si>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</si>
  <si>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</si>
  <si>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</si>
  <si>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</si>
  <si>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</si>
  <si>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</si>
  <si>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</si>
  <si>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</si>
  <si>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</si>
  <si>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</si>
  <si>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</si>
  <si>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</si>
  <si>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</si>
  <si>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</si>
  <si>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</si>
  <si>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</si>
  <si>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</si>
  <si>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</si>
  <si>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</si>
  <si>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</si>
  <si>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</si>
  <si>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</si>
  <si>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</si>
  <si>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</si>
  <si>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</si>
  <si>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</si>
  <si>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</si>
  <si>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</si>
  <si>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</si>
  <si>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</si>
  <si>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</si>
  <si>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</si>
  <si>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</si>
  <si>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</si>
  <si>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</si>
  <si>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</si>
  <si>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</si>
  <si>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</si>
  <si>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</si>
  <si>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</si>
  <si>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</si>
  <si>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</si>
  <si>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</si>
  <si>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</si>
  <si>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</si>
  <si>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</si>
  <si>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</si>
  <si>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</si>
  <si>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</si>
  <si>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</si>
  <si>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</si>
  <si>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</si>
  <si>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</si>
  <si>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</si>
  <si>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</si>
  <si>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</si>
  <si>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</si>
  <si>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</si>
  <si>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</si>
  <si>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</si>
  <si>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</si>
  <si>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</si>
  <si>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</si>
  <si>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</si>
  <si>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</si>
  <si>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</si>
  <si>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</si>
  <si>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</si>
  <si>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</si>
  <si>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</si>
  <si>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</si>
  <si>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</si>
  <si>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</si>
  <si>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</si>
  <si>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</si>
  <si>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</si>
  <si>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</si>
  <si>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</si>
  <si>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</si>
  <si>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</si>
  <si>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</si>
  <si>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</si>
  <si>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</si>
  <si>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</si>
  <si>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</si>
  <si>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</si>
  <si>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</si>
  <si>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</si>
  <si>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</si>
  <si>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</si>
  <si>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</si>
  <si>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</si>
  <si>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</si>
  <si>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</si>
  <si>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</si>
  <si>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</si>
  <si>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</si>
  <si>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</si>
  <si>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</si>
  <si>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</si>
  <si>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</si>
  <si>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</si>
  <si>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</si>
  <si>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</si>
  <si>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</si>
  <si>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</si>
  <si>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</si>
  <si>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</si>
  <si>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</si>
  <si>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</si>
  <si>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</si>
  <si>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</si>
  <si>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</si>
  <si>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</si>
  <si>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</si>
  <si>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</si>
  <si>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</si>
  <si>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</si>
  <si>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</si>
  <si>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</si>
  <si>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</si>
  <si>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</si>
  <si>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</si>
  <si>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</si>
  <si>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</si>
  <si>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</si>
  <si>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</si>
  <si>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</si>
  <si>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</si>
  <si>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</si>
  <si>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</si>
  <si>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</si>
  <si>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</si>
  <si>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</si>
  <si>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</si>
  <si>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</si>
  <si>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</si>
  <si>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</si>
  <si>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</si>
  <si>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</si>
  <si>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</si>
  <si>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</si>
  <si>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</si>
  <si>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</si>
  <si>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</si>
  <si>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</si>
  <si>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</si>
  <si>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</si>
  <si>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</si>
  <si>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</si>
  <si>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</si>
  <si>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</si>
  <si>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</si>
  <si>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</si>
  <si>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</si>
  <si>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</si>
  <si>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</si>
  <si>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</si>
  <si>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</si>
  <si>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</si>
  <si>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</si>
  <si>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</si>
  <si>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</si>
  <si>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</si>
  <si>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</si>
  <si>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</si>
  <si>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</si>
  <si>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</si>
  <si>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</si>
  <si>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</si>
  <si>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</si>
  <si>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</si>
  <si>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</si>
  <si>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</si>
  <si>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</si>
  <si>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</si>
  <si>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</si>
  <si>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</si>
  <si>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</si>
  <si>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</si>
  <si>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</si>
  <si>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</si>
  <si>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</si>
  <si>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</si>
  <si>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</si>
  <si>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</si>
  <si>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</si>
  <si>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</si>
  <si>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</si>
  <si>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</si>
  <si>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</si>
  <si>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</si>
  <si>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</si>
  <si>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</si>
  <si>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</si>
  <si>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</si>
  <si>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</si>
  <si>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</si>
  <si>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</si>
  <si>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</si>
  <si>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</si>
  <si>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</si>
  <si>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</si>
  <si>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</si>
  <si>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</si>
  <si>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</si>
  <si>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</si>
  <si>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</si>
  <si>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</si>
  <si>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</si>
  <si>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</si>
  <si>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</si>
  <si>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</si>
  <si>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</si>
  <si>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</si>
  <si>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</si>
  <si>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</si>
  <si>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</si>
  <si>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</si>
  <si>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</si>
  <si>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</si>
  <si>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</si>
  <si>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</si>
  <si>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</si>
  <si>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</si>
  <si>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</si>
  <si>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</si>
  <si>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</si>
  <si>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</si>
  <si>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</si>
  <si>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</si>
  <si>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</si>
  <si>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</si>
  <si>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</si>
  <si>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</si>
  <si>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</si>
  <si>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</si>
  <si>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</si>
  <si>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</si>
  <si>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</si>
  <si>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</si>
  <si>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</si>
  <si>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</si>
  <si>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</si>
  <si>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</si>
  <si>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</si>
  <si>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</si>
  <si>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</si>
  <si>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</si>
  <si>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</si>
  <si>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</si>
  <si>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</si>
  <si>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</si>
  <si>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</si>
  <si>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</si>
  <si>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</si>
  <si>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</si>
  <si>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</si>
  <si>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</si>
  <si>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</si>
  <si>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</si>
  <si>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</si>
  <si>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</si>
  <si>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</si>
  <si>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</si>
  <si>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</si>
  <si>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</si>
  <si>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</si>
  <si>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</si>
  <si>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</si>
  <si>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</si>
  <si>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</si>
  <si>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</si>
  <si>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</si>
  <si>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</si>
  <si>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</si>
  <si>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</si>
  <si>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</si>
  <si>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</si>
  <si>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</si>
  <si>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</si>
  <si>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</si>
  <si>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</si>
  <si>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</si>
  <si>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</si>
  <si>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</si>
  <si>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</si>
  <si>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</si>
  <si>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</si>
  <si>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</si>
  <si>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</si>
  <si>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</si>
  <si>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</si>
  <si>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</si>
  <si>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</si>
  <si>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</si>
  <si>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</si>
  <si>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</si>
  <si>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</si>
  <si>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</si>
  <si>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</si>
  <si>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</si>
  <si>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</si>
  <si>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</si>
  <si>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</si>
  <si>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</si>
  <si>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</si>
  <si>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</si>
  <si>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</si>
  <si>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</si>
  <si>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</si>
  <si>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</si>
  <si>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</si>
  <si>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</si>
  <si>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</si>
  <si>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</si>
  <si>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</si>
  <si>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</si>
  <si>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</si>
  <si>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</si>
  <si>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</si>
  <si>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</si>
  <si>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</si>
  <si>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</si>
  <si>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</si>
  <si>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</si>
  <si>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</si>
  <si>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</si>
  <si>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</si>
  <si>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</si>
  <si>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</si>
  <si>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</si>
  <si>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</si>
  <si>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</si>
  <si>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</si>
  <si>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</si>
  <si>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</si>
  <si>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</si>
  <si>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</si>
  <si>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</si>
  <si>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</si>
  <si>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</si>
  <si>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</si>
  <si>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</si>
  <si>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</si>
  <si>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</si>
  <si>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</si>
  <si>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</si>
  <si>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</si>
  <si>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</si>
  <si>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</si>
  <si>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</si>
  <si>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</si>
  <si>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</si>
  <si>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</si>
  <si>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</si>
  <si>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</si>
  <si>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</si>
  <si>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</si>
  <si>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</si>
  <si>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</si>
  <si>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</si>
  <si>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</si>
  <si>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</si>
  <si>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</si>
  <si>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</si>
  <si>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</si>
  <si>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</si>
  <si>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</si>
  <si>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</si>
  <si>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</si>
  <si>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</si>
  <si>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</si>
  <si>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</si>
  <si>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</si>
  <si>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</si>
  <si>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</si>
  <si>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</si>
  <si>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</si>
  <si>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</si>
  <si>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</si>
  <si>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</si>
  <si>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</si>
  <si>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</si>
  <si>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</si>
  <si>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</si>
  <si>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</si>
  <si>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</si>
  <si>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</si>
  <si>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</si>
  <si>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</si>
  <si>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</si>
  <si>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</si>
  <si>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</si>
  <si>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</si>
  <si>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</si>
  <si>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</si>
  <si>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</si>
  <si>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</si>
  <si>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</si>
  <si>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</si>
  <si>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</si>
  <si>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</si>
  <si>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</si>
  <si>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</si>
  <si>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</si>
  <si>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</si>
  <si>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</si>
  <si>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</si>
  <si>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</si>
  <si>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</si>
  <si>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</si>
  <si>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</si>
  <si>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</si>
  <si>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</si>
  <si>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</si>
  <si>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</si>
  <si>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</si>
  <si>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</si>
  <si>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</si>
  <si>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</si>
  <si>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</si>
  <si>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</si>
  <si>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</si>
  <si>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</si>
  <si>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</si>
  <si>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</si>
  <si>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</si>
  <si>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</si>
  <si>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</si>
  <si>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</si>
  <si>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</si>
  <si>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</si>
  <si>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</si>
  <si>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</si>
  <si>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</si>
  <si>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</si>
  <si>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</si>
  <si>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</si>
  <si>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</si>
  <si>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</si>
  <si>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</si>
  <si>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</si>
  <si>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</si>
  <si>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</si>
  <si>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</si>
  <si>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</si>
  <si>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</si>
  <si>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</si>
  <si>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</si>
  <si>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</si>
  <si>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</si>
  <si>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</si>
  <si>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</si>
  <si>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</si>
  <si>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</si>
  <si>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</si>
  <si>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</si>
  <si>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</si>
  <si>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</si>
  <si>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</si>
  <si>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</si>
  <si>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</si>
  <si>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</si>
  <si>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</si>
  <si>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</si>
  <si>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</si>
  <si>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</si>
  <si>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</si>
  <si>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</si>
  <si>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</si>
  <si>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</si>
  <si>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</si>
  <si>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</si>
  <si>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</si>
  <si>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</si>
  <si>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</si>
  <si>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</si>
  <si>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</si>
  <si>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</si>
  <si>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</si>
  <si>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</si>
  <si>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</si>
  <si>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</si>
  <si>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</si>
  <si>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</si>
  <si>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</si>
  <si>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</si>
  <si>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</si>
  <si>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</si>
  <si>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</si>
  <si>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</si>
  <si>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</si>
  <si>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</si>
  <si>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</si>
  <si>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</si>
  <si>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</si>
  <si>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</si>
  <si>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</si>
  <si>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</si>
  <si>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</si>
  <si>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</si>
  <si>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</si>
  <si>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</si>
  <si>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</si>
  <si>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</si>
  <si>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</si>
  <si>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</si>
  <si>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</si>
  <si>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</si>
  <si>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</si>
  <si>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</si>
  <si>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</si>
  <si>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</si>
  <si>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</si>
  <si>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</si>
  <si>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</si>
  <si>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</si>
  <si>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</si>
  <si>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</si>
  <si>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</si>
  <si>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</si>
  <si>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</si>
  <si>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</si>
  <si>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</si>
  <si>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</si>
  <si>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</si>
  <si>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</si>
  <si>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</si>
  <si>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</si>
  <si>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</si>
  <si>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</si>
  <si>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</si>
  <si>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</si>
  <si>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</si>
  <si>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</si>
  <si>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</si>
  <si>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</si>
  <si>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</si>
  <si>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</si>
  <si>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</si>
  <si>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</si>
  <si>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</si>
  <si>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</si>
  <si>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</si>
  <si>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</si>
  <si>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</si>
  <si>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</si>
  <si>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</si>
  <si>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</si>
  <si>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</si>
  <si>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</si>
  <si>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</si>
  <si>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</si>
  <si>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</si>
  <si>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</si>
  <si>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</si>
  <si>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</si>
  <si>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</si>
  <si>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</si>
  <si>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</si>
  <si>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</si>
  <si>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</si>
  <si>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</si>
  <si>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</si>
  <si>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</si>
  <si>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</si>
  <si>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</si>
  <si>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</si>
  <si>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</si>
  <si>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</si>
  <si>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</si>
  <si>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</si>
  <si>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</si>
  <si>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</si>
  <si>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</si>
  <si>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</si>
  <si>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</si>
  <si>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</si>
  <si>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</si>
  <si>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</si>
  <si>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</si>
  <si>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</si>
  <si>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</si>
  <si>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</si>
  <si>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</si>
  <si>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</si>
  <si>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</si>
  <si>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</si>
  <si>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</si>
  <si>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</si>
  <si>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</si>
  <si>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</si>
  <si>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</si>
  <si>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</si>
  <si>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</si>
  <si>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</si>
  <si>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</si>
  <si>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</si>
  <si>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</si>
  <si>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</si>
  <si>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</si>
  <si>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</si>
  <si>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</si>
  <si>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</si>
  <si>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</si>
  <si>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</si>
  <si>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</si>
  <si>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</si>
  <si>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</si>
  <si>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</si>
  <si>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</si>
  <si>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</si>
  <si>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</si>
  <si>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</si>
  <si>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</si>
  <si>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</si>
  <si>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</si>
  <si>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</si>
  <si>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</si>
  <si>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</si>
  <si>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</si>
  <si>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</si>
  <si>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</si>
  <si>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</si>
  <si>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</si>
  <si>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</si>
  <si>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</si>
  <si>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</si>
  <si>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</si>
  <si>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</si>
  <si>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</si>
  <si>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</si>
  <si>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</si>
  <si>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</si>
  <si>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</si>
  <si>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</si>
  <si>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</si>
  <si>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</si>
  <si>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</si>
  <si>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</si>
  <si>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</si>
  <si>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</si>
  <si>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</si>
  <si>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</si>
  <si>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</si>
  <si>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</si>
  <si>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</si>
  <si>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</si>
  <si>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</si>
  <si>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</si>
  <si>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</si>
  <si>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</si>
  <si>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</si>
  <si>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</si>
  <si>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</si>
  <si>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</si>
  <si>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</si>
  <si>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</si>
  <si>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</si>
  <si>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</si>
  <si>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</si>
  <si>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</si>
  <si>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</si>
  <si>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</si>
  <si>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</si>
  <si>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</si>
  <si>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</si>
  <si>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</si>
  <si>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</si>
  <si>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</si>
  <si>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</si>
  <si>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</si>
  <si>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</si>
  <si>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</si>
  <si>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</si>
  <si>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</si>
  <si>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</si>
  <si>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</si>
  <si>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</si>
  <si>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</si>
  <si>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</si>
  <si>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</si>
  <si>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</si>
  <si>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</si>
  <si>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</si>
  <si>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</si>
  <si>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</si>
  <si>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</si>
  <si>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</si>
  <si>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</si>
  <si>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</si>
  <si>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</si>
  <si>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</si>
  <si>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</si>
  <si>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</si>
  <si>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</si>
  <si>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</si>
  <si>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</si>
  <si>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</si>
  <si>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</si>
  <si>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</si>
  <si>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</si>
  <si>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</si>
  <si>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</si>
  <si>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</si>
  <si>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</si>
  <si>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</si>
  <si>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</si>
  <si>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</si>
  <si>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</si>
  <si>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</si>
  <si>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</si>
  <si>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</si>
  <si>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</si>
  <si>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</si>
  <si>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</si>
  <si>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</si>
  <si>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</si>
  <si>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</si>
  <si>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</si>
  <si>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</si>
  <si>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</si>
  <si>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</si>
  <si>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</si>
  <si>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</si>
  <si>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</si>
  <si>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</si>
  <si>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</si>
  <si>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</si>
  <si>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</si>
  <si>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</si>
  <si>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</si>
  <si>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</si>
  <si>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</si>
  <si>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</si>
  <si>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</si>
  <si>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</si>
  <si>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</si>
  <si>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</si>
  <si>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</si>
  <si>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</si>
  <si>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</si>
  <si>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</si>
  <si>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</si>
  <si>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</si>
  <si>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</si>
  <si>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</si>
  <si>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</si>
  <si>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</si>
  <si>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</si>
  <si>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</si>
  <si>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</si>
  <si>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</si>
  <si>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</si>
  <si>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</si>
  <si>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</si>
  <si>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</si>
  <si>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</si>
  <si>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</si>
  <si>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</si>
  <si>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</si>
  <si>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</si>
  <si>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</si>
  <si>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</si>
  <si>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</si>
  <si>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</si>
  <si>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</si>
  <si>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</si>
  <si>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</si>
  <si>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</si>
  <si>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</si>
  <si>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</si>
  <si>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</si>
  <si>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</si>
  <si>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</si>
  <si>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</si>
  <si>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</si>
  <si>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</si>
  <si>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</si>
  <si>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</si>
  <si>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</si>
  <si>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</si>
  <si>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</si>
  <si>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</si>
  <si>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</si>
  <si>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</si>
  <si>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</si>
  <si>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</si>
  <si>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</si>
  <si>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</si>
  <si>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</si>
  <si>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</si>
  <si>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</si>
  <si>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</si>
  <si>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</si>
  <si>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</si>
  <si>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</si>
  <si>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</si>
  <si>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</si>
  <si>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</si>
  <si>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</si>
  <si>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</si>
  <si>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</si>
  <si>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</si>
  <si>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</si>
  <si>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</si>
  <si>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</si>
  <si>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</si>
  <si>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</si>
  <si>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</si>
  <si>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</si>
  <si>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</si>
  <si>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</si>
  <si>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</si>
  <si>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</si>
  <si>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</si>
  <si>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</si>
  <si>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</si>
  <si>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</si>
  <si>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</si>
  <si>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</si>
  <si>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</si>
  <si>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</si>
  <si>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</si>
  <si>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</si>
  <si>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</si>
  <si>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</si>
  <si>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</si>
  <si>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</si>
  <si>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</si>
  <si>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</si>
  <si>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</si>
  <si>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</si>
  <si>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</si>
  <si>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</si>
  <si>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</si>
  <si>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</si>
  <si>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</si>
  <si>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</si>
  <si>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</si>
  <si>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</si>
  <si>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</si>
  <si>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</si>
  <si>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</si>
  <si>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</si>
  <si>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</si>
  <si>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</si>
  <si>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</si>
  <si>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</si>
  <si>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</si>
  <si>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</si>
  <si>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</si>
  <si>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</si>
  <si>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</si>
  <si>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</si>
  <si>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</si>
  <si>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</si>
  <si>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</si>
  <si>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</si>
  <si>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</si>
  <si>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</si>
  <si>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</si>
  <si>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</si>
  <si>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</si>
  <si>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</si>
  <si>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</si>
  <si>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</si>
  <si>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</si>
  <si>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</si>
  <si>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</si>
  <si>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</si>
  <si>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</si>
  <si>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</si>
  <si>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</si>
  <si>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</si>
  <si>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</si>
  <si>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</si>
  <si>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</si>
  <si>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</si>
  <si>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</si>
  <si>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</si>
  <si>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</si>
  <si>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</si>
  <si>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</si>
  <si>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</si>
  <si>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</si>
  <si>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</si>
  <si>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</si>
  <si>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</si>
  <si>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</si>
  <si>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</si>
  <si>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</si>
  <si>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</si>
  <si>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</si>
  <si>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</si>
  <si>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</si>
  <si>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</si>
  <si>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</si>
  <si>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</si>
  <si>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</si>
  <si>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</si>
  <si>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</si>
  <si>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</si>
  <si>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</si>
  <si>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</si>
  <si>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</si>
  <si>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</si>
  <si>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</si>
  <si>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</si>
  <si>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</si>
  <si>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</si>
  <si>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</si>
  <si>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</si>
  <si>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</si>
  <si>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</si>
  <si>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</si>
  <si>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</si>
  <si>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</si>
  <si>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</si>
  <si>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</si>
  <si>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</si>
  <si>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</si>
  <si>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</si>
  <si>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</si>
  <si>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</si>
  <si>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</si>
  <si>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</si>
  <si>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</si>
  <si>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</si>
  <si>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</si>
  <si>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</si>
  <si>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</si>
  <si>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</si>
  <si>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</si>
  <si>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</si>
  <si>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</si>
  <si>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</si>
  <si>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</si>
  <si>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</si>
  <si>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</si>
  <si>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</si>
  <si>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</si>
  <si>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</si>
  <si>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</si>
  <si>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</si>
  <si>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</si>
  <si>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</si>
  <si>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</si>
  <si>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</si>
  <si>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</si>
  <si>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</si>
  <si>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</si>
  <si>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</si>
  <si>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</si>
  <si>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</si>
  <si>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</si>
  <si>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</si>
  <si>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</si>
  <si>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</si>
  <si>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</si>
  <si>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</si>
  <si>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</si>
  <si>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</si>
  <si>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</si>
  <si>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</si>
  <si>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</si>
  <si>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</si>
  <si>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</si>
  <si>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</si>
  <si>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</si>
  <si>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</si>
  <si>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</si>
  <si>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</si>
  <si>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</si>
  <si>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</si>
  <si>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</si>
  <si>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</si>
  <si>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</si>
  <si>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</si>
  <si>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</si>
  <si>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</si>
  <si>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</si>
  <si>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</si>
  <si>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</si>
  <si>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</si>
  <si>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</si>
  <si>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</si>
  <si>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</si>
  <si>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</si>
  <si>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</si>
  <si>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</si>
  <si>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</si>
  <si>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</si>
  <si>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</si>
  <si>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</si>
  <si>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</si>
  <si>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</si>
  <si>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</si>
  <si>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</si>
  <si>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</si>
  <si>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</si>
  <si>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</si>
  <si>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</si>
  <si>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</si>
  <si>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</si>
  <si>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</si>
  <si>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</si>
  <si>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</si>
  <si>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</si>
  <si>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</si>
  <si>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</si>
  <si>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</si>
  <si>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</si>
  <si>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</si>
  <si>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</si>
  <si>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</si>
  <si>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</si>
  <si>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</si>
  <si>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</si>
  <si>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</si>
  <si>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</si>
  <si>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</si>
  <si>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</si>
  <si>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</si>
  <si>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</si>
  <si>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</si>
  <si>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</si>
  <si>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</si>
  <si>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</si>
  <si>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</si>
  <si>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</si>
  <si>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</si>
  <si>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</si>
  <si>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</si>
  <si>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</si>
  <si>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</si>
  <si>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</si>
  <si>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</si>
  <si>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</si>
  <si>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</si>
  <si>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</si>
  <si>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</si>
  <si>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</si>
  <si>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</si>
  <si>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</si>
  <si>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</si>
  <si>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</si>
  <si>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</si>
  <si>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</si>
  <si>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</si>
  <si>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</si>
  <si>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</si>
  <si>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</si>
  <si>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</si>
  <si>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</si>
  <si>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</si>
  <si>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</si>
  <si>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</si>
  <si>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</si>
  <si>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</si>
  <si>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</si>
  <si>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</si>
  <si>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</si>
  <si>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</si>
  <si>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</si>
  <si>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</si>
  <si>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</si>
  <si>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</si>
  <si>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</si>
  <si>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</si>
  <si>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</si>
  <si>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</si>
  <si>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</si>
  <si>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</si>
  <si>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</si>
  <si>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</si>
  <si>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</si>
  <si>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</si>
  <si>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</si>
  <si>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</si>
  <si>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</si>
  <si>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</si>
  <si>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</si>
  <si>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</si>
  <si>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</si>
  <si>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</si>
  <si>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</si>
  <si>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</si>
  <si>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</si>
  <si>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</si>
  <si>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</si>
  <si>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</si>
  <si>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</si>
  <si>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</si>
  <si>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</si>
  <si>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</si>
  <si>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</si>
  <si>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</si>
  <si>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020201V0103</t>
  </si>
  <si>
    <t>F00</t>
  </si>
  <si>
    <t>020201F0303</t>
  </si>
  <si>
    <t xml:space="preserve"> องค์ประกอบ/ปัจจัย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</si>
  <si>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</si>
  <si>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</si>
  <si>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</si>
  <si>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</si>
  <si>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 xml:space="preserve">โครงการภายใต้เป้าหมายแผนแม่บทย่อย: 020201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
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</si>
  <si>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</si>
  <si>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</si>
  <si>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</si>
  <si>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</si>
  <si>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</si>
  <si>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</si>
  <si>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</si>
  <si>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</si>
  <si>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</si>
  <si>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</si>
  <si>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</si>
  <si>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</si>
  <si>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</si>
  <si>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</si>
  <si>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</si>
  <si>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</si>
  <si>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</si>
  <si>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</si>
  <si>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</si>
  <si>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</si>
  <si>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</si>
  <si>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</si>
  <si>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</si>
  <si>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</si>
  <si>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</si>
  <si>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</si>
  <si>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</si>
  <si>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</si>
  <si>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</si>
  <si>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</si>
  <si>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</si>
  <si>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</si>
  <si>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</si>
  <si>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</si>
  <si>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</si>
  <si>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</si>
  <si>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</si>
  <si>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กรมเอเชียใต้ ตะวันออกกลาง และแอฟริกา</t>
  </si>
  <si>
    <t>020201V02F01</t>
  </si>
  <si>
    <t>https://emenscr.nesdc.go.th/viewer/view.html?id=lO6JAmBKKxfw1L1pO4V6</t>
  </si>
  <si>
    <t>https://emenscr.nesdc.go.th/viewer/view.html?id=615ec16bbb6dcc558883b840</t>
  </si>
  <si>
    <t>https://emenscr.nesdc.go.th/viewer/view.html?id=wEeVZq4QM0FrM2L9yQey</t>
  </si>
  <si>
    <t>https://emenscr.nesdc.go.th/viewer/view.html?id=615ec78a17ed2a558b4c2e3b</t>
  </si>
  <si>
    <t>https://emenscr.nesdc.go.th/viewer/view.html?id=MB0AQM25GLS7JM14rNMZ</t>
  </si>
  <si>
    <t>https://emenscr.nesdc.go.th/viewer/view.html?id=615ed012dab45f55828be51f</t>
  </si>
  <si>
    <t>020201V02F03</t>
  </si>
  <si>
    <t>https://emenscr.nesdc.go.th/viewer/view.html?id=RdrVE9WwA2i3Xkp4YkJV</t>
  </si>
  <si>
    <t>https://emenscr.nesdc.go.th/viewer/view.html?id=616ceebc4e72b56eb592a8c0</t>
  </si>
  <si>
    <t>https://emenscr.nesdc.go.th/viewer/view.html?id=93XogZo3XxuwmyK9BL3w</t>
  </si>
  <si>
    <t>https://emenscr.nesdc.go.th/viewer/view.html?id=616eef2258f69a60632d3880</t>
  </si>
  <si>
    <t>https://emenscr.nesdc.go.th/viewer/view.html?id=WXGjzEgBzof52Nk3r2Yn</t>
  </si>
  <si>
    <t>https://emenscr.nesdc.go.th/viewer/view.html?id=61776de5e8486e60ee8994e1</t>
  </si>
  <si>
    <t>https://emenscr.nesdc.go.th/viewer/view.html?id=GjZKolryggCB1xxYXnBj</t>
  </si>
  <si>
    <t>https://emenscr.nesdc.go.th/viewer/view.html?id=61792c1ecfe04674d56d204a</t>
  </si>
  <si>
    <t>https://emenscr.nesdc.go.th/viewer/view.html?id=634V4L1lYwC4Oma9wR7Q</t>
  </si>
  <si>
    <t>https://emenscr.nesdc.go.th/viewer/view.html?id=617c029e9aa54915ae51acad</t>
  </si>
  <si>
    <t>https://emenscr.nesdc.go.th/viewer/view.html?id=13o7JLzQ1xF3EMjXYyJQ</t>
  </si>
  <si>
    <t>https://emenscr.nesdc.go.th/viewer/view.html?id=617d76c08060d11490ed7c7b</t>
  </si>
  <si>
    <t>https://emenscr.nesdc.go.th/viewer/view.html?id=83WLrQmgOKco68eyKZ5Z</t>
  </si>
  <si>
    <t>https://emenscr.nesdc.go.th/viewer/view.html?id=617e3489962f0f67d1fce8d1</t>
  </si>
  <si>
    <t>https://emenscr.nesdc.go.th/viewer/view.html?id=EaQAap3rYqtYVpB5OOK3</t>
  </si>
  <si>
    <t>https://emenscr.nesdc.go.th/viewer/view.html?id=618b2af9ceda15328416c04d</t>
  </si>
  <si>
    <t>https://emenscr.nesdc.go.th/viewer/view.html?id=x0l81a8n7MiRVZLz2RBR</t>
  </si>
  <si>
    <t>https://emenscr.nesdc.go.th/viewer/view.html?id=619ca20a5e6a003d4c76c020</t>
  </si>
  <si>
    <t>https://emenscr.nesdc.go.th/viewer/view.html?id=Z6x411Nzr8f5aNkn3X6V</t>
  </si>
  <si>
    <t>https://emenscr.nesdc.go.th/viewer/view.html?id=619caee038229f3d4dda76be</t>
  </si>
  <si>
    <t>https://emenscr.nesdc.go.th/viewer/view.html?id=EaQ2oWwdGZSE21LykLza</t>
  </si>
  <si>
    <t>https://emenscr.nesdc.go.th/viewer/view.html?id=619deda6960f7861c4d879f1</t>
  </si>
  <si>
    <t>https://emenscr.nesdc.go.th/viewer/view.html?id=JKYmmmVqarfQdw5xA5WX</t>
  </si>
  <si>
    <t>https://emenscr.nesdc.go.th/viewer/view.html?id=619dfab5960f7861c4d87a0a</t>
  </si>
  <si>
    <t>https://emenscr.nesdc.go.th/viewer/view.html?id=qWL4zZ52yYied516AeAr</t>
  </si>
  <si>
    <t>https://emenscr.nesdc.go.th/viewer/view.html?id=619f0f95df200361cae58268</t>
  </si>
  <si>
    <t>https://emenscr.nesdc.go.th/viewer/view.html?id=43dq0Aw42kFnpEmOq7n9</t>
  </si>
  <si>
    <t>https://emenscr.nesdc.go.th/viewer/view.html?id=619f30c10334b361d2ad7454</t>
  </si>
  <si>
    <t>https://emenscr.nesdc.go.th/viewer/view.html?id=EaQK6Axog8hG2xKQLOn2</t>
  </si>
  <si>
    <t>https://emenscr.nesdc.go.th/viewer/view.html?id=619f32bceacc4561cc159e58</t>
  </si>
  <si>
    <t>https://emenscr.nesdc.go.th/viewer/view.html?id=0RVqyG790WhX5yzBnOQ1</t>
  </si>
  <si>
    <t>https://emenscr.nesdc.go.th/viewer/view.html?id=61a04eb40334b361d2ad74eb</t>
  </si>
  <si>
    <t>https://emenscr.nesdc.go.th/viewer/view.html?id=53rlMlX3OYS0k7ye80Qa</t>
  </si>
  <si>
    <t>https://emenscr.nesdc.go.th/viewer/view.html?id=61a052bedf200361cae58324</t>
  </si>
  <si>
    <t>https://emenscr.nesdc.go.th/viewer/view.html?id=XG7yxmgWG4FGB27z18Mp</t>
  </si>
  <si>
    <t>https://emenscr.nesdc.go.th/viewer/view.html?id=61a071380334b361d2ad751d</t>
  </si>
  <si>
    <t>https://emenscr.nesdc.go.th/viewer/view.html?id=B8kYn2kB2gTl3OeRgLxZ</t>
  </si>
  <si>
    <t>https://emenscr.nesdc.go.th/viewer/view.html?id=61a08d54eacc4561cc159f44</t>
  </si>
  <si>
    <t>https://emenscr.nesdc.go.th/viewer/view.html?id=Z6x3WxQlaZCxkQBJVpoN</t>
  </si>
  <si>
    <t>https://emenscr.nesdc.go.th/viewer/view.html?id=61a0b3cf0334b361d2ad75a7</t>
  </si>
  <si>
    <t>https://emenscr.nesdc.go.th/viewer/view.html?id=13oldrMnVjFqB6yZ2Vyx</t>
  </si>
  <si>
    <t>https://emenscr.nesdc.go.th/viewer/view.html?id=61a0c206eacc4561cc159fa9</t>
  </si>
  <si>
    <t>https://emenscr.nesdc.go.th/viewer/view.html?id=VWXY2QlQR3c6JLdyj6np</t>
  </si>
  <si>
    <t>https://emenscr.nesdc.go.th/viewer/view.html?id=61a44b6777658f43f36680ea</t>
  </si>
  <si>
    <t>https://emenscr.nesdc.go.th/viewer/view.html?id=B8kEey1nqeuo93y67Qa5</t>
  </si>
  <si>
    <t>https://emenscr.nesdc.go.th/viewer/view.html?id=61a44c75e55ef143eb1fc7d1</t>
  </si>
  <si>
    <t>https://emenscr.nesdc.go.th/viewer/view.html?id=nrl3L4z4j2uVaZo8O6Rx</t>
  </si>
  <si>
    <t>https://emenscr.nesdc.go.th/viewer/view.html?id=61a47847e4a0ba43f163ad3e</t>
  </si>
  <si>
    <t>https://emenscr.nesdc.go.th/viewer/view.html?id=GjZyZ5JzLWfLEmzJgpJ7</t>
  </si>
  <si>
    <t>https://emenscr.nesdc.go.th/viewer/view.html?id=61a48f75e4a0ba43f163ad85</t>
  </si>
  <si>
    <t>https://emenscr.nesdc.go.th/viewer/view.html?id=0RVK8mmO94H17jByk17Q</t>
  </si>
  <si>
    <t>https://emenscr.nesdc.go.th/viewer/view.html?id=61a4a74f77658f43f36681cd</t>
  </si>
  <si>
    <t>https://emenscr.nesdc.go.th/viewer/view.html?id=gAnEOJ7aoLsxVoaNngOB</t>
  </si>
  <si>
    <t>https://emenscr.nesdc.go.th/viewer/view.html?id=61a4ae947a9fbf43eacea418</t>
  </si>
  <si>
    <t>https://emenscr.nesdc.go.th/viewer/view.html?id=B8kEAYNOnLHzJ2pdqyOl</t>
  </si>
  <si>
    <t>https://emenscr.nesdc.go.th/viewer/view.html?id=61a4b33f7a9fbf43eacea41d</t>
  </si>
  <si>
    <t>https://emenscr.nesdc.go.th/viewer/view.html?id=VWXqQ78qVRF6JLdyj6VB</t>
  </si>
  <si>
    <t>https://emenscr.nesdc.go.th/viewer/view.html?id=61a5865c77658f43f36681ed</t>
  </si>
  <si>
    <t>https://emenscr.nesdc.go.th/viewer/view.html?id=rXl7Jj3ZWqCndOg4ekNw</t>
  </si>
  <si>
    <t>https://emenscr.nesdc.go.th/viewer/view.html?id=61a59231e4a0ba43f163ae09</t>
  </si>
  <si>
    <t>https://emenscr.nesdc.go.th/viewer/view.html?id=NVoqQGYlVEUM1yJqNMAL</t>
  </si>
  <si>
    <t>https://emenscr.nesdc.go.th/viewer/view.html?id=61a594c377658f43f3668215</t>
  </si>
  <si>
    <t>https://emenscr.nesdc.go.th/viewer/view.html?id=GjZqKQpq28tYxOE8jYga</t>
  </si>
  <si>
    <t>https://emenscr.nesdc.go.th/viewer/view.html?id=61a5967777658f43f3668220</t>
  </si>
  <si>
    <t>https://emenscr.nesdc.go.th/viewer/view.html?id=93Xqdy9pZrH1ypzoG1X9</t>
  </si>
  <si>
    <t>https://emenscr.nesdc.go.th/viewer/view.html?id=61a5992677658f43f3668229</t>
  </si>
  <si>
    <t>https://emenscr.nesdc.go.th/viewer/view.html?id=83WqB3ka4mH16mBjG1JG</t>
  </si>
  <si>
    <t>https://emenscr.nesdc.go.th/viewer/view.html?id=61a59d7177658f43f366823a</t>
  </si>
  <si>
    <t>https://emenscr.nesdc.go.th/viewer/view.html?id=JKYqNrYy74SGE05AyN5k</t>
  </si>
  <si>
    <t>https://emenscr.nesdc.go.th/viewer/view.html?id=61a59f4ee4a0ba43f163ae34</t>
  </si>
  <si>
    <t>https://emenscr.nesdc.go.th/viewer/view.html?id=43dL7mmKaRIWdAOEMWM0</t>
  </si>
  <si>
    <t>https://emenscr.nesdc.go.th/viewer/view.html?id=61a5af5777658f43f3668270</t>
  </si>
  <si>
    <t>https://emenscr.nesdc.go.th/viewer/view.html?id=0RV37lgla1uXBJz0Rp77</t>
  </si>
  <si>
    <t>https://emenscr.nesdc.go.th/viewer/view.html?id=61a5b44be4a0ba43f163ae72</t>
  </si>
  <si>
    <t>https://emenscr.nesdc.go.th/viewer/view.html?id=qWLG1XaEBkIg4kM0YKaq</t>
  </si>
  <si>
    <t>https://emenscr.nesdc.go.th/viewer/view.html?id=61a5f7c9e4a0ba43f163af3d</t>
  </si>
  <si>
    <t>https://emenscr.nesdc.go.th/viewer/view.html?id=EaQqAxBR6KtdJ2Wjr7XY</t>
  </si>
  <si>
    <t>https://emenscr.nesdc.go.th/viewer/view.html?id=61a5fc0ee55ef143eb1fc9d5</t>
  </si>
  <si>
    <t>https://emenscr.nesdc.go.th/viewer/view.html?id=nrl9eEl1EVtN3WVBZgmX</t>
  </si>
  <si>
    <t>https://emenscr.nesdc.go.th/viewer/view.html?id=61a6000a7a9fbf43eacea561</t>
  </si>
  <si>
    <t>https://emenscr.nesdc.go.th/viewer/view.html?id=MBVq4qqBqqC6N92034dW</t>
  </si>
  <si>
    <t>https://emenscr.nesdc.go.th/viewer/view.html?id=61a60252e55ef143eb1fc9de</t>
  </si>
  <si>
    <t>https://emenscr.nesdc.go.th/viewer/view.html?id=y0lgoeaZ70UlkM3pVnak</t>
  </si>
  <si>
    <t>https://emenscr.nesdc.go.th/viewer/view.html?id=61a60bca7a9fbf43eacea564</t>
  </si>
  <si>
    <t>https://emenscr.nesdc.go.th/viewer/view.html?id=43dLk0zny9HgaLnR43Wp</t>
  </si>
  <si>
    <t>https://emenscr.nesdc.go.th/viewer/view.html?id=61a612257a9fbf43eacea567</t>
  </si>
  <si>
    <t>https://emenscr.nesdc.go.th/viewer/view.html?id=qWL5pjVRO6SR5x4NaR4B</t>
  </si>
  <si>
    <t>https://emenscr.nesdc.go.th/viewer/view.html?id=61a756d977658f43f3668495</t>
  </si>
  <si>
    <t>https://emenscr.nesdc.go.th/viewer/view.html?id=jolWyko5G4C2B4YMjyNE</t>
  </si>
  <si>
    <t>https://emenscr.nesdc.go.th/viewer/view.html?id=61a7a7d4e4a0ba43f163b0c4</t>
  </si>
  <si>
    <t>https://emenscr.nesdc.go.th/viewer/view.html?id=QOdzq5mknAIp2gLJ8pKy</t>
  </si>
  <si>
    <t>https://emenscr.nesdc.go.th/viewer/view.html?id=61a84a4377658f43f36684fd</t>
  </si>
  <si>
    <t>https://emenscr.nesdc.go.th/viewer/view.html?id=33OQdY6kllUp8BG23ylj</t>
  </si>
  <si>
    <t>https://emenscr.nesdc.go.th/viewer/view.html?id=61a87baee55ef143eb1fcbb9</t>
  </si>
  <si>
    <t>https://emenscr.nesdc.go.th/viewer/view.html?id=LABp7YMn6OhJZoGXekg2</t>
  </si>
  <si>
    <t>https://emenscr.nesdc.go.th/viewer/view.html?id=61a881a9e55ef143eb1fcbd9</t>
  </si>
  <si>
    <t>https://emenscr.nesdc.go.th/viewer/view.html?id=GjZQdm1pWaHn3XLWmyNB</t>
  </si>
  <si>
    <t>https://emenscr.nesdc.go.th/viewer/view.html?id=61a886fa7a9fbf43eacea78d</t>
  </si>
  <si>
    <t>https://emenscr.nesdc.go.th/viewer/view.html?id=WXGW683Y4QF8ZV09wg1N</t>
  </si>
  <si>
    <t>https://emenscr.nesdc.go.th/viewer/view.html?id=61a889367a9fbf43eacea793</t>
  </si>
  <si>
    <t>https://emenscr.nesdc.go.th/viewer/view.html?id=KYAKad8L34h16Zn0QQqd</t>
  </si>
  <si>
    <t>https://emenscr.nesdc.go.th/viewer/view.html?id=61a9cbd37a9fbf43eacea879</t>
  </si>
  <si>
    <t>https://emenscr.nesdc.go.th/viewer/view.html?id=del3je2gMnhaJkQwEl0X</t>
  </si>
  <si>
    <t>https://emenscr.nesdc.go.th/viewer/view.html?id=61a9d6c2e55ef143eb1fcce7</t>
  </si>
  <si>
    <t>https://emenscr.nesdc.go.th/viewer/view.html?id=rXloeGJVe5TZ6Gro2Rge</t>
  </si>
  <si>
    <t>https://emenscr.nesdc.go.th/viewer/view.html?id=61af24ffe55ef143eb1fce9c</t>
  </si>
  <si>
    <t>https://emenscr.nesdc.go.th/viewer/view.html?id=GjMddRGrX0i4GrydaXAk</t>
  </si>
  <si>
    <t>https://emenscr.nesdc.go.th/viewer/view.html?id=61af4a45e55ef143eb1fcece</t>
  </si>
  <si>
    <t>020201V01F02</t>
  </si>
  <si>
    <t>https://emenscr.nesdc.go.th/viewer/view.html?id=OoMJkamqwWT35ZRJrQJr</t>
  </si>
  <si>
    <t>https://emenscr.nesdc.go.th/viewer/view.html?id=61b9ae4a9832d51cf432cdb4</t>
  </si>
  <si>
    <t>020201V03F02</t>
  </si>
  <si>
    <t>https://emenscr.nesdc.go.th/viewer/view.html?id=Z6a8EZ5GRZCwaolAJ8Nz</t>
  </si>
  <si>
    <t>https://emenscr.nesdc.go.th/viewer/view.html?id=61b9b294358cdf1cf6882577</t>
  </si>
  <si>
    <t>020201V01F03</t>
  </si>
  <si>
    <t>https://emenscr.nesdc.go.th/viewer/view.html?id=gAdRa45WABU6Y5XmLOWy</t>
  </si>
  <si>
    <t>https://emenscr.nesdc.go.th/viewer/view.html?id=61b9bb637087b01cf7ac2bb1</t>
  </si>
  <si>
    <t>https://emenscr.nesdc.go.th/viewer/view.html?id=rX5gWnJALwTwpj9adq1r</t>
  </si>
  <si>
    <t>https://emenscr.nesdc.go.th/viewer/view.html?id=61bafed3358cdf1cf6882699</t>
  </si>
  <si>
    <t>https://emenscr.nesdc.go.th/viewer/view.html?id=y0Q78oJ16Mcawmg6RqeL</t>
  </si>
  <si>
    <t>https://emenscr.nesdc.go.th/viewer/view.html?id=61bc131b132398622df86daa</t>
  </si>
  <si>
    <t>https://emenscr.nesdc.go.th/viewer/view.html?id=lOXN35xqGMSm0B0wLd11</t>
  </si>
  <si>
    <t>https://emenscr.nesdc.go.th/viewer/view.html?id=61bc210008c049623464da1d</t>
  </si>
  <si>
    <t>https://emenscr.nesdc.go.th/viewer/view.html?id=mdGJmplgmnUGx61dpq5o</t>
  </si>
  <si>
    <t>https://emenscr.nesdc.go.th/viewer/view.html?id=61c00260132398622df86eec</t>
  </si>
  <si>
    <t>020201V01F04</t>
  </si>
  <si>
    <t>https://emenscr.nesdc.go.th/viewer/view.html?id=rX51aEWq1RuEn7nWeN0m</t>
  </si>
  <si>
    <t>https://emenscr.nesdc.go.th/viewer/view.html?id=61c03abc08c049623464dbcf</t>
  </si>
  <si>
    <t>https://emenscr.nesdc.go.th/viewer/view.html?id=deoMlma7gkcyAMAZBjXj</t>
  </si>
  <si>
    <t>https://emenscr.nesdc.go.th/viewer/view.html?id=61c14a0208c049623464dc8b</t>
  </si>
  <si>
    <t>https://emenscr.nesdc.go.th/viewer/view.html?id=Y7me6wXnn7UezNRJnwY3</t>
  </si>
  <si>
    <t>https://emenscr.nesdc.go.th/viewer/view.html?id=61c14c04132398622df87016</t>
  </si>
  <si>
    <t>https://emenscr.nesdc.go.th/viewer/view.html?id=93lxAjGdlAFNaxwLYmlL</t>
  </si>
  <si>
    <t>https://emenscr.nesdc.go.th/viewer/view.html?id=61c1ab60f54f5733e49b42f0</t>
  </si>
  <si>
    <t>020201V03F01</t>
  </si>
  <si>
    <t>https://emenscr.nesdc.go.th/viewer/view.html?id=z0j4ORmXKgUKZ2JenwYo</t>
  </si>
  <si>
    <t>https://emenscr.nesdc.go.th/viewer/view.html?id=61c1b31ef54f5733e49b42f7</t>
  </si>
  <si>
    <t>https://emenscr.nesdc.go.th/viewer/view.html?id=23zd82axVefaNy3pQdXN</t>
  </si>
  <si>
    <t>https://emenscr.nesdc.go.th/viewer/view.html?id=61c29c63cf8d3033eb3ef507</t>
  </si>
  <si>
    <t>https://emenscr.nesdc.go.th/viewer/view.html?id=Y7mog4ZNxJtX2XJ12wde</t>
  </si>
  <si>
    <t>https://emenscr.nesdc.go.th/viewer/view.html?id=61c4414e866f4b33ec83ad53</t>
  </si>
  <si>
    <t>https://emenscr.nesdc.go.th/viewer/view.html?id=MBMG3aZ8aZHgKj5RaqQ6</t>
  </si>
  <si>
    <t>https://emenscr.nesdc.go.th/viewer/view.html?id=61c45b93cf8d3033eb3ef79e</t>
  </si>
  <si>
    <t>https://emenscr.nesdc.go.th/viewer/view.html?id=XGk6rd89dahpK3o29qZW</t>
  </si>
  <si>
    <t>https://emenscr.nesdc.go.th/viewer/view.html?id=61c487d85203dc33e5cb5089</t>
  </si>
  <si>
    <t>ศูนย์ความเป็นเลิศด้านชีววิทยาศาสตร์ (องค์การมหาชน)</t>
  </si>
  <si>
    <t>https://emenscr.nesdc.go.th/viewer/view.html?id=nr7RAZ7J8oFE0E6m0qz8</t>
  </si>
  <si>
    <t>https://emenscr.nesdc.go.th/viewer/view.html?id=61c5766e866f4b33ec83ae40</t>
  </si>
  <si>
    <t>https://emenscr.nesdc.go.th/viewer/view.html?id=WX8rNLNqmwhjWXQdeNpa</t>
  </si>
  <si>
    <t>https://emenscr.nesdc.go.th/viewer/view.html?id=61c58aa680d4df78932ea82e</t>
  </si>
  <si>
    <t>https://emenscr.nesdc.go.th/viewer/view.html?id=gAdpYxolr3TQg7p2pWEG</t>
  </si>
  <si>
    <t>https://emenscr.nesdc.go.th/viewer/view.html?id=61c6d09105ce8c789a08e012</t>
  </si>
  <si>
    <t>https://emenscr.nesdc.go.th/viewer/view.html?id=A3MAV2OW4YC9xME7pB15</t>
  </si>
  <si>
    <t>https://emenscr.nesdc.go.th/viewer/view.html?id=61c6d59080d4df78932ea8b1</t>
  </si>
  <si>
    <t>https://emenscr.nesdc.go.th/viewer/view.html?id=rX5pMJM3e4HppJNpyGQ3</t>
  </si>
  <si>
    <t>https://emenscr.nesdc.go.th/viewer/view.html?id=61c71562a2991278946b94e4</t>
  </si>
  <si>
    <t>https://emenscr.nesdc.go.th/viewer/view.html?id=GjMnGRXo89TYy8AgAwj6</t>
  </si>
  <si>
    <t>https://emenscr.nesdc.go.th/viewer/view.html?id=61c718d005ce8c789a08e022</t>
  </si>
  <si>
    <t>https://emenscr.nesdc.go.th/viewer/view.html?id=Z6aGd37x09FaaepaEKQa</t>
  </si>
  <si>
    <t>https://emenscr.nesdc.go.th/viewer/view.html?id=61c71aeda2991278946b94e9</t>
  </si>
  <si>
    <t>https://emenscr.nesdc.go.th/viewer/view.html?id=qWEMyRJeeRTzMxr97grV</t>
  </si>
  <si>
    <t>https://emenscr.nesdc.go.th/viewer/view.html?id=61c71d69ee1f2878a16cef88</t>
  </si>
  <si>
    <t>https://emenscr.nesdc.go.th/viewer/view.html?id=Rd1wgdMVeBF6LNZ9x9dE</t>
  </si>
  <si>
    <t>https://emenscr.nesdc.go.th/viewer/view.html?id=61c949734db925615229a8dc</t>
  </si>
  <si>
    <t>https://emenscr.nesdc.go.th/viewer/view.html?id=z0jY7QzRBKtZYnK1KNn8</t>
  </si>
  <si>
    <t>https://emenscr.nesdc.go.th/viewer/view.html?id=61c98a8818f9e461517becc5</t>
  </si>
  <si>
    <t>https://emenscr.nesdc.go.th/viewer/view.html?id=NVM00Yyd74u722yjGg33</t>
  </si>
  <si>
    <t>https://emenscr.nesdc.go.th/viewer/view.html?id=61dfaaa04368e07806f39b17</t>
  </si>
  <si>
    <t>P1305</t>
  </si>
  <si>
    <t>ไทยเป็นประตูการค้าการลงทุนและยุทธศาสตร์ทางโลจิสติกส์ที่สำคัญของภูมิภาค</t>
  </si>
  <si>
    <t>P130501</t>
  </si>
  <si>
    <t>ไทยเป็นประตูการค้าการลงทุนในภูมิภาค</t>
  </si>
  <si>
    <t>สำนักงานความร่วมมือพัฒนาเศรษฐกิจกับประเทศเพื่อนบ้าน (องค์การมหาชน)</t>
  </si>
  <si>
    <t>https://emenscr.nesdc.go.th/viewer/view.html?id=13Ro4R0ojLh0KkMw693J</t>
  </si>
  <si>
    <t>https://emenscr.nesdc.go.th/viewer/view.html?id=61e104b5bb999007f3f7fa58</t>
  </si>
  <si>
    <t>https://emenscr.nesdc.go.th/viewer/view.html?id=VWMXRV4zAVUEqRZag701</t>
  </si>
  <si>
    <t>https://emenscr.nesdc.go.th/viewer/view.html?id=61e1128df118df07f2bbc090</t>
  </si>
  <si>
    <t>https://emenscr.nesdc.go.th/viewer/view.html?id=o46lKZNmaYTopARajErm</t>
  </si>
  <si>
    <t>https://emenscr.nesdc.go.th/viewer/view.html?id=61e122f84ffe1678d7f7a156</t>
  </si>
  <si>
    <t>https://emenscr.nesdc.go.th/viewer/view.html?id=VWMXylz5XnTGWMGzxM18</t>
  </si>
  <si>
    <t>https://emenscr.nesdc.go.th/viewer/view.html?id=61e144aefd7eaa7f04b307f7</t>
  </si>
  <si>
    <t>https://emenscr.nesdc.go.th/viewer/view.html?id=wEml1wRLXdT03589lngR</t>
  </si>
  <si>
    <t>https://emenscr.nesdc.go.th/viewer/view.html?id=61e14a65506edb7f00d21186</t>
  </si>
  <si>
    <t>https://emenscr.nesdc.go.th/viewer/view.html?id=rX57YK59ZESm3ZEjMjpe</t>
  </si>
  <si>
    <t>https://emenscr.nesdc.go.th/viewer/view.html?id=61f0be5f88b4f732054549f8</t>
  </si>
  <si>
    <t>นร1115-65-0001</t>
  </si>
  <si>
    <t>ขับเคลื่อนความร่วมมือตามแผนงาน GMS IMT-GT MJ-CI APEC และองค์กรระหว่างประเทศอื่่น ๆ</t>
  </si>
  <si>
    <t>27 มกราคม 2565 เวลา 11:31</t>
  </si>
  <si>
    <t>https://emenscr.nesdc.go.th/viewer/view.html?id=Rd1JRlj3Z1TmyoqJG6Z2</t>
  </si>
  <si>
    <t>https://emenscr.nesdc.go.th/viewer/view.html?id=61f129dd4e0ee231f847b369</t>
  </si>
  <si>
    <t>นร1115-65-0002</t>
  </si>
  <si>
    <t>ค่าบำรุงประจำปีศูนย์ประสานความร่วมมืออนุภูมิภาค IMT-GT</t>
  </si>
  <si>
    <t>27 มกราคม 2565 เวลา 11:56</t>
  </si>
  <si>
    <t>https://emenscr.nesdc.go.th/viewer/view.html?id=7MzKQlWY3nfnEZ6N1LBj</t>
  </si>
  <si>
    <t>https://emenscr.nesdc.go.th/viewer/view.html?id=61f21c149fe28a31fa08d269</t>
  </si>
  <si>
    <t>กต 1304-65-0003</t>
  </si>
  <si>
    <t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t>
  </si>
  <si>
    <t>22 เมษายน 2565 เวลา 6:18</t>
  </si>
  <si>
    <t>กุมภาพันธ์ 2565</t>
  </si>
  <si>
    <t>มีนาคม 2565</t>
  </si>
  <si>
    <t>https://emenscr.nesdc.go.th/viewer/view.html?id=Z6meZ6QOrVU9702RV8Ge</t>
  </si>
  <si>
    <t>https://emenscr.nesdc.go.th/viewer/view.html?id=625e6270d34f744d60120d59</t>
  </si>
  <si>
    <t>กต 1103-65-0002</t>
  </si>
  <si>
    <t>โครงการจัดสัมมนา  "เจาะกลยุทธ์ธุรกิจไทย  บุกตลาดใหม่ในลาตินอเมริกา"</t>
  </si>
  <si>
    <t>25 เมษายน 2565 เวลา 16:01</t>
  </si>
  <si>
    <t>https://emenscr.nesdc.go.th/viewer/view.html?id=o47mpl1pygTZLn4oLpe8</t>
  </si>
  <si>
    <t>https://emenscr.nesdc.go.th/viewer/view.html?id=62665f5653465c6713e913df</t>
  </si>
  <si>
    <t>กต 0206-65-0029</t>
  </si>
  <si>
    <t>28 เมษายน 2565 เวลา 15:02</t>
  </si>
  <si>
    <t>020201V04F02</t>
  </si>
  <si>
    <t>https://emenscr.nesdc.go.th/viewer/view.html?id=LAWrMBzGWAcd6XJJNe4R</t>
  </si>
  <si>
    <t>https://emenscr.nesdc.go.th/viewer/view.html?id=626a49fbb54bab4d5b2d7f6d</t>
  </si>
  <si>
    <t>กต 0904-65-0007</t>
  </si>
  <si>
    <t>โครงการประชาสัมพันธ์การเป็นเจ้าภาพเอเปคของไทยในปี พ.ศ. 2565 ระหว่างการประชุมผู้นำเขตเศรษฐกิจเอเปค</t>
  </si>
  <si>
    <t>12 กรกฎาคม 2565 เวลา 14:13</t>
  </si>
  <si>
    <t>42,915,806.1</t>
  </si>
  <si>
    <t>https://emenscr.nesdc.go.th/viewer/view.html?id=7M2OxY912msEOW1q4My6</t>
  </si>
  <si>
    <t>https://emenscr.nesdc.go.th/viewer/view.html?id=62cd1f017825de3dde3348cb</t>
  </si>
  <si>
    <t>กต 1404-65-0006</t>
  </si>
  <si>
    <t>โครงการเผยแพร่องค์ความรู้และสร้างความตระหนักรู้เกี่ยวกับแอฟริกาให้แก่ภาคเอกชนไทย</t>
  </si>
  <si>
    <t>20 กรกฎาคม 2565 เวลา 11:05</t>
  </si>
  <si>
    <t>https://emenscr.nesdc.go.th/viewer/view.html?id=mdQNpNE5GlI3do88kByx</t>
  </si>
  <si>
    <t>https://emenscr.nesdc.go.th/viewer/view.html?id=62d546a97395053debdd7d5a</t>
  </si>
  <si>
    <t>กต 1402-65-0014</t>
  </si>
  <si>
    <t>ผู้ช่วยรัฐมนตรีว่าการกระทรวงการต่างประเทศสหรัฐอาหรับเอมิเรตส์เยือนไทย</t>
  </si>
  <si>
    <t>20 กรกฎาคม 2565 เวลา 20:40</t>
  </si>
  <si>
    <t>136,457.7</t>
  </si>
  <si>
    <t>https://emenscr.nesdc.go.th/viewer/view.html?id=p9eY8J7lwxfkAOVw43kO</t>
  </si>
  <si>
    <t>https://emenscr.nesdc.go.th/viewer/view.html?id=62d805e33a026b206f567dd6</t>
  </si>
  <si>
    <t>กต 0206-65-0035</t>
  </si>
  <si>
    <t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t>
  </si>
  <si>
    <t>27 กรกฎาคม 2565 เวลา 13:55</t>
  </si>
  <si>
    <t>https://emenscr.nesdc.go.th/viewer/view.html?id=LAOdp8GEGQua1EjO45kk</t>
  </si>
  <si>
    <t>https://emenscr.nesdc.go.th/viewer/view.html?id=62e0e16de5b55d206d788ab2</t>
  </si>
  <si>
    <t>กต 0206-65-0036</t>
  </si>
  <si>
    <t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t>
  </si>
  <si>
    <t>27 กรกฎาคม 2565 เวลา 14:19</t>
  </si>
  <si>
    <t>https://emenscr.nesdc.go.th/viewer/view.html?id=7Mn7K2p2LasmBad49z9p</t>
  </si>
  <si>
    <t>https://emenscr.nesdc.go.th/viewer/view.html?id=62e0e7049a43e720666fd533</t>
  </si>
  <si>
    <t>กต 0704-66-0001</t>
  </si>
  <si>
    <t>โครงการส่งเสริมการพัฒนาความร่วมมือในกรอบภูมิภาคและอนุภูมิภาค</t>
  </si>
  <si>
    <t>11 ตุลาคม 2565 เวลา 15:04</t>
  </si>
  <si>
    <t>https://emenscr.nesdc.go.th/viewer/view.html?id=rXGj11ZZmVTVxoM5WY9p</t>
  </si>
  <si>
    <t>https://emenscr.nesdc.go.th/viewer/view.html?id=6345237f3a026b206f5693a9</t>
  </si>
  <si>
    <t>กต 0206-66-0003</t>
  </si>
  <si>
    <t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t>
  </si>
  <si>
    <t>11 ตุลาคม 2565 เวลา 17:38</t>
  </si>
  <si>
    <t>https://emenscr.nesdc.go.th/viewer/view.html?id=7MlZ8NloroCjdkGEwyqN</t>
  </si>
  <si>
    <t>https://emenscr.nesdc.go.th/viewer/view.html?id=634547bf491d7c3de4dce852</t>
  </si>
  <si>
    <t>กต 0206-66-0004</t>
  </si>
  <si>
    <t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t>
  </si>
  <si>
    <t>11 ตุลาคม 2565 เวลา 17:46</t>
  </si>
  <si>
    <t>https://emenscr.nesdc.go.th/viewer/view.html?id=o49mRwpgOKu4R980r63J</t>
  </si>
  <si>
    <t>https://emenscr.nesdc.go.th/viewer/view.html?id=634549713a026b206f5693da</t>
  </si>
  <si>
    <t>กต 1402-66-0004</t>
  </si>
  <si>
    <t>โครงการคณะภาคเอกชนซาอุดีอาระเบียจากหอการค้ามณฑลริยาดเยือนประเทศไทย</t>
  </si>
  <si>
    <t>12 ตุลาคม 2565 เวลา 20:38</t>
  </si>
  <si>
    <t>https://emenscr.nesdc.go.th/viewer/view.html?id=83l61jmVaaf038BBWAK2</t>
  </si>
  <si>
    <t>https://emenscr.nesdc.go.th/viewer/view.html?id=6346c3717395053debde3f80</t>
  </si>
  <si>
    <t>https://emenscr.nesdc.go.th/viewer/view.html?id=833nmG7oR6Fzdy1NVwNd</t>
  </si>
  <si>
    <t>https://emenscr.nesdc.go.th/viewer/view.html?id=KYYwQJ5Y21TwWXZrAWMz</t>
  </si>
  <si>
    <t>https://emenscr.nesdc.go.th/viewer/view.html?id=133mOgaLZzuB89XkqVa8</t>
  </si>
  <si>
    <t>สำนักงานนวัตกรรมแห่งชาติ (องค์การมหาชน)</t>
  </si>
  <si>
    <t>https://emenscr.nesdc.go.th/viewer/view.html?id=x00E6L62ONIQm3enQygO</t>
  </si>
  <si>
    <t>https://emenscr.nesdc.go.th/viewer/view.html?id=rXX3N90V6ESE95nQVRzr</t>
  </si>
  <si>
    <t>0F00</t>
  </si>
  <si>
    <t>020201V02F02</t>
  </si>
  <si>
    <t>020201V03F03</t>
  </si>
  <si>
    <t>020201V01F01</t>
  </si>
  <si>
    <t>Url</t>
  </si>
  <si>
    <t>https://emenscr.nesdc.go.th/viewer/view.html?id=lO5mVLOMjdinKZwJeJeJ</t>
  </si>
  <si>
    <t>โครงการกระชับความเป็นหุ้นส่วนทางเศรษฐกิจและนวัตกรรมไทย-จีน</t>
  </si>
  <si>
    <t>กต 1304-66-0007</t>
  </si>
  <si>
    <t>https://emenscr.nesdc.go.th/viewer/view.html?id=43oKXp4kx7SkBxBYnGMx</t>
  </si>
  <si>
    <t>โครงการยุทธศาสตร์ส่งเสริมผลประโยชน์ไทยในแอฟริกา</t>
  </si>
  <si>
    <t>กต 1404-66-0005</t>
  </si>
  <si>
    <t>https://emenscr.nesdc.go.th/viewer/view.html?id=B81QdEQlkOipe4MNnVR1</t>
  </si>
  <si>
    <t>กองการทูตวัฒนธรรม</t>
  </si>
  <si>
    <t>เมษายน 2566</t>
  </si>
  <si>
    <t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t>
  </si>
  <si>
    <t>กต 0902-66-0010</t>
  </si>
  <si>
    <t>https://emenscr.nesdc.go.th/viewer/view.html?id=GjQX8ROMGLi55Q90RR2M</t>
  </si>
  <si>
    <t>การเยือนไทยอย่างเป็นทางการของรัฐมนตรีว่าการกระทรวงการต่างประเทศสหรัฐอาหรับเอมิเรตส์</t>
  </si>
  <si>
    <t>กต 1402-66-0010</t>
  </si>
  <si>
    <t>https://emenscr.nesdc.go.th/viewer/view.html?id=o4QnVq313midej2AkKoL</t>
  </si>
  <si>
    <t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t>
  </si>
  <si>
    <t>กต 1402-66-0009</t>
  </si>
  <si>
    <t>https://emenscr.nesdc.go.th/viewer/view.html?id=Gjq1Ax2g2lu585axAyB5</t>
  </si>
  <si>
    <t>มีนาคม 2566</t>
  </si>
  <si>
    <t>ข้อริเริ่ม Sustainability Trade and Investment Lane</t>
  </si>
  <si>
    <t>กต 0501-66-0015</t>
  </si>
  <si>
    <t>https://emenscr.nesdc.go.th/viewer/view.html?id=93q6nJr8qZu6aZdpdGNn</t>
  </si>
  <si>
    <t>พฤศจิกายน 2565</t>
  </si>
  <si>
    <t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t>
  </si>
  <si>
    <t>กต 0501-66-0014</t>
  </si>
  <si>
    <t>https://emenscr.nesdc.go.th/viewer/view.html?id=eKA5ppWVxJHaMJnVex0a</t>
  </si>
  <si>
    <t>กต 1103-66-0002</t>
  </si>
  <si>
    <t>https://emenscr.nesdc.go.th/viewer/view.html?id=53q6pm4ReyCGBkxOx3kX</t>
  </si>
  <si>
    <t>การเยือนไทยของรัฐมนตรีว่าการกระทรวงการลงทุนราชอาณาจักรซาอุดีอาระเบียและคณะ</t>
  </si>
  <si>
    <t>กต 1402-66-0008</t>
  </si>
  <si>
    <t>https://emenscr.nesdc.go.th/viewer/view.html?id=o4WNk3rKKBHMwlZJEl5J</t>
  </si>
  <si>
    <t>มกุฎราชกุมารและนายกรัฐมนตรีแห่งซาอุดีอาระเบีย เสด็จฯ เยือนไทย</t>
  </si>
  <si>
    <t>กต 1402-66-0005</t>
  </si>
  <si>
    <t>https://emenscr.nesdc.go.th/viewer/view.html?id=Z6qMBNd81kh9Q95We2l8</t>
  </si>
  <si>
    <t>โครงการเสริมสร้างศักยภาพในการแข่งขันของภาคเอกชนไทยกับนานาประเทศ (Globthailand) ประจำปีงบประมาณ 2566</t>
  </si>
  <si>
    <t>กต 0702-66-0003</t>
  </si>
  <si>
    <t>https://emenscr.nesdc.go.th/viewer/view.html?id=7MqJeGRXlXhxmrnw2yxK</t>
  </si>
  <si>
    <t>โครงการงานสัมมนาโอกาสในการประกอบธุรกิจในลาตินอเมริกาและแคริบเบียน ประจำปี 2566</t>
  </si>
  <si>
    <t>กต 1103-66-0001</t>
  </si>
  <si>
    <t>https://emenscr.nesdc.go.th/viewer/view.html?id=33lEzG4q0GUWdaGZaGoB</t>
  </si>
  <si>
    <t>การเยือนประเทศไทยอย่างเป็นทางการของประธานาธิบดีแห่งสาธารณรัฐสังคมนิยมเวียดนาม</t>
  </si>
  <si>
    <t>กต 1303-66-0002</t>
  </si>
  <si>
    <t>https://emenscr.nesdc.go.th/viewer/view.html?id=Rdq3rkoen8Cyopjj8V4n</t>
  </si>
  <si>
    <t>กุมภาพันธ์ 2566</t>
  </si>
  <si>
    <t>การประชุมคณะทำงานไทย (ภาคเหนือ) - มณฑลยูนนาน ครั้งที่ 7</t>
  </si>
  <si>
    <t>กต 1304-66-0005</t>
  </si>
  <si>
    <t>https://emenscr.nesdc.go.th/viewer/view.html?id=p9XaYJr0NRf38lr1ZmQA</t>
  </si>
  <si>
    <t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t>
  </si>
  <si>
    <t>กต 0501-66-0012</t>
  </si>
  <si>
    <t>https://emenscr.nesdc.go.th/viewer/view.html?id=7MqZd1pjoeu45g9oAgRN</t>
  </si>
  <si>
    <t>อธิบดีกรมยุโรปหารือกับหน่วยงานที่เกี่ยวข้อง ณ ลักเซมเบิร์ก</t>
  </si>
  <si>
    <t>กต 0501-66-0011</t>
  </si>
  <si>
    <t>https://emenscr.nesdc.go.th/viewer/view.html?id=QOqVWR7zXMtAeNwwEkYE</t>
  </si>
  <si>
    <t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t>
  </si>
  <si>
    <t>กต 0206-66-0021</t>
  </si>
  <si>
    <t>https://emenscr.nesdc.go.th/viewer/view.html?id=deYB6aNraXUyJ7mGxeA7</t>
  </si>
  <si>
    <t>โครงการส่งเสริมการพัฒนาความร่วมมือในกรอบอนุภูมิภาคลุ่มน้ำโขงอย่างยั่งยืน</t>
  </si>
  <si>
    <t>กต 0200.11-66-0001</t>
  </si>
  <si>
    <t>https://emenscr.nesdc.go.th/viewer/view.html?id=lOr9Kz3EddTgBdMzgZQE</t>
  </si>
  <si>
    <t>โครงการยกระดับความเชื่อมั่นมาตรฐานสินค้าอาหารฮาลาล ประจำปีงบประมาณ 2566</t>
  </si>
  <si>
    <t>กต 0702-66-0002</t>
  </si>
  <si>
    <t>https://emenscr.nesdc.go.th/viewer/view.html?id=kwd415VeZGS8zpm08LRj</t>
  </si>
  <si>
    <t>โครงการยกระดับความสามารถในการแข่งขันและความนิยมอาหารไทยในต่างประเทศ ประจำปีงบประมาณ 2566</t>
  </si>
  <si>
    <t>กต 0702-66-0001</t>
  </si>
  <si>
    <t>https://emenscr.nesdc.go.th/viewer/view.html?id=33lmWeoQYKCWdaGQApk2</t>
  </si>
  <si>
    <t>การขับเคลื่อนความเป็นหุ้นส่วนทางเศรษฐกิจกับภาครัฐและภาคเอกชนสหรัฐฯ</t>
  </si>
  <si>
    <t>กต 1102-66-0004</t>
  </si>
  <si>
    <t>https://emenscr.nesdc.go.th/viewer/view.html?id=lOr9BZNE7KF9n455ed9w</t>
  </si>
  <si>
    <t>การขับเคลื่อนผลประโยชน์ของไทยในกรอบความร่วมมือทางเศรษฐกิจอินโด-แปซิฟิก (Indo-Pacific Economic Framework: IPEF)</t>
  </si>
  <si>
    <t>กต 1102-66-0002</t>
  </si>
  <si>
    <t>https://emenscr.nesdc.go.th/viewer/view.html?id=Rdq7Mm8XxxtaRl9ra69M</t>
  </si>
  <si>
    <t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t>
  </si>
  <si>
    <t>กต 0206-66-0012</t>
  </si>
  <si>
    <t>https://emenscr.nesdc.go.th/viewer/view.html?id=KYqWeG0A1Of0k6ld3xkW</t>
  </si>
  <si>
    <t>มหาวิทยาลัยเทคโนโลยีราชมงคลพระนคร</t>
  </si>
  <si>
    <t>สำนักงานอธิการบดี (สอ.)</t>
  </si>
  <si>
    <t>โครงการพัฒนาศักยภาพการปฏิบัติงานวิเทศสัมพันธ์ของบุคลากร มทร. พระนคร</t>
  </si>
  <si>
    <t>ศธ 0581.01-66-0025</t>
  </si>
  <si>
    <t>https://emenscr.nesdc.go.th/viewer/view.html?id=wENMLlLEK2IY9kGGpx0V</t>
  </si>
  <si>
    <t>การขับเคลื่อนความร่วมมือตามแผนงาน GMS IMT-GT MJ-CI APEC และองค์กรระหว่างประเทศอื่น ๆ</t>
  </si>
  <si>
    <t>นร1115-66-0003</t>
  </si>
  <si>
    <t>https://emenscr.nesdc.go.th/viewer/view.html?id=43LXX6zjkLFRVrqAzaXw</t>
  </si>
  <si>
    <t>ค่าใช้จ่ายการจัดการประชุมเพื่อขับเคลื่อนความร่วมมือแผนงาน IMT-GT ณ ต่างประเทศ</t>
  </si>
  <si>
    <t>นร1115-66-0002</t>
  </si>
  <si>
    <t>https://emenscr.nesdc.go.th/viewer/view.html?id=63qoWRKkVLfX7YeNVN8R</t>
  </si>
  <si>
    <t>กต 0704-66-0003</t>
  </si>
  <si>
    <t>https://emenscr.nesdc.go.th/viewer/view.html?id=VWqaRk5G2AuB5zdg7Z3A</t>
  </si>
  <si>
    <t>การเป็นเจ้าภาพการประชุมผู้นำบิมสเทคและการประชุมอื่น ๆ ที่เกี่ยวข้อง (วาระปี 2566)</t>
  </si>
  <si>
    <t>กต 0704-66-0002</t>
  </si>
  <si>
    <t>https://emenscr.nesdc.go.th/viewer/view.html?id=93qmJwxGKxHnQO1wY2JB</t>
  </si>
  <si>
    <t>020201V05F01</t>
  </si>
  <si>
    <t>020201V05</t>
  </si>
  <si>
    <t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t>
  </si>
  <si>
    <t>ตช 0007.1-66-0305</t>
  </si>
  <si>
    <t>https://emenscr.nesdc.go.th/viewer/view.html?id=nr9Q0Nz3NkTrZr4KxBX1</t>
  </si>
  <si>
    <t>กค 1010-66-0003</t>
  </si>
  <si>
    <t>https://emenscr.nesdc.go.th/viewer/view.html?id=JKqQ6AG3O1UdM8pB7QeE</t>
  </si>
  <si>
    <t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t>
  </si>
  <si>
    <t>กค 1010-66-0002</t>
  </si>
  <si>
    <t>https://emenscr.nesdc.go.th/viewer/view.html?id=joOZoYRYKOFpKnoE3MX0</t>
  </si>
  <si>
    <t>สำนักงานสภานโยบายการอุดมศึกษา วิทยาศาสตร์ วิจัยและนวัตกรรมแห่งชาติ</t>
  </si>
  <si>
    <t>กลุ่มยุทธศาสตร์เศรษฐกิจ นวัตกรรมสังคมและความร่วมมือ</t>
  </si>
  <si>
    <t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t>
  </si>
  <si>
    <t>วท 6001-66-0001</t>
  </si>
  <si>
    <t>https://emenscr.nesdc.go.th/viewer/view.html?id=Gjqr9W8Xy3inrNO8epYn</t>
  </si>
  <si>
    <t>38. โครงการจ้างศึกษาผลกระทบของการจัดทำ FTA ไทย-พันธมิตรแปซิฟิก (Pacific Alliance)</t>
  </si>
  <si>
    <t>พณ 0609-66-0010</t>
  </si>
  <si>
    <t>https://emenscr.nesdc.go.th/viewer/view.html?id=lOrxLdN8VzSeVR2RWLpL</t>
  </si>
  <si>
    <t>3. การประชุมด้านการค้าบริการ การลงทุน พาณิชย์อิเล็กทรอนิกส์ ภายใต้กรอบอาเซียน</t>
  </si>
  <si>
    <t>พณ 0603-66-0005</t>
  </si>
  <si>
    <t>https://emenscr.nesdc.go.th/viewer/view.html?id=XGqnJn6yeAupg5oJNrVV</t>
  </si>
  <si>
    <t>พณ 0609-66-0009</t>
  </si>
  <si>
    <t>https://emenscr.nesdc.go.th/viewer/view.html?id=JKqlOqrqA9hdEm19r0W6</t>
  </si>
  <si>
    <t>33.การสร้างความสัมพันธ์ทางการค้ากับประเทศคู่ค้าในภูมิภาคแอฟริกา</t>
  </si>
  <si>
    <t>พณ 0604-66-0016</t>
  </si>
  <si>
    <t>https://emenscr.nesdc.go.th/viewer/view.html?id=43LKL3xX05fNOLJ0A4VA</t>
  </si>
  <si>
    <t>10. การประชุมเจรจาภายใต้กรอบ FTA ไทย-ญี่ปุ่น</t>
  </si>
  <si>
    <t>พณ 0604-66-0015</t>
  </si>
  <si>
    <t>https://emenscr.nesdc.go.th/viewer/view.html?id=eKA468X3xVIMl96wj3Jg</t>
  </si>
  <si>
    <t>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</t>
  </si>
  <si>
    <t>พณ 0604-66-0014</t>
  </si>
  <si>
    <t>https://emenscr.nesdc.go.th/viewer/view.html?id=33lqnVer7gHJ5YeXj1Wm</t>
  </si>
  <si>
    <t>31. การสร้างความสัมพันธ์ทางการค้ากับประเทศในภูมิภาคเอเชียตะวันออกเฉียงใต้</t>
  </si>
  <si>
    <t>พณ 0606-66-0004</t>
  </si>
  <si>
    <t>https://emenscr.nesdc.go.th/viewer/view.html?id=Eaqw2x56j5Tg9yVy7BRN</t>
  </si>
  <si>
    <t>พณ 0606-66-0003</t>
  </si>
  <si>
    <t>https://emenscr.nesdc.go.th/viewer/view.html?id=md4jXJNk0xSR3jxaQ6wn</t>
  </si>
  <si>
    <t>6. การประชุุมเจรจาภายใต้กรอบ FTA อาเซีียน-สาธารณรััฐเกาหลีี</t>
  </si>
  <si>
    <t>พณ 0604-66-0013</t>
  </si>
  <si>
    <t>https://emenscr.nesdc.go.th/viewer/view.html?id=VWqAe7BO66ig1l1WyrrA</t>
  </si>
  <si>
    <t>16. การประชุมเจรจาความตกลงการค้าเสรี อาเซียน-แคนาดา</t>
  </si>
  <si>
    <t>พณ 0609-66-0008</t>
  </si>
  <si>
    <t>https://emenscr.nesdc.go.th/viewer/view.html?id=KYqzAJKg4rt1K3rpEp4m</t>
  </si>
  <si>
    <t>24. การประชุมเจรจาด้านการค้าสินค้าภายใต้กรอบ FTA (รอบพิเศษ)</t>
  </si>
  <si>
    <t>พณ 0602-66-0003</t>
  </si>
  <si>
    <t>https://emenscr.nesdc.go.th/viewer/view.html?id=B8qG8XJnYksYQ2zN7pk9</t>
  </si>
  <si>
    <t>5. การประชุมเจรจาภายใต้กรอบ FTA อาเซียน-จีน</t>
  </si>
  <si>
    <t>พณ 0604-66-0012</t>
  </si>
  <si>
    <t>https://emenscr.nesdc.go.th/viewer/view.html?id=nr90rY83YYspLKLM92Y3</t>
  </si>
  <si>
    <t>9. การประชุมภายใต้กรอบ FTA อาเซียน-อินเดีย</t>
  </si>
  <si>
    <t>พณ 0604-66-0011</t>
  </si>
  <si>
    <t>https://emenscr.nesdc.go.th/viewer/view.html?id=LAqoRpGN2rU3G6Y8qElj</t>
  </si>
  <si>
    <t>12. การประชุมเจรจาภายใต้กรอบ FTA ไทย - ศรีลังกา</t>
  </si>
  <si>
    <t>พณ 0604-66-0010</t>
  </si>
  <si>
    <t>https://emenscr.nesdc.go.th/viewer/view.html?id=y0g93KZXd7IoEMG9wVlY</t>
  </si>
  <si>
    <t>11. การประชุมเจรจาภายใต้กรอบ FTA ไทย-ปากีสถาน</t>
  </si>
  <si>
    <t>พณ 0604-66-0009</t>
  </si>
  <si>
    <t>https://emenscr.nesdc.go.th/viewer/view.html?id=23MxgxK15nHaRXL19Wxr</t>
  </si>
  <si>
    <t>ปรับปรุงข้อเสนอโครงการสำคัญ 2566</t>
  </si>
  <si>
    <t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</si>
  <si>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พณ 0610-66-0009</t>
  </si>
  <si>
    <t>https://emenscr.nesdc.go.th/viewer/view.html?id=Gjqp80WKY6c62k2Z8qem</t>
  </si>
  <si>
    <t>14. การประชุมเจรจาภายใต้กรอบ BIMSTEC</t>
  </si>
  <si>
    <t>พณ 0604-66-0008</t>
  </si>
  <si>
    <t>https://emenscr.nesdc.go.th/viewer/view.html?id=XGqErBNExjf0Q9Qg28Zy</t>
  </si>
  <si>
    <t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</si>
  <si>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พณ 0604-66-0007</t>
  </si>
  <si>
    <t>https://emenscr.nesdc.go.th/viewer/view.html?id=Z6qV9e2Wq9cVW14A5x2E</t>
  </si>
  <si>
    <t>37.การประชุมรัฐภาคีกรอบอนุสัญญาสหประชาชาติว่าด้วยการเปลี่ยนแปลงสภาพภูมิอากาศ</t>
  </si>
  <si>
    <t>พณ 0610-66-0008</t>
  </si>
  <si>
    <t>https://emenscr.nesdc.go.th/viewer/view.html?id=Y7qY4Bl5orf1Rdk7Oj0W</t>
  </si>
  <si>
    <t>36. การประชุมภายใต้กรณีพิพาทขององค์การการค้าโลก</t>
  </si>
  <si>
    <t>พณ 0610-66-0007</t>
  </si>
  <si>
    <t>https://emenscr.nesdc.go.th/viewer/view.html?id=y0g9GgJy3acoEMG9wV3q</t>
  </si>
  <si>
    <t>พณ 0610-66-0006</t>
  </si>
  <si>
    <t>https://emenscr.nesdc.go.th/viewer/view.html?id=JKq67Oo08diXB4nWERye</t>
  </si>
  <si>
    <t>กรกฎาคม 2566</t>
  </si>
  <si>
    <t>7. การประชุมเจรจาภายใต้กรอบ FTA อาเซียน - ฮ่องกง</t>
  </si>
  <si>
    <t>พณ 0604-66-0006</t>
  </si>
  <si>
    <t>https://emenscr.nesdc.go.th/viewer/view.html?id=rX7AZGKLOGcGdRJyYOnQ</t>
  </si>
  <si>
    <t>4. การประชุมเจรจาความตกลงหุ้นส่วนทางเศรษฐกิจระดับภูมิภาค (RCEP)</t>
  </si>
  <si>
    <t>พณ 0606-66-0002</t>
  </si>
  <si>
    <t>https://emenscr.nesdc.go.th/viewer/view.html?id=rX7ABr8VGMSBGzYQLQx2</t>
  </si>
  <si>
    <t>27. การประชุมภายใต้กรอบ WTO และการประชุมที่เกี่ยวข้อง</t>
  </si>
  <si>
    <t>พณ 0609-66-0007</t>
  </si>
  <si>
    <t>https://emenscr.nesdc.go.th/viewer/view.html?id=0R3x4rZ631f2Y9doB1qN</t>
  </si>
  <si>
    <t>26. การประชุมเจรจาภายใต้กรอบเอเปค</t>
  </si>
  <si>
    <t>พณ 0609-66-0006</t>
  </si>
  <si>
    <t>https://emenscr.nesdc.go.th/viewer/view.html?id=joO6NXY6BzhNQyw3YGw5</t>
  </si>
  <si>
    <t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t>
  </si>
  <si>
    <t>พณ 0604-66-0005</t>
  </si>
  <si>
    <t>https://emenscr.nesdc.go.th/viewer/view.html?id=deY1rexLKBF8kd0XeXVy</t>
  </si>
  <si>
    <t>8. การประชุมเจรจาภายใต้กรอบ FTA อาเซียน-ญี่ปุ่น</t>
  </si>
  <si>
    <t>พณ 0604-66-0004</t>
  </si>
  <si>
    <t>https://emenscr.nesdc.go.th/viewer/view.html?id=WXq566QGQpCzQ5Z1xNZK</t>
  </si>
  <si>
    <t>23. การประชุมเจรจาภายใต้กรอบ FTA ไทย-สมาคมการค้าเสรีแห่งยุโรป (EFTA)</t>
  </si>
  <si>
    <t>พณ 0610-66-0005</t>
  </si>
  <si>
    <t>https://emenscr.nesdc.go.th/viewer/view.html?id=Y7q1ZAqmnNFoN8qamd9X</t>
  </si>
  <si>
    <t>22. การประชุมเจรจาความตกลงการค้าเสรีไทย-สหภาพยุโรป</t>
  </si>
  <si>
    <t>พณ 0610-66-0004</t>
  </si>
  <si>
    <t>https://emenscr.nesdc.go.th/viewer/view.html?id=0R30YjL8lJFN9W9KyOJ5</t>
  </si>
  <si>
    <t>28. การประชุมเจรจาด้านการค้าสินค้าภายใต้กรอบ WTO</t>
  </si>
  <si>
    <t>พณ 0602-66-0002</t>
  </si>
  <si>
    <t>https://emenscr.nesdc.go.th/viewer/view.html?id=A3qoVMMEqkS16k7ondBN</t>
  </si>
  <si>
    <t>21. การประชุมเจรจาภายใต้กรอบ FTA อาเซียน-สหภาพยุโรป</t>
  </si>
  <si>
    <t>พณ 0610-66-0003</t>
  </si>
  <si>
    <t>https://emenscr.nesdc.go.th/viewer/view.html?id=0R30ljR66XhlZojyqklL</t>
  </si>
  <si>
    <t>42. 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</si>
  <si>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พณ 0604-66-0003</t>
  </si>
  <si>
    <t>https://emenscr.nesdc.go.th/viewer/view.html?id=z0yJOyW7OZCjQ1NxwO0A</t>
  </si>
  <si>
    <t>13. การประชุมเจรจาภายใต้กรอบ FTA ไทย-ตุรกี</t>
  </si>
  <si>
    <t>พณ 0604-66-0002</t>
  </si>
  <si>
    <t>https://emenscr.nesdc.go.th/viewer/view.html?id=GjqBQwB813h4023NEwdQ</t>
  </si>
  <si>
    <t>พณ 0602-66-0001</t>
  </si>
  <si>
    <t>https://emenscr.nesdc.go.th/viewer/view.html?id=B8qlj9Xg7dImAMAxKLGB</t>
  </si>
  <si>
    <t>25.การประชุมเจรจาด้านการค้าบริการ การลงทุน พาณิชย์อิเล็กทรอนิกส์ ภายใต้กรอบ FTA (รอบพิเศษ)</t>
  </si>
  <si>
    <t>พณ 0603-66-0004</t>
  </si>
  <si>
    <t>https://emenscr.nesdc.go.th/viewer/view.html?id=LAqEOlMe25I3G6Y8qNdQ</t>
  </si>
  <si>
    <t>18. การประชุมเจรจาภายใต้กรอบ FTA ไทย-นิวซีแลนด์</t>
  </si>
  <si>
    <t>พณ 0609-66-0005</t>
  </si>
  <si>
    <t>https://emenscr.nesdc.go.th/viewer/view.html?id=VWq1xKR8xgSXx4LynjW4</t>
  </si>
  <si>
    <t>15. การประชุมเจรจาภายใต้กรอบ FTA อาเซียน-ออสเตรเลีย-นิวซีแลนด์</t>
  </si>
  <si>
    <t>พณ 0609-66-0004</t>
  </si>
  <si>
    <t>https://emenscr.nesdc.go.th/viewer/view.html?id=joONBjLqJ1UzZ1A5X9eV</t>
  </si>
  <si>
    <t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</si>
  <si>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พณ 0603-66-0003</t>
  </si>
  <si>
    <t>https://emenscr.nesdc.go.th/viewer/view.html?id=aQZRxwxaGKc1kpx2oMgl</t>
  </si>
  <si>
    <t>20. การประชุมเจรจาภายใต้กรอบ FTA ไทย-ชิลี</t>
  </si>
  <si>
    <t>พณ 0609-66-0003</t>
  </si>
  <si>
    <t>https://emenscr.nesdc.go.th/viewer/view.html?id=y0gm2VGQknfxVlrlgBjX</t>
  </si>
  <si>
    <t>17. การประชุมเจรจาภายใต้กรอบ FTA ไทย-ออสเตรเลีย</t>
  </si>
  <si>
    <t>พณ 0609-66-0002</t>
  </si>
  <si>
    <t>https://emenscr.nesdc.go.th/viewer/view.html?id=0RKAE6VL9YCQK6r8w3Bw</t>
  </si>
  <si>
    <t>19. การประชุมเจรจาภายใต้กรอบ FTA ไทย-เปรู</t>
  </si>
  <si>
    <t>พณ 0609-66-0001</t>
  </si>
  <si>
    <t>https://emenscr.nesdc.go.th/viewer/view.html?id=EapYV46pXEUy2zMwma3g</t>
  </si>
  <si>
    <t>30. การประชุมเจรจาด้านการลงทุนภายใต้กรอบ UNCITRAL</t>
  </si>
  <si>
    <t>พณ 0603-66-0002</t>
  </si>
  <si>
    <t>https://emenscr.nesdc.go.th/viewer/view.html?id=lOyOnGO1nESZ1JnX61AR</t>
  </si>
  <si>
    <t>กองนโยบายระบบการค้า</t>
  </si>
  <si>
    <t>โครงการ CLMVT Forum เสริมสร้างการค้าและความร่วมมือในภูมิภาค</t>
  </si>
  <si>
    <t>พณ 1103-66-0002</t>
  </si>
  <si>
    <t>อก 0806-67-0001</t>
  </si>
  <si>
    <t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t>
  </si>
  <si>
    <t>กันยายน 2567</t>
  </si>
  <si>
    <t>ข้อเสนอโครงการสำคัญ 2567 ที่ผ่านเข้ารอบ</t>
  </si>
  <si>
    <t>https://emenscr.nesdc.go.th/viewer/view.html?id=nrJW52ZME4cn7kjEao5K</t>
  </si>
  <si>
    <t>พณ 0606-67-0001</t>
  </si>
  <si>
    <t>โครงการสัมมนาออนไลน์ เรื่อง “เจาะตลาด RCEP เปิดโอกาสอาหารแห่งอนาคต"</t>
  </si>
  <si>
    <t>https://emenscr.nesdc.go.th/viewer/view.html?id=632R7KwaG8fMLYKo7EZd</t>
  </si>
  <si>
    <t>กต 0702-67-0001</t>
  </si>
  <si>
    <t>โครงการส่งเสริมศักยภาพท้องถิ่นไทยสู่สากล (Local to Global)</t>
  </si>
  <si>
    <t>https://emenscr.nesdc.go.th/viewer/view.html?id=kwmwoQxXy1Hk9zlOWXN4</t>
  </si>
  <si>
    <t>กต 1302-67-0001</t>
  </si>
  <si>
    <t>การส่งเสริมความสัมพันธ์และความร่วมมือกับประเทศภาคพื้นสมุทรเอเชียตะวันออกเฉียงใต้</t>
  </si>
  <si>
    <t>ข้อเสนอโครงการสำคัญ 2567 ที่ไม่ผ่านเข้ารอบ</t>
  </si>
  <si>
    <t>https://emenscr.nesdc.go.th/viewer/view.html?id=Ooe1MeOxmRHeKm6xdXn4</t>
  </si>
  <si>
    <t>กต 1103-67-0001</t>
  </si>
  <si>
    <t>การส่งเสริมโอกาสการประกอบธุรกิจในลาตินอเมริกาและแคริบเบียน ในบริบทความปกติใหม่ (New Normal)</t>
  </si>
  <si>
    <t>020201V01F05</t>
  </si>
  <si>
    <t>https://emenscr.nesdc.go.th/viewer/view.html?id=o4Zl7wNdENckBY3EYdkV</t>
  </si>
  <si>
    <t>วท 6001-67-0002</t>
  </si>
  <si>
    <t>โครงการระเบียงเศรษฐกิจนวัตกรรมภูมิภาคด้วยกลไกความร่วมมือระหว่างประเทศ</t>
  </si>
  <si>
    <t>กลุ่มเลขานุการสภานโยบาย และระบบการอุดมศึกษา วิทยาศาสตร์ วิจัยและนวัตกรรม</t>
  </si>
  <si>
    <t>020201V04F03</t>
  </si>
  <si>
    <t>https://emenscr.nesdc.go.th/viewer/view.html?id=VWweeNl7y0idjAygE9gj</t>
  </si>
  <si>
    <t>สพพ 001-67-0001</t>
  </si>
  <si>
    <t>https://emenscr.nesdc.go.th/viewer/view.html?id=JKm4rLdad6TXlLBOE18z</t>
  </si>
  <si>
    <t>สพพ 001-67-0002</t>
  </si>
  <si>
    <t>https://emenscr.nesdc.go.th/viewer/view.html?id=Z64m02owjrtKy2E62wrK</t>
  </si>
  <si>
    <t>ITD-67-0003</t>
  </si>
  <si>
    <t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</t>
  </si>
  <si>
    <t>สถาบันระหว่างประเทศเพื่อการค้าและการพัฒนา (องค์การมหาชน)</t>
  </si>
  <si>
    <t>https://emenscr.nesdc.go.th/viewer/view.html?id=2322ro95xLf08WAy49dL</t>
  </si>
  <si>
    <t>สพพ 001-67-0003</t>
  </si>
  <si>
    <t>https://emenscr.nesdc.go.th/viewer/view.html?id=Gj22W24kVMCdjKzMBGkK</t>
  </si>
  <si>
    <t>สพพ 001-67-0004</t>
  </si>
  <si>
    <t>https://emenscr.nesdc.go.th/viewer/view.html?id=o4ZZOleY0BcmKgGMZWW8</t>
  </si>
  <si>
    <t>สพพ 001-67-0005</t>
  </si>
  <si>
    <t>โครงการก่อสร้างสะพานมิตรภาพไทย – ลาว แห่งที่ 5 (บึงกาฬ – บอลิคำไซ)</t>
  </si>
  <si>
    <t>https://emenscr.nesdc.go.th/viewer/view.html?id=A3220731aQhAapL50q39</t>
  </si>
  <si>
    <t>วท 6001-67-0006</t>
  </si>
  <si>
    <t>โครงการการศึกษาโอกาสและความท้าทายจากข้อตกลง RCEP ด้านการวิจัยและพัฒนา เพื่อนำไปสู่กลไกการยกระดับผู้ประกอบการนวัตกรรมสู่ตลาดโลก</t>
  </si>
  <si>
    <t>020201V04F01</t>
  </si>
  <si>
    <t>https://emenscr.nesdc.go.th/viewer/view.html?id=132nOWaweZHZ7Y12qm48</t>
  </si>
  <si>
    <t>กต 0702-67-0002</t>
  </si>
  <si>
    <t>โครงการยกระดับความสามารถในการแข่งขันและความนิยมอาหารไทยในต่างประเทศ ประจำปีงบประมาณ 2567</t>
  </si>
  <si>
    <t>https://emenscr.nesdc.go.th/viewer/view.html?id=o4gZ4R4xY8Uo0JOjw3LN</t>
  </si>
  <si>
    <t>กต 0702-67-0003</t>
  </si>
  <si>
    <t>โครงการยกระดับความเชื่อมั่นมาตรฐานสินค้าอาหารฮาลาล ประจำปีงบประมาณ 2567</t>
  </si>
  <si>
    <t>https://emenscr.nesdc.go.th/viewer/view.html?id=XGedGQ9l71Fo41xK9jon</t>
  </si>
  <si>
    <t>กต 0702-67-0004</t>
  </si>
  <si>
    <t>โครงการเสริมสร้างศักยภาพในการแข่งขันของภาคเอกชนไทยกับนานาประเทศ (Globthailand) ประจำปีงบประมาณ 2567</t>
  </si>
  <si>
    <t>https://emenscr.nesdc.go.th/viewer/view.html?id=MBRj9xQ8O8FJLjMRNdeq</t>
  </si>
  <si>
    <t>พณ 0609-67-0002</t>
  </si>
  <si>
    <t>มิถุนายน 2567</t>
  </si>
  <si>
    <t>https://emenscr.nesdc.go.th/viewer/view.html?id=LALY95RN0Ri934964A2y</t>
  </si>
  <si>
    <t>พณ 0604-67-0001</t>
  </si>
  <si>
    <t>13.การประชุมเจรจาภายใต้กรอบความตกลงหุ้นส่วนเศรษฐกิจไทย-สาธารณรัฐเกาหลี</t>
  </si>
  <si>
    <t>มีนาคม 2567</t>
  </si>
  <si>
    <t>พฤษภาคม 2567</t>
  </si>
  <si>
    <t>https://emenscr.nesdc.go.th/viewer/view.html?id=wERxM2OxQ9F5yjwkgjdE</t>
  </si>
  <si>
    <t>พณ 0604-67-0002</t>
  </si>
  <si>
    <t>https://emenscr.nesdc.go.th/viewer/view.html?id=Y7KlwBj13aSXowYmGG7M</t>
  </si>
  <si>
    <t>พณ 0606-67-0002</t>
  </si>
  <si>
    <t>https://emenscr.nesdc.go.th/viewer/view.html?id=qWB6og6ZeLsZwOW0V4Qy</t>
  </si>
  <si>
    <t>กต 0704-67-0001</t>
  </si>
  <si>
    <t>การเป็นเจ้าภาพการประชุมผู้นำบิมสเทคและการประชุมอื่น ๆ  ที่เกี่ยวข้อง  (วาระปี 2566 - 2567)</t>
  </si>
  <si>
    <t>https://emenscr.nesdc.go.th/viewer/view.html?id=o4e8R4EzqmSkwx1zp0Ko</t>
  </si>
  <si>
    <t>พณ 0606-67-0003</t>
  </si>
  <si>
    <t>https://emenscr.nesdc.go.th/viewer/view.html?id=WXm9xrr6VRtO3A9l4x8y</t>
  </si>
  <si>
    <t>กต 0704-67-0002</t>
  </si>
  <si>
    <t>https://emenscr.nesdc.go.th/viewer/view.html?id=33d4X0gRKzFneJn7JK7e</t>
  </si>
  <si>
    <t>พณ 0603-67-0001</t>
  </si>
  <si>
    <t>22.การประชุมเจรจาด้านการค้าบริการ การลงทุน พาณิชย์อิเล็กทรอนิกส์ ภายใต้กรอบ FTA (รอบพิเศษ)</t>
  </si>
  <si>
    <t>https://emenscr.nesdc.go.th/viewer/view.html?id=qWB6gkjqglsl2dV78gdL</t>
  </si>
  <si>
    <t>พณ 0609-67-0003</t>
  </si>
  <si>
    <t>15. การประชุมเจรจาความตกลงการค้าเสรี อาเซียน-แคนาดา</t>
  </si>
  <si>
    <t>https://emenscr.nesdc.go.th/viewer/view.html?id=33d4wyLAjGFe3nq1KKr4</t>
  </si>
  <si>
    <t>พณ 0602-67-0001</t>
  </si>
  <si>
    <t>https://emenscr.nesdc.go.th/viewer/view.html?id=jonNZOZQlkiqgGWmR2mn</t>
  </si>
  <si>
    <t>พณ 0602-67-0002</t>
  </si>
  <si>
    <t>25. การประชุมเจรจาด้านการค้าสินค้าภายใต้กรอบ WTO</t>
  </si>
  <si>
    <t>https://emenscr.nesdc.go.th/viewer/view.html?id=VW81EVBEA4Cx5NrAOYe3</t>
  </si>
  <si>
    <t>ดศ 0203-67-0002</t>
  </si>
  <si>
    <t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t>
  </si>
  <si>
    <t>https://emenscr.nesdc.go.th/viewer/view.html?id=EaYJZqJ84wIGQEAYXpaX</t>
  </si>
  <si>
    <t>พณ 0609-67-0004</t>
  </si>
  <si>
    <t>เมษายน 2567</t>
  </si>
  <si>
    <t>https://emenscr.nesdc.go.th/viewer/view.html?id=WXm1Q7WK8At2ye4QX0YK</t>
  </si>
  <si>
    <t>พณ 0609-67-0005</t>
  </si>
  <si>
    <t>23. การประชุมเจรจาภายใต้กรอบเอเปค</t>
  </si>
  <si>
    <t>https://emenscr.nesdc.go.th/viewer/view.html?id=Z6K5385kOVHZw9daE3YR</t>
  </si>
  <si>
    <t>พณ 0609-67-0006</t>
  </si>
  <si>
    <t>24. การประชุมภายใต้กรอบ WTO และการประชุมที่เกี่ยวข้อง</t>
  </si>
  <si>
    <t>https://emenscr.nesdc.go.th/viewer/view.html?id=XGQAyonjzWiNB0AZ3QRJ</t>
  </si>
  <si>
    <t>พณ 0610-67-0001</t>
  </si>
  <si>
    <t>20. การประชุมเจรจาภายใต้กรอบ FTA ไทย-สมาคมการค้าเสรีแห่งยุโรป</t>
  </si>
  <si>
    <t>https://emenscr.nesdc.go.th/viewer/view.html?id=B8al9GrE3JIlRwd0rmO0</t>
  </si>
  <si>
    <t>พณ 0606-67-0004</t>
  </si>
  <si>
    <t>28. การสร้างความสัมพันธ์ทางการค้ากับประเทศในภูมิภาคเอเชียตะวันออกเฉียงใต้</t>
  </si>
  <si>
    <t>https://emenscr.nesdc.go.th/viewer/view.html?id=23wxLkB4M7SgNO5RQxp6</t>
  </si>
  <si>
    <t>พณ 0603-67-0002</t>
  </si>
  <si>
    <t>27. การประชุมเจรจาด้านการลงทุนภายใต้กรอบ UNCITRAL</t>
  </si>
  <si>
    <t>https://emenscr.nesdc.go.th/viewer/view.html?id=rXoAaX33NLtp58m46qAO</t>
  </si>
  <si>
    <t>พณ 0609-67-0007</t>
  </si>
  <si>
    <t>31. การสร้างความสัมพันธ์ทางการค้ากับประเทศคู่ค้าในภูมิภาคอเมริกาและแปซิฟิก</t>
  </si>
  <si>
    <t>https://emenscr.nesdc.go.th/viewer/view.html?id=WXm51addM9FO3A9l42ge</t>
  </si>
  <si>
    <t>พณ 0603-67-0003</t>
  </si>
  <si>
    <t>26.การประชุมด้านการค้าบริการ การลงทุน และพาณิชย์อิเล็กทรอนิกส์ ภายใต้ WTO และเวทีระหว่าง ประเทศที่เกี่ยวข้อง</t>
  </si>
  <si>
    <t>https://emenscr.nesdc.go.th/viewer/view.html?id=VW8AOg19a4Sx5NrAOYy5</t>
  </si>
  <si>
    <t>พณ 0609-67-0008</t>
  </si>
  <si>
    <t>14. การประชุมเจรจาภายใต้กรอบ FTA อาเซียน-ออสเตรเลีย-นิวซีแลนด์</t>
  </si>
  <si>
    <t>https://emenscr.nesdc.go.th/viewer/view.html?id=deN1y1Vwn7uKEp5RYrYj</t>
  </si>
  <si>
    <t>พณ 0610-67-0002</t>
  </si>
  <si>
    <t>32. การสร้างความสัมพันธ์ทางการค้ากับประเทศคู่ค้าในภูมิภาคยุโรปและ CIS</t>
  </si>
  <si>
    <t>https://emenscr.nesdc.go.th/viewer/view.html?id=lOkeOz2r55FgoxVK98E3</t>
  </si>
  <si>
    <t>พณ 0609-67-0009</t>
  </si>
  <si>
    <t>33. โครงการจ้างศึกษาความเป็นไปได้และผลกระทบในการจัดทำ FTA ไทย-ตลาดร่วมอเมริกาใต้ตอนล่าง (MERCOSUR)</t>
  </si>
  <si>
    <t>https://emenscr.nesdc.go.th/viewer/view.html?id=0RAxRre4yGtw5NL04a6w</t>
  </si>
  <si>
    <t>พณ 0602-67-0003</t>
  </si>
  <si>
    <t>21. การประชุมเจรจาด้านการค้าสินค้าภายใต้กรอบ FTA (รอบพิเศษ)</t>
  </si>
  <si>
    <t>https://emenscr.nesdc.go.th/viewer/view.html?id=LA7oA7BYMRToOXLQezxK</t>
  </si>
  <si>
    <t>พณ 0604-67-0003</t>
  </si>
  <si>
    <t>10. การประชุมเจรจาภายใต้กรอบ FTA ไทย-อิสราเอล</t>
  </si>
  <si>
    <t>https://emenscr.nesdc.go.th/viewer/view.html?id=NV5Jo38BXgca7OgLlJ07</t>
  </si>
  <si>
    <t>พณ 0604-67-0004</t>
  </si>
  <si>
    <t>11. การประชุมเจรจาภายใต้กรอบ FTA ไทย-GCC/ความตกลงหุ้นส่วนเศรษฐกิจระหว่างไทยกับสหรัฐอาหรับเอมิเรตส์</t>
  </si>
  <si>
    <t>https://emenscr.nesdc.go.th/viewer/view.html?id=lOkeXyaj44HZ92l5aJno</t>
  </si>
  <si>
    <t>พณ 0604-67-0005</t>
  </si>
  <si>
    <t>12. การประชุมเจรจาภายใต้กรอบ FTA ไทย-แอฟริกาใต้</t>
  </si>
  <si>
    <t>https://emenscr.nesdc.go.th/viewer/view.html?id=63GxZadk82ueznJd6xqk</t>
  </si>
  <si>
    <t>พณ 0604-67-0006</t>
  </si>
  <si>
    <t>9. การประชุมเจรจาภายใต้กรอบ FTA/PTA  ไทย-ภูฏาน</t>
  </si>
  <si>
    <t>https://emenscr.nesdc.go.th/viewer/view.html?id=eKg4oMMgYAhn0mnOmonA</t>
  </si>
  <si>
    <t>พณ 0604-67-0007</t>
  </si>
  <si>
    <t>7. การประชุมเจรจาภายใต้กรอบ FTA อาเซียน-อินเดีย</t>
  </si>
  <si>
    <t>https://emenscr.nesdc.go.th/viewer/view.html?id=LA7oWW6m38foZNVEK8Rl</t>
  </si>
  <si>
    <t>พณ 0604-67-0008</t>
  </si>
  <si>
    <t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</si>
  <si>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https://emenscr.nesdc.go.th/viewer/view.html?id=jon64BgLnzuZ7p4eEgR8</t>
  </si>
  <si>
    <t>พณ 0604-67-0009</t>
  </si>
  <si>
    <t>8. การประชุมเจรจาภายใต้กรอบ FTA ไทย -  ศรีลังกา</t>
  </si>
  <si>
    <t>https://emenscr.nesdc.go.th/viewer/view.html?id=OopY708NkKcLrG5qlpx9</t>
  </si>
  <si>
    <t>พณ 0604-67-0010</t>
  </si>
  <si>
    <t>30. การสร้างความสัมพันธ์ทางการค้ากับประเทศคู่ค้าในภูมิภาคแอฟริกา</t>
  </si>
  <si>
    <t>https://emenscr.nesdc.go.th/viewer/view.html?id=63Gx27e1B2ualo923Xy3</t>
  </si>
  <si>
    <t>พณ 0604-67-0011</t>
  </si>
  <si>
    <t>34. โครงการจ้างศึกษาการจัดทำความตกลงการค้าเสรีระหว่างไทยกับกลุ่มประชาคมแอฟริกาตะวันออก</t>
  </si>
  <si>
    <t>มีนาคม 2568</t>
  </si>
  <si>
    <t>https://emenscr.nesdc.go.th/viewer/view.html?id=jon6B2eoQmFn37rMWqOA</t>
  </si>
  <si>
    <t>พณ 0604-67-0012</t>
  </si>
  <si>
    <t>35. โครงการจ้างศึกษาการจัดทำความตกลงการค้าเสรีระหว่างไทยกับบาห์เรน</t>
  </si>
  <si>
    <t>https://emenscr.nesdc.go.th/viewer/view.html?id=p9YArW9kX7SoaV2rl3zo</t>
  </si>
  <si>
    <t>พณ 0603-67-0004</t>
  </si>
  <si>
    <t>3. การประชุมเจรจาด้านการค้าบริการ การลงทุน พาณิชย์อิเล็กทรอนิกส์ ภายใต้กรอบอาเซียน</t>
  </si>
  <si>
    <t>https://emenscr.nesdc.go.th/viewer/view.html?id=qWBRXV9NwJfeOQkJr2M4</t>
  </si>
  <si>
    <t>พณ 0604-67-0013</t>
  </si>
  <si>
    <t>https://emenscr.nesdc.go.th/viewer/view.html?id=wE7XqnyXZxUrYKQ9p5AG</t>
  </si>
  <si>
    <t>พณ 0610-67-0003</t>
  </si>
  <si>
    <t>19. การประชุมเจรจาภายใต้กรอบ FTA ไทย-สหภาพยุโรป</t>
  </si>
  <si>
    <t>https://emenscr.nesdc.go.th/viewer/view.html?id=GjorBAkzBeUQl6W3p0p9</t>
  </si>
  <si>
    <t>กต 0200.11-67-0001</t>
  </si>
  <si>
    <t>https://emenscr.nesdc.go.th/viewer/view.html?id=qWBOrAkJJkteVY8dgwg3</t>
  </si>
  <si>
    <t>พณ 0610-67-0004</t>
  </si>
  <si>
    <t>18. การประชุมเจรจาภายใต้กรอบ FTA อาเซียน-สหภาพยุโรป</t>
  </si>
  <si>
    <t>https://emenscr.nesdc.go.th/viewer/view.html?id=z0p637zrm4iXmZXGZGwg</t>
  </si>
  <si>
    <t>กค 1010-67-0002</t>
  </si>
  <si>
    <t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t>
  </si>
  <si>
    <t>https://emenscr.nesdc.go.th/viewer/view.html?id=rXoR0aNKAkIEwqmpyXj2</t>
  </si>
  <si>
    <t>กต 0902-67-0003</t>
  </si>
  <si>
    <t>การเข้าร่วมเทศกาลภาพยนตร์นานาชาติ Red Sea International Film Festival</t>
  </si>
  <si>
    <t>พฤศจิกายน 2566</t>
  </si>
  <si>
    <t>https://emenscr.nesdc.go.th/viewer/view.html?id=WXmN4G2AzqikA7wMKy0Y</t>
  </si>
  <si>
    <t>กต 1403-67-0001</t>
  </si>
  <si>
    <t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 อุซเบกิสถาน (ไตรมาส ๒/๒๕๖๗)</t>
  </si>
  <si>
    <t>กองเอเชียใต้และเอเชียกลาง</t>
  </si>
  <si>
    <t>https://emenscr.nesdc.go.th/viewer/view.html?id=63GALGBWxKfeznJd6eNx</t>
  </si>
  <si>
    <t>กต 1403-67-0002</t>
  </si>
  <si>
    <t>โครงการเสริมสร้างบทบาทไทยในภูมิภาคตะวันออกเฉียงเหนือของอินเดีย</t>
  </si>
  <si>
    <t>https://emenscr.nesdc.go.th/viewer/view.html?id=JK9QpZKzO8TOoQKY9ROq</t>
  </si>
  <si>
    <t>กต 1304-67-0002</t>
  </si>
  <si>
    <t>การเสริมสร้างปฏิสัมพันธ์ระดับสูงกับผู้นำท้องถิ่นจีน</t>
  </si>
  <si>
    <t>https://emenscr.nesdc.go.th/viewer/view.html?id=x0xjGKRroNUXdqJmWkYj</t>
  </si>
  <si>
    <t>วท 6001-67-0009</t>
  </si>
  <si>
    <t>https://emenscr.nesdc.go.th/viewer/view.html?id=y05aoMg1X6t1X2pk67oO</t>
  </si>
  <si>
    <t>กต 1102-67-0002</t>
  </si>
  <si>
    <t>https://emenscr.nesdc.go.th/viewer/view.html?id=QO3eM5EXZVfjGqkXVRrR</t>
  </si>
  <si>
    <t>กต 0206-67-0003</t>
  </si>
  <si>
    <t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t>
  </si>
  <si>
    <t>กันยายน 2570</t>
  </si>
  <si>
    <t>https://emenscr.nesdc.go.th/viewer/view.html?id=gAzpaKpBJNI45LNVdq7p</t>
  </si>
  <si>
    <t>กต 0501-67-0006</t>
  </si>
  <si>
    <t>กระชับความสัมพันธ์กับเยอรมนีเพื่อดึงดูดการลงทุนด้านยานยนต์ไฟฟ้าและพลังงานสะอาด</t>
  </si>
  <si>
    <t>https://emenscr.nesdc.go.th/viewer/view.html?id=p9YR64rNV8Ux2JL6pn82</t>
  </si>
  <si>
    <t>v2_020201V02F01</t>
  </si>
  <si>
    <t>v2_020201V01F05</t>
  </si>
  <si>
    <t>v2_020201V04</t>
  </si>
  <si>
    <t>v2_020201V04F03</t>
  </si>
  <si>
    <t>v2_020201V02F02</t>
  </si>
  <si>
    <t>v2_020201V04F01</t>
  </si>
  <si>
    <t>v3_020201V03</t>
  </si>
  <si>
    <t>v3_020201V03F01</t>
  </si>
  <si>
    <t>v3_020201V02</t>
  </si>
  <si>
    <t>v3_020201V02F02</t>
  </si>
  <si>
    <t>v3_020201V02F01</t>
  </si>
  <si>
    <t>concat</t>
  </si>
  <si>
    <t>v2</t>
  </si>
  <si>
    <t>https://emenscr.nesdc.go.th/viewer/view.html?id=qk6Rym22k5cgkOlL7Vdj</t>
  </si>
  <si>
    <t>การเยือนไทยของ นายหวัง หยู่โป ผู้ว่าการมณฑลยูนนาน</t>
  </si>
  <si>
    <t>กต 1304-67-0004</t>
  </si>
  <si>
    <t>https://emenscr.nesdc.go.th/viewer/view.html?id=23wR4gG5QzCLEBjBGJnp</t>
  </si>
  <si>
    <t>นร1115-67-0001</t>
  </si>
  <si>
    <t>หมายเหตุ : เปลี่ยนจาก v2_020201V03F02 เป็น v3_020201V03F01</t>
  </si>
  <si>
    <t>หมายเหตุ : เปลี่ยนจาก v2_020201V01F05 เป็น v3_020201V01F03</t>
  </si>
  <si>
    <t>หมายเหตุ : เปลี่ยนจาก v2_020201V04F03 เป็น v3_020201V04F02</t>
  </si>
  <si>
    <t>หมายเหตุ : เปลี่ยนจาก v2_020201V02F02 เป็น v3_020201V02F02</t>
  </si>
  <si>
    <t>โครงการส่งเสริมความตระหนักรู้และเชื่อมโยงธุรกิจไทยในลาตินอเมริกาและแคริบเบียน</t>
  </si>
  <si>
    <t xml:space="preserve">โครงการ “สัมมนาเตรียมความพร้อมและการใช้ประโยชน์จาก FTA ไทย – EFTA” </t>
  </si>
  <si>
    <t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t>
  </si>
  <si>
    <t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t>
  </si>
  <si>
    <t>โครงการตลาดภาพยนตร์และโทรทัศน์นานาชาติ (Thailand Filmart - TFM)</t>
  </si>
  <si>
    <t>โครงการประชาคมข่าวกรองทางการค้าแห่งชาติ</t>
  </si>
  <si>
    <t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t>
  </si>
  <si>
    <t>โครงการยกระดับความผ่านเข้ารอบหุ้นส่วนด้านห่วงโซ่อุปทานระหว่างไทยกับสหรัฐอเมริกา</t>
  </si>
  <si>
    <t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t>
  </si>
  <si>
    <t>“พลิกโฉม” ภาพลักษณ์ไทยสู่ประเทศแห่งนวัตกรรมและการพัฒนาที่ยั่งยืน</t>
  </si>
  <si>
    <t>|020201</t>
  </si>
  <si>
    <t>สำนักงานปลัดกระทรวงวัฒนธรรม</t>
  </si>
  <si>
    <t>กระทรวงวัฒนธรรม</t>
  </si>
  <si>
    <t>ไม่ผ่านเข้ารอบ</t>
  </si>
  <si>
    <t>4A</t>
  </si>
  <si>
    <t>4B</t>
  </si>
  <si>
    <t>-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</si>
  <si>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</si>
  <si>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</si>
  <si>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</si>
  <si>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</si>
  <si>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</si>
  <si>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</si>
  <si>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</si>
  <si>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</si>
  <si>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</si>
  <si>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</si>
  <si>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</si>
  <si>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</si>
  <si>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</si>
  <si>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020201</t>
  </si>
  <si>
    <t>หมายเหตุ : เปลี่ยนจาก v2_020201V02F03 เป็น v3_020201V02F02</t>
  </si>
  <si>
    <t>ห่วงโซ่คุณค่าฯ (FVCT) (ฉบับเดิม)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</si>
  <si>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</si>
  <si>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</si>
  <si>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 xml:space="preserve">หมายเหตุ : ตัวอักษรสีแดง หมายถึง องค์ประกอบ/ปัจจัยที่มีการแก้ไข </t>
  </si>
  <si>
    <t>Hyperlink</t>
  </si>
  <si>
    <t>ชื่อโครงการ/การดำเนินงาน</t>
  </si>
  <si>
    <t>ผลการคัดเลือก</t>
  </si>
  <si>
    <t>https://emenscr.nesdc.go.th/viewer/view.html?id=64be54981acce70651fae106</t>
  </si>
  <si>
    <t>https://emenscr.nesdc.go.th/viewer/view.html?id=64ba37c8f65531064ba72ca4</t>
  </si>
  <si>
    <t>https://emenscr.nesdc.go.th/viewer/view.html?id=64ba352ef65531064ba72c9d</t>
  </si>
  <si>
    <t>https://emenscr.nesdc.go.th/viewer/view.html?id=64c09f0ee352512f98955d55</t>
  </si>
  <si>
    <t>https://emenscr.nesdc.go.th/viewer/view.html?id=64b7d7b3eec8b40f46326a31</t>
  </si>
  <si>
    <t>https://emenscr.nesdc.go.th/viewer/view.html?id=64bf382b13cafb0653521c1a</t>
  </si>
  <si>
    <t>https://emenscr.nesdc.go.th/viewer/view.html?id=64bf86b6506f8c044400b63e</t>
  </si>
  <si>
    <t>https://emenscr.nesdc.go.th/viewer/view.html?id=64d364a80df91d2f7789f3da</t>
  </si>
  <si>
    <t>https://emenscr.nesdc.go.th/viewer/view.html?id=64c1fbf30274b80437f948bf</t>
  </si>
  <si>
    <t>https://emenscr.nesdc.go.th/viewer/view.html?id=64c09786204dd42f9682bba6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</si>
</sst>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b/>
      <sz val="28"/>
      <name val="TH SarabunPSK"/>
      <family val="2"/>
    </font>
    <font>
      <sz val="16"/>
      <name val="TH SarabunPSK"/>
    </font>
    <font>
      <sz val="16"/>
      <color theme="0"/>
      <name val="TH SarabunPSK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</fonts>
  <fills count="2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9ADAD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42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6" fillId="2" borderId="0" xfId="1" applyFont="1" applyFill="1" applyBorder="1" applyAlignment="1">
      <alignment vertical="center"/>
    </xf>
    <xf numFmtId="0" fontId="5" fillId="6" borderId="0" xfId="0" applyFont="1" applyFill="1" applyBorder="1"/>
    <xf numFmtId="0" fontId="5" fillId="6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6" fillId="0" borderId="0" xfId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4" fillId="10" borderId="0" xfId="0" applyFont="1" applyFill="1" applyBorder="1" applyAlignment="1">
      <alignment horizontal="left"/>
    </xf>
    <xf numFmtId="0" fontId="4" fillId="7" borderId="0" xfId="0" applyFont="1" applyFill="1" applyBorder="1"/>
    <xf numFmtId="0" fontId="8" fillId="0" borderId="0" xfId="0" applyFont="1" applyFill="1" applyBorder="1"/>
    <xf numFmtId="0" fontId="9" fillId="0" borderId="0" xfId="0" applyFont="1" applyFill="1" applyBorder="1" applyAlignment="1"/>
    <xf numFmtId="0" fontId="10" fillId="0" borderId="0" xfId="2" applyFont="1" applyFill="1" applyBorder="1"/>
    <xf numFmtId="0" fontId="6" fillId="7" borderId="0" xfId="1" applyFont="1" applyFill="1" applyBorder="1" applyAlignment="1">
      <alignment vertical="center"/>
    </xf>
    <xf numFmtId="0" fontId="7" fillId="7" borderId="0" xfId="0" applyFont="1" applyFill="1" applyAlignment="1">
      <alignment horizontal="left" vertical="center"/>
    </xf>
    <xf numFmtId="0" fontId="7" fillId="7" borderId="0" xfId="0" applyFont="1" applyFill="1" applyAlignment="1">
      <alignment vertical="center"/>
    </xf>
    <xf numFmtId="0" fontId="11" fillId="11" borderId="0" xfId="2" applyFont="1" applyFill="1" applyBorder="1"/>
    <xf numFmtId="0" fontId="12" fillId="11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12" borderId="0" xfId="2" applyFont="1" applyFill="1" applyBorder="1" applyAlignment="1">
      <alignment horizontal="left" vertical="center"/>
    </xf>
    <xf numFmtId="0" fontId="11" fillId="12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13" borderId="0" xfId="2" applyFont="1" applyFill="1" applyBorder="1" applyAlignment="1">
      <alignment horizontal="left" vertical="center"/>
    </xf>
    <xf numFmtId="0" fontId="11" fillId="13" borderId="0" xfId="2" applyFont="1" applyFill="1" applyBorder="1"/>
    <xf numFmtId="0" fontId="13" fillId="0" borderId="0" xfId="2" applyFont="1" applyFill="1" applyBorder="1" applyAlignment="1">
      <alignment horizontal="left"/>
    </xf>
    <xf numFmtId="0" fontId="15" fillId="0" borderId="0" xfId="0" applyFont="1" applyFill="1" applyBorder="1"/>
    <xf numFmtId="0" fontId="6" fillId="0" borderId="0" xfId="1" applyFont="1" applyFill="1" applyBorder="1"/>
    <xf numFmtId="0" fontId="4" fillId="5" borderId="0" xfId="0" applyFont="1" applyFill="1" applyBorder="1"/>
    <xf numFmtId="0" fontId="4" fillId="15" borderId="0" xfId="0" applyFont="1" applyFill="1" applyBorder="1" applyAlignment="1">
      <alignment horizontal="left"/>
    </xf>
    <xf numFmtId="0" fontId="4" fillId="15" borderId="0" xfId="0" applyFont="1" applyFill="1" applyBorder="1"/>
    <xf numFmtId="0" fontId="4" fillId="16" borderId="0" xfId="0" applyFont="1" applyFill="1" applyBorder="1" applyAlignment="1">
      <alignment horizontal="left"/>
    </xf>
    <xf numFmtId="0" fontId="4" fillId="16" borderId="0" xfId="0" applyFont="1" applyFill="1" applyBorder="1"/>
    <xf numFmtId="0" fontId="4" fillId="4" borderId="0" xfId="0" applyFont="1" applyFill="1" applyBorder="1"/>
    <xf numFmtId="0" fontId="4" fillId="3" borderId="0" xfId="0" applyFont="1" applyFill="1" applyBorder="1"/>
    <xf numFmtId="0" fontId="4" fillId="6" borderId="0" xfId="0" applyFont="1" applyFill="1" applyBorder="1" applyAlignment="1">
      <alignment horizontal="left"/>
    </xf>
    <xf numFmtId="0" fontId="4" fillId="6" borderId="0" xfId="0" applyFont="1" applyFill="1" applyBorder="1"/>
    <xf numFmtId="0" fontId="4" fillId="9" borderId="0" xfId="0" applyFont="1" applyFill="1" applyBorder="1"/>
    <xf numFmtId="0" fontId="4" fillId="17" borderId="0" xfId="0" applyFont="1" applyFill="1" applyBorder="1" applyAlignment="1">
      <alignment horizontal="left"/>
    </xf>
    <xf numFmtId="0" fontId="4" fillId="17" borderId="0" xfId="0" applyFont="1" applyFill="1" applyBorder="1"/>
    <xf numFmtId="0" fontId="4" fillId="19" borderId="0" xfId="0" applyFont="1" applyFill="1" applyBorder="1" applyAlignment="1">
      <alignment horizontal="left"/>
    </xf>
    <xf numFmtId="0" fontId="4" fillId="19" borderId="0" xfId="0" applyFont="1" applyFill="1" applyBorder="1"/>
    <xf numFmtId="0" fontId="0" fillId="0" borderId="0" xfId="0" applyFont="1" applyFill="1" applyBorder="1"/>
    <xf numFmtId="0" fontId="4" fillId="8" borderId="0" xfId="0" applyFont="1" applyFill="1" applyBorder="1"/>
    <xf numFmtId="0" fontId="0" fillId="0" borderId="0" xfId="0" applyFont="1" applyFill="1" applyBorder="1"/>
    <xf numFmtId="1" fontId="4" fillId="0" borderId="0" xfId="0" applyNumberFormat="1" applyFont="1" applyFill="1" applyBorder="1" applyAlignment="1">
      <alignment horizontal="left"/>
    </xf>
    <xf numFmtId="0" fontId="2" fillId="0" borderId="0" xfId="2" applyFont="1" applyFill="1" applyBorder="1"/>
    <xf numFmtId="1" fontId="2" fillId="0" borderId="0" xfId="2" applyNumberFormat="1" applyFont="1" applyFill="1" applyBorder="1"/>
    <xf numFmtId="0" fontId="4" fillId="0" borderId="0" xfId="2" applyFont="1" applyFill="1" applyBorder="1"/>
    <xf numFmtId="0" fontId="5" fillId="0" borderId="0" xfId="2" applyFont="1" applyFill="1" applyBorder="1"/>
    <xf numFmtId="0" fontId="4" fillId="8" borderId="0" xfId="2" applyFont="1" applyFill="1" applyBorder="1"/>
    <xf numFmtId="1" fontId="4" fillId="8" borderId="0" xfId="2" applyNumberFormat="1" applyFont="1" applyFill="1" applyBorder="1"/>
    <xf numFmtId="1" fontId="4" fillId="0" borderId="0" xfId="2" applyNumberFormat="1" applyFont="1" applyFill="1" applyBorder="1"/>
    <xf numFmtId="0" fontId="4" fillId="0" borderId="0" xfId="0" applyFont="1" applyFill="1"/>
    <xf numFmtId="0" fontId="4" fillId="0" borderId="0" xfId="2" applyFont="1" applyFill="1" applyBorder="1"/>
    <xf numFmtId="0" fontId="4" fillId="20" borderId="0" xfId="0" applyFont="1" applyFill="1" applyBorder="1"/>
    <xf numFmtId="0" fontId="5" fillId="20" borderId="0" xfId="2" applyFont="1" applyFill="1" applyBorder="1"/>
    <xf numFmtId="0" fontId="5" fillId="20" borderId="0" xfId="0" applyFont="1" applyFill="1" applyBorder="1"/>
    <xf numFmtId="0" fontId="4" fillId="16" borderId="0" xfId="2" applyFont="1" applyFill="1" applyBorder="1"/>
    <xf numFmtId="0" fontId="7" fillId="3" borderId="0" xfId="0" applyFont="1" applyFill="1" applyAlignment="1">
      <alignment horizontal="left" vertical="center"/>
    </xf>
    <xf numFmtId="0" fontId="7" fillId="3" borderId="0" xfId="0" applyFont="1" applyFill="1" applyAlignment="1">
      <alignment vertical="center"/>
    </xf>
    <xf numFmtId="0" fontId="4" fillId="3" borderId="0" xfId="2" applyFont="1" applyFill="1" applyBorder="1"/>
    <xf numFmtId="0" fontId="4" fillId="6" borderId="0" xfId="2" applyFont="1" applyFill="1" applyBorder="1"/>
    <xf numFmtId="0" fontId="7" fillId="9" borderId="0" xfId="0" applyFont="1" applyFill="1" applyAlignment="1">
      <alignment horizontal="left" vertical="center"/>
    </xf>
    <xf numFmtId="0" fontId="7" fillId="9" borderId="0" xfId="0" applyFont="1" applyFill="1" applyAlignment="1">
      <alignment vertical="center"/>
    </xf>
    <xf numFmtId="0" fontId="7" fillId="12" borderId="0" xfId="0" applyFont="1" applyFill="1" applyAlignment="1">
      <alignment horizontal="left" vertical="center"/>
    </xf>
    <xf numFmtId="0" fontId="7" fillId="12" borderId="0" xfId="0" applyFont="1" applyFill="1" applyAlignment="1">
      <alignment vertical="center"/>
    </xf>
    <xf numFmtId="0" fontId="4" fillId="18" borderId="0" xfId="0" applyFont="1" applyFill="1" applyBorder="1" applyAlignment="1">
      <alignment horizontal="left"/>
    </xf>
    <xf numFmtId="0" fontId="4" fillId="18" borderId="0" xfId="0" applyFont="1" applyFill="1" applyBorder="1"/>
    <xf numFmtId="0" fontId="4" fillId="18" borderId="0" xfId="2" applyFont="1" applyFill="1" applyBorder="1"/>
    <xf numFmtId="1" fontId="4" fillId="0" borderId="0" xfId="2" applyNumberFormat="1" applyFont="1" applyFill="1" applyBorder="1" applyAlignment="1">
      <alignment horizontal="left"/>
    </xf>
    <xf numFmtId="1" fontId="4" fillId="19" borderId="0" xfId="2" applyNumberFormat="1" applyFont="1" applyFill="1" applyBorder="1" applyAlignment="1">
      <alignment horizontal="left"/>
    </xf>
    <xf numFmtId="0" fontId="4" fillId="19" borderId="0" xfId="2" applyFont="1" applyFill="1" applyBorder="1"/>
    <xf numFmtId="0" fontId="16" fillId="0" borderId="0" xfId="0" applyFont="1" applyFill="1" applyBorder="1"/>
    <xf numFmtId="0" fontId="17" fillId="0" borderId="0" xfId="0" applyFont="1" applyFill="1" applyBorder="1" applyAlignment="1"/>
    <xf numFmtId="0" fontId="16" fillId="0" borderId="0" xfId="0" applyFont="1" applyFill="1" applyBorder="1" applyAlignment="1">
      <alignment horizontal="left"/>
    </xf>
    <xf numFmtId="0" fontId="4" fillId="0" borderId="0" xfId="2" applyFont="1" applyFill="1" applyBorder="1"/>
    <xf numFmtId="0" fontId="17" fillId="0" borderId="0" xfId="0" applyFont="1" applyFill="1" applyBorder="1"/>
    <xf numFmtId="0" fontId="18" fillId="0" borderId="0" xfId="0" pivotButton="1" applyFont="1" applyFill="1" applyBorder="1"/>
    <xf numFmtId="0" fontId="18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18" fillId="0" borderId="0" xfId="0" applyNumberFormat="1" applyFont="1" applyFill="1" applyBorder="1"/>
    <xf numFmtId="0" fontId="18" fillId="0" borderId="0" xfId="0" applyFont="1" applyFill="1" applyBorder="1" applyAlignment="1">
      <alignment horizontal="left" indent="1"/>
    </xf>
    <xf numFmtId="0" fontId="19" fillId="10" borderId="0" xfId="0" applyNumberFormat="1" applyFont="1" applyFill="1" applyBorder="1"/>
    <xf numFmtId="0" fontId="19" fillId="10" borderId="0" xfId="0" applyFont="1" applyFill="1" applyBorder="1" applyAlignment="1">
      <alignment horizontal="left"/>
    </xf>
    <xf numFmtId="0" fontId="19" fillId="14" borderId="0" xfId="0" applyNumberFormat="1" applyFont="1" applyFill="1" applyBorder="1"/>
    <xf numFmtId="0" fontId="19" fillId="14" borderId="0" xfId="0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indent="1"/>
    </xf>
    <xf numFmtId="0" fontId="18" fillId="0" borderId="0" xfId="0" applyFont="1" applyFill="1" applyBorder="1" applyAlignment="1">
      <alignment horizontal="left" indent="2"/>
    </xf>
    <xf numFmtId="0" fontId="18" fillId="0" borderId="0" xfId="0" applyFont="1" applyFill="1" applyBorder="1" applyAlignment="1">
      <alignment horizontal="left" indent="3"/>
    </xf>
    <xf numFmtId="0" fontId="4" fillId="0" borderId="0" xfId="2" applyFont="1" applyFill="1" applyBorder="1"/>
    <xf numFmtId="0" fontId="22" fillId="12" borderId="1" xfId="3" applyFont="1" applyFill="1" applyBorder="1" applyAlignment="1">
      <alignment horizontal="center" vertical="center"/>
    </xf>
    <xf numFmtId="0" fontId="22" fillId="12" borderId="2" xfId="3" applyFont="1" applyFill="1" applyBorder="1" applyAlignment="1">
      <alignment horizontal="center" vertical="center"/>
    </xf>
    <xf numFmtId="0" fontId="22" fillId="21" borderId="1" xfId="3" applyFont="1" applyFill="1" applyBorder="1" applyAlignment="1">
      <alignment horizontal="center" vertical="center"/>
    </xf>
    <xf numFmtId="0" fontId="23" fillId="0" borderId="0" xfId="3" applyFont="1" applyAlignment="1">
      <alignment horizontal="center"/>
    </xf>
    <xf numFmtId="0" fontId="23" fillId="0" borderId="0" xfId="3" applyFont="1" applyAlignment="1">
      <alignment horizontal="left"/>
    </xf>
    <xf numFmtId="0" fontId="24" fillId="0" borderId="0" xfId="4" applyFont="1" applyFill="1" applyAlignment="1">
      <alignment horizontal="left"/>
    </xf>
    <xf numFmtId="0" fontId="25" fillId="0" borderId="0" xfId="3" applyFont="1" applyAlignment="1">
      <alignment horizontal="center"/>
    </xf>
    <xf numFmtId="0" fontId="26" fillId="0" borderId="0" xfId="3" applyFont="1" applyAlignment="1">
      <alignment horizontal="center"/>
    </xf>
    <xf numFmtId="0" fontId="27" fillId="0" borderId="0" xfId="3" applyFont="1" applyAlignment="1">
      <alignment horizontal="center"/>
    </xf>
    <xf numFmtId="0" fontId="22" fillId="19" borderId="1" xfId="3" applyFont="1" applyFill="1" applyBorder="1" applyAlignment="1">
      <alignment horizontal="center" vertical="center"/>
    </xf>
    <xf numFmtId="0" fontId="23" fillId="16" borderId="0" xfId="3" applyFont="1" applyFill="1" applyAlignment="1">
      <alignment horizontal="center"/>
    </xf>
    <xf numFmtId="0" fontId="23" fillId="6" borderId="0" xfId="3" applyFont="1" applyFill="1" applyAlignment="1">
      <alignment horizontal="center"/>
    </xf>
    <xf numFmtId="0" fontId="23" fillId="8" borderId="0" xfId="3" applyFont="1" applyFill="1" applyAlignment="1">
      <alignment horizontal="center"/>
    </xf>
    <xf numFmtId="0" fontId="4" fillId="0" borderId="0" xfId="2" applyFont="1" applyFill="1" applyBorder="1"/>
    <xf numFmtId="0" fontId="5" fillId="6" borderId="1" xfId="0" applyFont="1" applyFill="1" applyBorder="1" applyAlignment="1">
      <alignment horizontal="center"/>
    </xf>
    <xf numFmtId="0" fontId="5" fillId="17" borderId="1" xfId="0" applyFont="1" applyFill="1" applyBorder="1" applyAlignment="1">
      <alignment horizontal="center"/>
    </xf>
    <xf numFmtId="0" fontId="5" fillId="20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5" fillId="20" borderId="0" xfId="2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20" borderId="1" xfId="0" applyFont="1" applyFill="1" applyBorder="1" applyAlignment="1">
      <alignment horizontal="center"/>
    </xf>
    <xf numFmtId="0" fontId="5" fillId="20" borderId="1" xfId="2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4" fillId="0" borderId="0" xfId="2" applyFont="1" applyFill="1" applyBorder="1"/>
    <xf numFmtId="0" fontId="5" fillId="6" borderId="1" xfId="0" applyFont="1" applyFill="1" applyBorder="1" applyAlignment="1">
      <alignment horizontal="center"/>
    </xf>
    <xf numFmtId="0" fontId="5" fillId="17" borderId="1" xfId="0" applyFont="1" applyFill="1" applyBorder="1" applyAlignment="1">
      <alignment horizontal="center"/>
    </xf>
  </cellXfs>
  <cellStyles count="5">
    <cellStyle name="Hyperlink" xfId="1" builtinId="8"/>
    <cellStyle name="Hyperlink 2" xfId="4" xr:uid="{0240AAF2-56EB-4A38-B986-21E752873D21}"/>
    <cellStyle name="Normal" xfId="0" builtinId="0"/>
    <cellStyle name="Normal 2" xfId="2" xr:uid="{00000000-0005-0000-0000-000002000000}"/>
    <cellStyle name="ปกติ 2" xfId="3" xr:uid="{A806518D-98F1-4E13-A83A-AC5D7405572B}"/>
  </cellStyles>
  <dxfs count="26"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BCBCBC"/>
      <color rgb="FFA1AB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1</xdr:row>
      <xdr:rowOff>172250</xdr:rowOff>
    </xdr:from>
    <xdr:to>
      <xdr:col>7</xdr:col>
      <xdr:colOff>2837708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7" y="594071"/>
          <a:ext cx="1241713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2984912</xdr:colOff>
      <xdr:row>1</xdr:row>
      <xdr:rowOff>170090</xdr:rowOff>
    </xdr:from>
    <xdr:to>
      <xdr:col>10</xdr:col>
      <xdr:colOff>1266084</xdr:colOff>
      <xdr:row>7</xdr:row>
      <xdr:rowOff>102052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577948" y="591911"/>
          <a:ext cx="9854047" cy="15239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149677</xdr:colOff>
      <xdr:row>17</xdr:row>
      <xdr:rowOff>195602</xdr:rowOff>
    </xdr:from>
    <xdr:to>
      <xdr:col>22</xdr:col>
      <xdr:colOff>238124</xdr:colOff>
      <xdr:row>21</xdr:row>
      <xdr:rowOff>129266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D7F14B-316B-4C7C-80DF-C48FF59AD0B5}"/>
            </a:ext>
          </a:extLst>
        </xdr:cNvPr>
        <xdr:cNvSpPr txBox="1"/>
      </xdr:nvSpPr>
      <xdr:spPr>
        <a:xfrm>
          <a:off x="6946446" y="4706371"/>
          <a:ext cx="7844518" cy="995021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145685</xdr:colOff>
      <xdr:row>22</xdr:row>
      <xdr:rowOff>3248</xdr:rowOff>
    </xdr:from>
    <xdr:to>
      <xdr:col>22</xdr:col>
      <xdr:colOff>238123</xdr:colOff>
      <xdr:row>38</xdr:row>
      <xdr:rowOff>224518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D437C82-BC70-4B44-89F9-8DF5AE71EAC5}"/>
            </a:ext>
          </a:extLst>
        </xdr:cNvPr>
        <xdr:cNvGrpSpPr/>
      </xdr:nvGrpSpPr>
      <xdr:grpSpPr>
        <a:xfrm>
          <a:off x="6677114" y="5990391"/>
          <a:ext cx="7538266" cy="4575556"/>
          <a:chOff x="7055785" y="242453"/>
          <a:chExt cx="9925127" cy="5236152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2196E25-366D-4E00-967D-52A4FDFA00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55785" y="242453"/>
            <a:ext cx="9925127" cy="5236152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02C62A6-C5A5-4A44-9786-F3EFF14871DB}"/>
              </a:ext>
            </a:extLst>
          </xdr:cNvPr>
          <xdr:cNvSpPr txBox="1"/>
        </xdr:nvSpPr>
        <xdr:spPr>
          <a:xfrm>
            <a:off x="9192922" y="1769546"/>
            <a:ext cx="992189" cy="3457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F0B86F2-2A1E-4C46-952E-39F7D2BBB4BA}"/>
              </a:ext>
            </a:extLst>
          </xdr:cNvPr>
          <xdr:cNvSpPr txBox="1"/>
        </xdr:nvSpPr>
        <xdr:spPr>
          <a:xfrm>
            <a:off x="8655796" y="2020598"/>
            <a:ext cx="1087996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DCBB639-32B8-45CA-BB80-7024D2F1D841}"/>
              </a:ext>
            </a:extLst>
          </xdr:cNvPr>
          <xdr:cNvSpPr txBox="1"/>
        </xdr:nvSpPr>
        <xdr:spPr>
          <a:xfrm>
            <a:off x="9016762" y="2319274"/>
            <a:ext cx="892667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4A840D0A-4706-4506-B558-762632002C92}"/>
              </a:ext>
            </a:extLst>
          </xdr:cNvPr>
          <xdr:cNvSpPr txBox="1"/>
        </xdr:nvSpPr>
        <xdr:spPr>
          <a:xfrm>
            <a:off x="8137689" y="2754704"/>
            <a:ext cx="823422" cy="3485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927CF923-E787-4216-A674-883AF32CF223}"/>
              </a:ext>
            </a:extLst>
          </xdr:cNvPr>
          <xdr:cNvSpPr txBox="1"/>
        </xdr:nvSpPr>
        <xdr:spPr>
          <a:xfrm>
            <a:off x="8494930" y="3077193"/>
            <a:ext cx="892667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45ED8C1-88AC-475B-81DF-6EAD4372F0C9}"/>
              </a:ext>
            </a:extLst>
          </xdr:cNvPr>
          <xdr:cNvSpPr txBox="1"/>
        </xdr:nvSpPr>
        <xdr:spPr>
          <a:xfrm>
            <a:off x="11079981" y="1806949"/>
            <a:ext cx="977196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74881EC0-A68F-4689-A12A-CBBF81041A31}"/>
              </a:ext>
            </a:extLst>
          </xdr:cNvPr>
          <xdr:cNvSpPr txBox="1"/>
        </xdr:nvSpPr>
        <xdr:spPr>
          <a:xfrm>
            <a:off x="11065266" y="2006311"/>
            <a:ext cx="892667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2EE1028-E637-4D5E-8C8C-D57B30609A51}"/>
              </a:ext>
            </a:extLst>
          </xdr:cNvPr>
          <xdr:cNvSpPr txBox="1"/>
        </xdr:nvSpPr>
        <xdr:spPr>
          <a:xfrm>
            <a:off x="10619678" y="2617951"/>
            <a:ext cx="1061725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60D52C13-C663-41CD-9BD9-2EF614858C3C}"/>
              </a:ext>
            </a:extLst>
          </xdr:cNvPr>
          <xdr:cNvSpPr txBox="1"/>
        </xdr:nvSpPr>
        <xdr:spPr>
          <a:xfrm>
            <a:off x="13616344" y="1722202"/>
            <a:ext cx="892667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5C329C1C-D07B-457F-BECD-3BB90F9E862A}"/>
              </a:ext>
            </a:extLst>
          </xdr:cNvPr>
          <xdr:cNvSpPr txBox="1"/>
        </xdr:nvSpPr>
        <xdr:spPr>
          <a:xfrm>
            <a:off x="13072782" y="2254000"/>
            <a:ext cx="977196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F1BD39C9-086D-40E3-9F81-A15730E299A3}"/>
              </a:ext>
            </a:extLst>
          </xdr:cNvPr>
          <xdr:cNvSpPr txBox="1"/>
        </xdr:nvSpPr>
        <xdr:spPr>
          <a:xfrm>
            <a:off x="13202771" y="2610107"/>
            <a:ext cx="1027201" cy="3457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D542BA96-E5C9-4866-8312-4A9D87B35422}"/>
              </a:ext>
            </a:extLst>
          </xdr:cNvPr>
          <xdr:cNvSpPr txBox="1"/>
        </xdr:nvSpPr>
        <xdr:spPr>
          <a:xfrm>
            <a:off x="9358072" y="3814660"/>
            <a:ext cx="898117" cy="3457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82265707-5633-4421-BAAF-CC3F5059892D}"/>
              </a:ext>
            </a:extLst>
          </xdr:cNvPr>
          <xdr:cNvSpPr txBox="1"/>
        </xdr:nvSpPr>
        <xdr:spPr>
          <a:xfrm>
            <a:off x="9135075" y="4193179"/>
            <a:ext cx="892667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A7116D6E-3E3C-450B-BC14-589CFDDA5045}"/>
              </a:ext>
            </a:extLst>
          </xdr:cNvPr>
          <xdr:cNvSpPr txBox="1"/>
        </xdr:nvSpPr>
        <xdr:spPr>
          <a:xfrm>
            <a:off x="9995447" y="4504461"/>
            <a:ext cx="892667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968AF188-D5B7-4764-A63F-280CA07EF2A0}"/>
              </a:ext>
            </a:extLst>
          </xdr:cNvPr>
          <xdr:cNvSpPr txBox="1"/>
        </xdr:nvSpPr>
        <xdr:spPr>
          <a:xfrm>
            <a:off x="12888755" y="3818022"/>
            <a:ext cx="892667" cy="3415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B2919E35-926E-4F99-8631-C12F16B60FD7}"/>
              </a:ext>
            </a:extLst>
          </xdr:cNvPr>
          <xdr:cNvSpPr txBox="1"/>
        </xdr:nvSpPr>
        <xdr:spPr>
          <a:xfrm>
            <a:off x="15032012" y="4525277"/>
            <a:ext cx="1704290" cy="3412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390 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6D9DBB5F-D175-42A2-AE5D-179D4DD669C8}"/>
              </a:ext>
            </a:extLst>
          </xdr:cNvPr>
          <xdr:cNvSpPr txBox="1"/>
        </xdr:nvSpPr>
        <xdr:spPr>
          <a:xfrm>
            <a:off x="12789024" y="4022848"/>
            <a:ext cx="902029" cy="3457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96EAC700-5D05-4E56-BB3B-B2A9DD71CE5E}"/>
              </a:ext>
            </a:extLst>
          </xdr:cNvPr>
          <xdr:cNvSpPr txBox="1"/>
        </xdr:nvSpPr>
        <xdr:spPr>
          <a:xfrm>
            <a:off x="12689292" y="4225674"/>
            <a:ext cx="960306" cy="3457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C2A18EDC-2C17-45DC-A2B7-898BC9BA0823}"/>
              </a:ext>
            </a:extLst>
          </xdr:cNvPr>
          <xdr:cNvSpPr txBox="1"/>
        </xdr:nvSpPr>
        <xdr:spPr>
          <a:xfrm>
            <a:off x="13191076" y="4396883"/>
            <a:ext cx="1062581" cy="3457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149528</xdr:colOff>
      <xdr:row>0</xdr:row>
      <xdr:rowOff>143821</xdr:rowOff>
    </xdr:from>
    <xdr:to>
      <xdr:col>22</xdr:col>
      <xdr:colOff>247546</xdr:colOff>
      <xdr:row>17</xdr:row>
      <xdr:rowOff>166485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49EE1156-CC06-4D7F-BE06-7F66F24E29B7}"/>
            </a:ext>
          </a:extLst>
        </xdr:cNvPr>
        <xdr:cNvGrpSpPr/>
      </xdr:nvGrpSpPr>
      <xdr:grpSpPr>
        <a:xfrm>
          <a:off x="6680957" y="143821"/>
          <a:ext cx="7543846" cy="4649093"/>
          <a:chOff x="6946297" y="143821"/>
          <a:chExt cx="7854089" cy="4533433"/>
        </a:xfrm>
      </xdr:grpSpPr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5282D0D9-EE53-414F-813D-D3CDA6A93D3B}"/>
              </a:ext>
            </a:extLst>
          </xdr:cNvPr>
          <xdr:cNvGrpSpPr/>
        </xdr:nvGrpSpPr>
        <xdr:grpSpPr>
          <a:xfrm>
            <a:off x="6946297" y="143821"/>
            <a:ext cx="7854089" cy="4533433"/>
            <a:chOff x="6946297" y="143821"/>
            <a:chExt cx="7854089" cy="4533433"/>
          </a:xfrm>
        </xdr:grpSpPr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69C7A798-DC56-479E-9FE1-1DC48CB2A71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946297" y="143821"/>
              <a:ext cx="7854089" cy="4533433"/>
            </a:xfrm>
            <a:prstGeom prst="rect">
              <a:avLst/>
            </a:prstGeom>
            <a:ln>
              <a:solidFill>
                <a:srgbClr val="BCBCBC"/>
              </a:solidFill>
            </a:ln>
          </xdr:spPr>
        </xdr:pic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708D833A-35F2-465C-A17F-38EEA42CD8AF}"/>
                </a:ext>
              </a:extLst>
            </xdr:cNvPr>
            <xdr:cNvSpPr txBox="1"/>
          </xdr:nvSpPr>
          <xdr:spPr>
            <a:xfrm>
              <a:off x="8896073" y="1618971"/>
              <a:ext cx="312127" cy="2906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 </a:t>
              </a:r>
            </a:p>
          </xdr:txBody>
        </xdr:sp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811677E5-D5D2-47B6-AF25-93F182284C66}"/>
                </a:ext>
              </a:extLst>
            </xdr:cNvPr>
            <xdr:cNvSpPr txBox="1"/>
          </xdr:nvSpPr>
          <xdr:spPr>
            <a:xfrm>
              <a:off x="8931669" y="1979407"/>
              <a:ext cx="293066" cy="2848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</a:t>
              </a:r>
            </a:p>
          </xdr:txBody>
        </xdr:sp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17670B28-1F7D-4C08-92FC-9771B3069F5F}"/>
                </a:ext>
              </a:extLst>
            </xdr:cNvPr>
            <xdr:cNvSpPr txBox="1"/>
          </xdr:nvSpPr>
          <xdr:spPr>
            <a:xfrm>
              <a:off x="8931669" y="2315676"/>
              <a:ext cx="282955" cy="2906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 </a:t>
              </a:r>
            </a:p>
          </xdr:txBody>
        </xdr:sp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83A85B8F-21C8-4FC8-A178-23935CB2E94D}"/>
                </a:ext>
              </a:extLst>
            </xdr:cNvPr>
            <xdr:cNvSpPr txBox="1"/>
          </xdr:nvSpPr>
          <xdr:spPr>
            <a:xfrm>
              <a:off x="10833857" y="1618841"/>
              <a:ext cx="307101" cy="2906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36 </a:t>
              </a:r>
            </a:p>
          </xdr:txBody>
        </xdr:sp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292D2309-9784-416A-B396-1B36D667B011}"/>
                </a:ext>
              </a:extLst>
            </xdr:cNvPr>
            <xdr:cNvSpPr txBox="1"/>
          </xdr:nvSpPr>
          <xdr:spPr>
            <a:xfrm>
              <a:off x="10804879" y="1962170"/>
              <a:ext cx="653394" cy="2848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363 </a:t>
              </a:r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F3A0CCE5-00EC-4F96-B99A-807A13A9AF78}"/>
                </a:ext>
              </a:extLst>
            </xdr:cNvPr>
            <xdr:cNvSpPr txBox="1"/>
          </xdr:nvSpPr>
          <xdr:spPr>
            <a:xfrm>
              <a:off x="12788582" y="1621528"/>
              <a:ext cx="653397" cy="2906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21 </a:t>
              </a:r>
            </a:p>
          </xdr:txBody>
        </xdr:sp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2A3CB9CE-09E8-426C-A567-ECE5E6530A38}"/>
                </a:ext>
              </a:extLst>
            </xdr:cNvPr>
            <xdr:cNvSpPr txBox="1"/>
          </xdr:nvSpPr>
          <xdr:spPr>
            <a:xfrm>
              <a:off x="12810836" y="1975502"/>
              <a:ext cx="653397" cy="2906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 </a:t>
              </a:r>
            </a:p>
          </xdr:txBody>
        </xdr:sp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801B65C5-648C-4EC3-A520-3FAB4E775481}"/>
                </a:ext>
              </a:extLst>
            </xdr:cNvPr>
            <xdr:cNvSpPr txBox="1"/>
          </xdr:nvSpPr>
          <xdr:spPr>
            <a:xfrm>
              <a:off x="12822537" y="3517702"/>
              <a:ext cx="653394" cy="29063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0 </a:t>
              </a:r>
            </a:p>
          </xdr:txBody>
        </xdr:sp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6D23F536-F9C2-4BFC-B3A1-9175351E5D87}"/>
                </a:ext>
              </a:extLst>
            </xdr:cNvPr>
            <xdr:cNvSpPr txBox="1"/>
          </xdr:nvSpPr>
          <xdr:spPr>
            <a:xfrm>
              <a:off x="12822537" y="3845546"/>
              <a:ext cx="653395" cy="29063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</a:p>
          </xdr:txBody>
        </xdr:sp>
      </xdr:grp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4AA793AF-FE02-4DD0-A6A7-25DC124BBFD8}"/>
              </a:ext>
            </a:extLst>
          </xdr:cNvPr>
          <xdr:cNvSpPr txBox="1"/>
        </xdr:nvSpPr>
        <xdr:spPr>
          <a:xfrm>
            <a:off x="13507673" y="3733985"/>
            <a:ext cx="1257942" cy="294999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449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25</xdr:col>
      <xdr:colOff>394566</xdr:colOff>
      <xdr:row>15</xdr:row>
      <xdr:rowOff>99002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4345AB-B4EA-4747-89CF-D7480174C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14342" y="450273"/>
          <a:ext cx="4117975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409.899935995367" createdVersion="6" refreshedVersion="6" minRefreshableVersion="3" recordCount="452" xr:uid="{E0B7FDC2-EE3A-4BDB-9838-F3E69858695A}">
  <cacheSource type="worksheet">
    <worksheetSource ref="B9:M461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020201V02"/>
        <s v="020201V04"/>
        <n v="0"/>
        <s v="020201V01"/>
        <s v="020201V03"/>
        <s v="020201V05"/>
      </sharedItems>
    </cacheField>
    <cacheField name="ปัจจัย" numFmtId="0">
      <sharedItems count="13">
        <s v="020201V02F03"/>
        <s v="020201V04F02"/>
        <s v="0F00"/>
        <s v="020201V01F03"/>
        <s v="020201V02F02"/>
        <s v="020201V03F03"/>
        <s v="020201V02F01"/>
        <s v="020201V03F01"/>
        <s v="020201V01F04"/>
        <s v="020201V01F01"/>
        <s v="020201V01F02"/>
        <s v="020201V03F02"/>
        <s v="020201V05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409.89993634259" createdVersion="4" refreshedVersion="6" minRefreshableVersion="3" recordCount="219" xr:uid="{00000000-000A-0000-FFFF-FFFF45000000}">
  <cacheSource type="worksheet">
    <worksheetSource ref="A9:M228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2">
        <s v="กรมความร่วมมือระหว่างประเทศ"/>
        <s v="กรมเจรจาการค้าระหว่างประเทศ"/>
        <s v="สำนักงานปฏิรูปที่ดินเพื่อเกษตรกรรม"/>
        <s v="กรมพัฒนาพลังงานทดแทนและอนุรักษ์พลังงาน"/>
        <s v="มหาวิทยาลัยเทคโนโลยีราชมงคลธัญบุรี"/>
        <s v="สำนักงานเศรษฐกิจการคลัง"/>
        <s v="สำนักงานความร่วมมือพัฒนาเศรษฐกิจกับประเทศเพื่อนบ้าน"/>
        <s v="กรมทรัพย์สินทางปัญญา"/>
        <s v="สำนักงานปลัดกระทรวงการต่างประเทศ"/>
        <s v="กรมเอเชียตะวันออก"/>
        <s v="สำนักงานนโยบายและยุทธศาสตร์การค้า"/>
        <s v="กรมศุลกากร"/>
        <s v="สำนักงานสภาพัฒนาการเศรษฐกิจและสังคมแห่งชาติ"/>
        <s v="กรมพัฒนาฝีมือแรงงาน"/>
        <s v="กรมอเมริกาและแปซิฟิกใต้"/>
        <s v="กรมยุโรป"/>
        <s v="สำนักงานปลัดกระทรวงพาณิชย์"/>
        <s v="กรมอาเซียน"/>
        <s v="กรมเอเชียใต้ ตะวันออกกลางและแอฟริกา"/>
        <s v="สำนักงานปลัดกระทรวงคมนาคม"/>
        <s v="กรมองค์การระหว่างประเทศ"/>
        <s v="กรมเศรษฐกิจระหว่างประเทศ"/>
        <s v="สำนักงานมาตรฐานผลิตภัณฑ์อุตสาหกรรม"/>
        <s v="กรมสารนิเทศ"/>
        <s v="สำนักงานตำรวจแห่งชาติ"/>
        <s v="สำนักงานนโยบายและแผนพลังงาน"/>
        <s v="สถาบันระหว่างประเทศเพื่อการค้าและการพัฒนา"/>
        <s v="ประจวบคีรีขันธ์"/>
        <s v="ภูเก็ต"/>
        <s v="ศูนย์ความเป็นเลิศด้านชีววิทยาศาสตร์ (องค์การมหาชน) (ศลช.)" u="1"/>
        <s v="สำนักงานปลัดกระทรวงดิจิทัลเพื่อเศรษฐกิจและสังคม" u="1"/>
        <s v="สำนักงานเศรษฐกิจอุตสาหกรรม" u="1"/>
      </sharedItems>
    </cacheField>
    <cacheField name="หน่วยงานระดับกระทรวงหรือเทียบเท่า" numFmtId="0">
      <sharedItems count="14">
        <s v="กระทรวงการต่างประเทศ"/>
        <s v="กระทรวงพาณิชย์"/>
        <s v="กระทรวงเกษตรและสหกรณ์"/>
        <s v="กระทรวงพลังงาน"/>
        <s v="กระทรวงการอุดมศึกษา วิทยาศาสตร์ วิจัยและนวัตกรรม"/>
        <s v="กระทรวงการคลัง"/>
        <s v="สำนักนายกรัฐมนตรี"/>
        <s v="กระทรวงแรงงาน"/>
        <s v="กระทรวงคมนาคม"/>
        <s v="กระทรวงอุตสาหกรรม"/>
        <s v="หน่วยงานขึ้นตรงนายกรัฐมนตรี"/>
        <s v="กระทรวงศึกษาธิการ"/>
        <s v="จังหวัดและกลุ่มจังหวัด"/>
        <s v="กระทรวงดิจิทัลเพื่อเศรษฐกิจและสังคม" u="1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020201V02"/>
        <s v="020201V04"/>
        <n v="0"/>
        <s v="020201V01"/>
        <s v="020201V03"/>
      </sharedItems>
    </cacheField>
    <cacheField name="ปัจจัย" numFmtId="0">
      <sharedItems count="25">
        <s v="020201V02F03"/>
        <s v="020201V04F02"/>
        <s v="0F00"/>
        <s v="020201V01F03"/>
        <s v="020201V02F02"/>
        <s v="020201V03F03"/>
        <s v="020201V02F01"/>
        <s v="020201V03F01"/>
        <s v="020201V01F04"/>
        <s v="020201V01F01"/>
        <s v="020201V01F02"/>
        <s v="020201V03F02"/>
        <s v="020201F0303" u="1"/>
        <s v="020201F0201" u="1"/>
        <s v="020201F0202" u="1"/>
        <s v="020201F0203" u="1"/>
        <s v="020201F0101" u="1"/>
        <s v="020201F0102" u="1"/>
        <s v="020201V0103" u="1"/>
        <s v="020201F0402" u="1"/>
        <s v="020201F0103" u="1"/>
        <s v="020201F0104" u="1"/>
        <s v="020201F0301" u="1"/>
        <s v="020201F0302" u="1"/>
        <s v="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2">
  <r>
    <s v="แผนงานการพัฒนาเขตเศรษฐกิจพิเศษสามฝ่าย อินโดนีเซีย-มาเลเซีย-ไทย Indonesia-Malaysia-Thailand Growth Triangle (IMT-GT)"/>
    <s v="แผนงานการพัฒนาเขตเศรษฐกิจพิเศษสามฝ่าย อินโดนีเซีย-มาเลเซีย-ไทย Indonesia-Malaysia-Thailand Growth Triangle (IMT-GT)"/>
    <s v="ด้านการพัฒนาและเสริมสร้างศักยภาพทรัพยากรมนุษย์"/>
    <x v="0"/>
    <s v="มกราคม 2560"/>
    <s v="ธันวาคม 2564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x v="1"/>
    <s v="ตุลาคม 2560"/>
    <s v="กันยายน 2562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ด้านความมั่นคง"/>
    <x v="1"/>
    <s v="ตุลาคม 2560"/>
    <s v="กันยายน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การเดินทางไปราชการต่างประเทศ"/>
    <s v="การเดินทางไปราชการต่างประเทศ"/>
    <s v="ด้านการสร้างความสามารถในการแข่งขัน"/>
    <x v="1"/>
    <s v="ตุลาคม 2560"/>
    <s v="กันยายน 2562"/>
    <s v="สำนักวิชาการและแผน"/>
    <s v="สำนักงานปฏิรูปที่ดินเพื่อเกษตรกรรม"/>
    <s v="กระทรวงเกษตรและสหกรณ์"/>
    <m/>
    <x v="1"/>
    <x v="1"/>
  </r>
  <r>
    <s v="โครงการเพิ่มประสิทธิภาพการดำเนินความร่วมมือกับต่างประเทศประจำปีงบประมาณ 2562"/>
    <s v="โครงการเพิ่มประสิทธิภาพการดำเนินความร่วมมือกับต่างประเทศประจำปีงบประมาณ 2562"/>
    <s v="ด้านการสร้างความสามารถในการแข่งขัน"/>
    <x v="2"/>
    <s v="มกราคม 2562"/>
    <s v="กันยายน 2562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ด้านการสร้างความสามารถในการแข่งขัน"/>
    <x v="2"/>
    <s v="มีนาคม 2562"/>
    <s v="พฤษภาคม 2563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โครงการค่าใช้จ่ายในการสนับสนุนการดำเนินงานด้านความร่วมมือกับต่างประเทศ ตามแผน AEDP และ EEP"/>
    <s v="โครงการค่าใช้จ่ายในการสนับสนุนการดำเนินงานด้านความร่วมมือกับต่างประเทศ ตามแผน AEDP และ EEP"/>
    <s v="ด้านการสร้างการเติบโตบนคุณภาพชีวิตที่เป็นมิตรต่อสิ่งแวดล้อม"/>
    <x v="2"/>
    <s v="ธันวาคม 2561"/>
    <s v="มีนาคม 2564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ด้านการพัฒนาและเสริมสร้างศักยภาพทรัพยากรมนุษย์"/>
    <x v="2"/>
    <s v="กุมภาพันธ์ 2562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โครงการ Towards the Improvement of the Rubber Tree Productivity"/>
    <s v="โครงการ Towards the Improvement of the Rubber Tree Productivity"/>
    <s v="ด้านความมั่นคง"/>
    <x v="2"/>
    <s v="กรกฎาคม 2562"/>
    <s v="มิถุน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3"/>
    <x v="3"/>
  </r>
  <r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2"/>
    <s v="พฤษภาคม 2562"/>
    <s v="พฤษภาคม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การประชุมคณะกรรมการร่วมกำกับการดำเนินงานภายใต้ความตกลงอาเซียน-ฮ่องกง"/>
    <s v="การประชุมคณะกรรมการร่วมกำกับการดำเนินงานภายใต้ความตกลงอาเซียน-ฮ่องกง"/>
    <s v="ด้านความมั่นคง"/>
    <x v="2"/>
    <s v="สิงหาคม 2562"/>
    <s v="สิงหาคม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8. การประชุมเจรจาภายใต้กรอบ FTA อาเซียน-สาธารณรัฐเกาหลี"/>
    <s v="8. การประชุมเจรจาภายใต้กรอบ FTA อาเซียน-สาธารณรัฐเกาหลี"/>
    <s v="ด้านความมั่นคง"/>
    <x v="2"/>
    <s v="กุมภาพันธ์ 2562"/>
    <s v="กุมภาพันธ์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1. การประชุมเจรจาภายใต้กรอบ FTA ไทย-ตุรกี"/>
    <s v="11. การประชุมเจรจาภายใต้กรอบ FTA ไทย-ตุรกี"/>
    <s v="ด้านความมั่นคง"/>
    <x v="2"/>
    <s v="ตุลาคม 2561"/>
    <s v="กันยายน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9. การประชุมเจรจาภายใต้กรอบ FTA ไทย-ญี่ปุ่น"/>
    <s v="9. การประชุมเจรจาภายใต้กรอบ FTA ไทย-ญี่ปุ่น"/>
    <s v="ด้านความมั่นคง"/>
    <x v="2"/>
    <s v="มกราคม 2562"/>
    <s v="มกราคม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x v="2"/>
    <s v="ตุลาคม 2561"/>
    <s v="กันยายน 2562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2"/>
    <s v="ตุลาคม 2561"/>
    <s v="กันยายน 2562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18. การประชุมพาณิชย์อิเล็กทรอนิกส์ภายใน WTO และเวทีระหว่างประเทศที่เกี่ยวข้อง"/>
    <s v="18.  การประชุมพาณิชย์อิเล็กทรอนิกส์ภายใน WTO และเวทีระหว่างประเทศที่เกี่ยวข้อง"/>
    <s v="ด้านความมั่นคง"/>
    <x v="2"/>
    <s v="ตุลาคม 2561"/>
    <s v="กันยายน 2562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19. การประชุมเจรจาด้านการค้าสินค้าภายใต้กรอบ WTO"/>
    <s v="19. การประชุมเจรจาด้านการค้าสินค้าภายใต้กรอบ WTO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20. การประชุมร่วมกับสหภาพยุโรปในประเด็น Brexit"/>
    <s v="20. การประชุมร่วมกับสหภาพยุโรปในประเด็น Brexit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14. การประชุมเจรจาด้านการค้าสินค้าภายใต้กรอบ FTA (รอบพิเศษ)"/>
    <s v="14. การประชุมเจรจาด้านการค้าสินค้าภายใต้กรอบ FTA (รอบพิเศษ)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2"/>
    <s v="ธันวาคม 2561"/>
    <s v="มิถุนายน 2562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สร้างความสามารถในการแข่งขัน"/>
    <x v="2"/>
    <s v="เมษายน 2562"/>
    <s v="เมษายน 2565"/>
    <s v="สำนักนโยบายเศรษฐกิจระหว่างประเทศ"/>
    <s v="สำนักงานเศรษฐกิจการคลัง"/>
    <s v="กระทรวงการคลัง"/>
    <s v="โครงการภายใต้กิจกรรม Big Rock"/>
    <x v="0"/>
    <x v="4"/>
  </r>
  <r>
    <s v="โครงการก่อสร้างทางรถไฟสายท่านาแล้ง – เวียงจันทน์ ระยะที่ 2 ส่วนที่ 2 สปป. ลาว"/>
    <s v="โครงการก่อสร้างทางรถไฟสายท่านาแล้ง – เวียงจันทน์ ระยะที่ 2 ส่วนที่ 2 สปป. ลาว"/>
    <s v="ด้านการสร้างความสามารถในการแข่งขัน"/>
    <x v="2"/>
    <s v="กันยายน 2562"/>
    <s v="มกราคม 2565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2"/>
    <s v="ตุลาคม 2561"/>
    <s v="เมษายน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5. การเป็นเจ้าภาพการประชุมอาเซียนเนื่องในวาระการเป็น ประธานอาเซียนของไทย ปี 2562"/>
    <s v="5. การเป็นเจ้าภาพการประชุมอาเซียนเนื่องในวาระการเป็น ประธานอาเซียนของไทย ปี 2562"/>
    <s v="ด้านความมั่นคง"/>
    <x v="2"/>
    <s v="ตุลาคม 2561"/>
    <s v="กันยายน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12. การพิจารณาจัดทำความตกลง FTA ไทย-สหภาพยุโรป"/>
    <s v="12. การพิจารณาจัดทำความตกลง FTA ไทย-สหภาพยุโรป"/>
    <s v="ด้านความมั่นคง"/>
    <x v="2"/>
    <s v="มิถุนายน 2562"/>
    <s v="พฤศจิกายน 2562"/>
    <s v="สำนักยุโรป"/>
    <s v="กรมเจรจาการค้าระหว่างประเทศ"/>
    <s v="กระทรวงพาณิชย์"/>
    <m/>
    <x v="0"/>
    <x v="0"/>
  </r>
  <r>
    <s v="23. การสร้างความสัมพันธ์ทางการค้ากับประเทศภูมิภาคยุโรปและ CIS"/>
    <s v="23. การสร้างความสัมพันธ์ทางการค้ากับประเทศภูมิภาคยุโรปและ CIS"/>
    <s v="ด้านความมั่นคง"/>
    <x v="2"/>
    <s v="พฤศจิกายน 2561"/>
    <s v="มิถุนายน 2562"/>
    <s v="สำนักยุโรป"/>
    <s v="กรมเจรจาการค้าระหว่างประเทศ"/>
    <s v="กระทรวงพาณิชย์"/>
    <m/>
    <x v="0"/>
    <x v="0"/>
  </r>
  <r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2"/>
    <s v="ตุลาคม 2561"/>
    <s v="กันยายน 2562"/>
    <s v="สำนักส่งเสริมการพัฒนาทรัพย์สินทางปัญญา"/>
    <s v="กรมทรัพย์สินทางปัญญา"/>
    <s v="กระทรวงพาณิชย์"/>
    <m/>
    <x v="0"/>
    <x v="0"/>
  </r>
  <r>
    <s v="10. การประชุมเจรจาภายใต้กรอบ FTA ไทย-ชิลี"/>
    <s v="10. การประชุมเจรจาภายใต้กรอบ FTA ไทย-ชิลี"/>
    <s v="ด้านความมั่นคง"/>
    <x v="2"/>
    <s v="มิถุนายน 2562"/>
    <s v="มิถุน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7. การประชุมเจรจาภายใต้กรอบเอเปค"/>
    <s v="17. การประชุมเจรจาภายใต้กรอบเอเปค"/>
    <s v="ด้านความมั่นคง"/>
    <x v="2"/>
    <s v="พฤศจิกายน 2561"/>
    <s v="กันย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21. การประชุมภายใต้องค์กรระหว่างประเทศและกลุ่มเศรษฐกิจ"/>
    <s v="21. การประชุมภายใต้องค์กรระหว่างประเทศและกลุ่มเศรษฐกิจ"/>
    <s v="ด้านความมั่นคง"/>
    <x v="2"/>
    <s v="มกราคม 2562"/>
    <s v="เมษ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6. การประชุมเจรจาภายใต้กรอบ CPTPP"/>
    <s v="16. การประชุมเจรจาภายใต้กรอบ CPTPP"/>
    <s v="ด้านความมั่นคง"/>
    <x v="2"/>
    <s v="มกราคม 2562"/>
    <s v="มกราคม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ด้านความมั่นคง"/>
    <x v="2"/>
    <s v="สิงหาคม 2562"/>
    <s v="สิงหาคม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6. การประชุมเจรจาภายใต้กรอบ FTA อาเซียน-ออสเตรเลีย-นิวซีแลนด์"/>
    <s v="6. การประชุมเจรจาภายใต้กรอบ FTA อาเซียน-ออสเตรเลีย-นิวซีแลนด์"/>
    <s v="ด้านความมั่นคง"/>
    <x v="2"/>
    <s v="เมษายน 2562"/>
    <s v="มิถุน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การเดินทางเพื่อสำรวจเส้นทาง Coastal Shipping"/>
    <s v="การเดินทางเพื่อสำรวจเส้นทาง Coastal Shipping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4"/>
    <x v="5"/>
  </r>
  <r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ด้านการสร้างความสามารถในการแข่งขัน"/>
    <x v="2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0"/>
    <x v="6"/>
  </r>
  <r>
    <s v="การเยือนจีน (มณฑลเหอหนาน) ของรัฐมนตรีช่วยว่าการกระทรวงการต่างประเทศ"/>
    <s v="การเยือนจีน (มณฑลเหอหนาน) ของรัฐมนตรีช่วยว่าการกระทรวงการต่างประเทศ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0"/>
    <x v="0"/>
  </r>
  <r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6"/>
  </r>
  <r>
    <s v="การเดินทางเข้าร่วมพิธีขยายเวลาทำการด่านศุลกากรสะเดา-บูกิตกายูฮิตัมเป็น 24 ชั่วโมง"/>
    <s v="การเดินทางเข้าร่วมพิธีขยายเวลาทำการด่านศุลกากรสะเดา-บูกิตกายูฮิตัมเป็น 24 ชั่วโมง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6"/>
  </r>
  <r>
    <s v="การเยือนญี่ปุ่นของรัฐมนตรีว่าการกระทรวงการต่างประเทศ/ผู้แทนระดับสูงของกระทรวงฯ"/>
    <s v="การเยือนญี่ปุ่นของรัฐมนตรีว่าการกระทรวงการต่างประเทศ/ผู้แทนระดับสูงของกระทรวงฯ"/>
    <s v="ด้านการสร้างความสามารถในการแข่งขัน"/>
    <x v="2"/>
    <s v="พฤษภาคม 2562"/>
    <s v="มิถุนายน 2562"/>
    <m/>
    <s v="สำนักงานปลัดกระทรวงการต่างประเทศ"/>
    <s v="กระทรวงการต่างประเทศ"/>
    <m/>
    <x v="0"/>
    <x v="6"/>
  </r>
  <r>
    <s v="การศึกษาและส่งเสริมลู่ทางการค้า การลงทุน และการท่องเที่ยวใน สปป.ลาว"/>
    <s v="การศึกษาและส่งเสริมลู่ทางการค้า การลงทุน และการท่องเที่ยวใน สปป.ลาว"/>
    <s v="ด้านการสร้างความสามารถในการแข่งขัน"/>
    <x v="2"/>
    <s v="พฤษภาคม 2562"/>
    <s v="พฤษภาคม 2562"/>
    <m/>
    <s v="สำนักงานปลัดกระทรวงการต่างประเทศ"/>
    <s v="กระทรวงการต่างประเทศ"/>
    <m/>
    <x v="4"/>
    <x v="5"/>
  </r>
  <r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0"/>
    <x v="6"/>
  </r>
  <r>
    <s v="โครงการสำรวจลู่ทางทางเศรษฐกิจ ณ รัฐอัสสัมและรัฐเมฆาลัย สาธารณรัฐอินเดีย"/>
    <s v="โครงการสำรวจลู่ทางทางเศรษฐกิจ ณ รัฐอัสสัมและรัฐเมฆาลัย สาธารณรัฐอินเดีย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s v="กระทรวงการต่างประเทศ"/>
    <m/>
    <x v="4"/>
    <x v="5"/>
  </r>
  <r>
    <s v="การเข้าร่วมการประชุม Belt and Road Forum for International Cooperation (BRF) ครั้งที่ 2"/>
    <s v="การเข้าร่วมการประชุม Belt and Road Forum for International Cooperation (BRF) ครั้งที่ 2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s v="กระทรวงการต่างประเทศ"/>
    <m/>
    <x v="0"/>
    <x v="0"/>
  </r>
  <r>
    <s v="การเยือนฟิลิปปินส์ของอธิบดีกรมเอเชียตะวันออก"/>
    <s v="การเยือนฟิลิปปินส์ของอธิบดีกรมเอเชียตะวันออก"/>
    <s v="ด้านการสร้างความสามารถในการแข่งขัน"/>
    <x v="2"/>
    <s v="กรกฎาคม 2562"/>
    <s v="กรกฎาคม 2562"/>
    <m/>
    <s v="สำนักงานปลัดกระทรวงการต่างประเทศ"/>
    <s v="กระทรวงการต่างประเทศ"/>
    <m/>
    <x v="0"/>
    <x v="6"/>
  </r>
  <r>
    <s v="กลุ่มโครงการภายใต้งบรายจ่ายอื่น ค่าใช้จ่ายในการดำเนินภารกิจทีมประเทศไทย"/>
    <s v="กลุ่มโครงการภายใต้งบรายจ่ายอื่น ค่าใช้จ่ายในการดำเนินภารกิจทีมประเทศไทย"/>
    <s v="ด้านการสร้างความสามารถในการแข่งขัน"/>
    <x v="2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0"/>
    <x v="0"/>
  </r>
  <r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ด้านการสร้างความสามารถในการแข่งขัน"/>
    <x v="3"/>
    <s v="กรกฎาคม 2563"/>
    <s v="กันยายน 2563"/>
    <s v="กองเอเชียตะวันออก 1"/>
    <s v="กรมเอเชียตะวันออก"/>
    <s v="กระทรวงการต่างประเทศ"/>
    <m/>
    <x v="0"/>
    <x v="0"/>
  </r>
  <r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x v="3"/>
    <s v="กรกฎาคม 2563"/>
    <s v="กันยายน 2563"/>
    <s v="กองเอเชียตะวันออก 1"/>
    <s v="กรมเอเชียตะวันออก"/>
    <s v="กระทรวงการต่างประเทศ"/>
    <m/>
    <x v="0"/>
    <x v="4"/>
  </r>
  <r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รมว.วธ. หารือกับ รมว.ธ. เเละวิจิตร์ศิลป์กัมพูชาผ่านระบบทางไกล (Video Conference)"/>
    <s v="รมว.วธ. หารือกับ รมว.ธ. เเละวิจิตร์ศิลป์กัมพูชาผ่านระบบทางไกล (Video Conference)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6"/>
  </r>
  <r>
    <s v="โครงการสำรวจพื้นที่ชายแดนไทย-กัมพูชา ณ จ.สระเเก่้ว"/>
    <s v="โครงการสำรวจพื้นที่ชายแดนไทย-กัมพูชา ณ จ.สระเเก่้ว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ด้านการสร้างความสามารถในการแข่งขัน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0"/>
    <x v="0"/>
  </r>
  <r>
    <s v="การหารือทางโทรศัพท์ระหว่างนายกรัฐมนตรีกับประธานาธิบดีแห่งสาธารณรัฐประชาชนจีน"/>
    <s v="การหารือทางโทรศัพท์ระหว่างนายกรัฐมนตรีกับประธานาธิบดีแห่งสาธารณรัฐประชาชนจีน"/>
    <s v="ด้านการสร้างความสามารถในการแข่งขัน"/>
    <x v="3"/>
    <s v="กรกฎาคม 2563"/>
    <s v="กรกฎาคม 2563"/>
    <s v="กองเอเชียตะวันออก 3"/>
    <s v="กรมเอเชียตะวันออก"/>
    <s v="กระทรวงการต่างประเทศ"/>
    <m/>
    <x v="0"/>
    <x v="0"/>
  </r>
  <r>
    <s v="การดำเนินความร่วมมือกับเกาหลีใต้ในห้วงการแพร่ระบาดของไวรัสโควิด-19"/>
    <s v="การดำเนินความร่วมมือกับเกาหลีใต้ในห้วงการแพร่ระบาดของไวรัสโควิด-19"/>
    <s v="ด้านการสร้างความสามารถในการแข่งขัน"/>
    <x v="3"/>
    <s v="กรกฎาคม 2563"/>
    <s v="กันยายน 2563"/>
    <s v="กองเอเชียตะวันออก 4"/>
    <s v="กรมเอเชียตะวันออก"/>
    <s v="กระทรวงการต่างประเทศ"/>
    <m/>
    <x v="0"/>
    <x v="4"/>
  </r>
  <r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พลังงานทดแทนและอนุรักษ์พลังงาน"/>
    <s v="กระทรวงพลังงาน"/>
    <m/>
    <x v="0"/>
    <x v="0"/>
  </r>
  <r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x v="3"/>
    <s v="มิถุนายน 2563"/>
    <s v="ธันวาคม 2563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0"/>
  </r>
  <r>
    <s v="โครงการเตรียมความพร้อมของประเทศไทยเพื่อการเจรจา และปรับปรุงกฎเฉพาะรายสินค้า (PSRs)"/>
    <s v="โครงการเตรียมความพร้อมของประเทศไทยเพื่อการเจรจา และปรับปรุงกฎเฉพาะรายสินค้า (PSRs)"/>
    <s v="ด้านการสร้างความสามารถในการแข่งขัน"/>
    <x v="3"/>
    <s v="ตุลาคม 2562"/>
    <s v="กันยายน 2563"/>
    <s v="กองพิกัดอัตราศุลกากร (กพก.)"/>
    <s v="กรมศุลกากร"/>
    <s v="กระทรวงการคลัง"/>
    <m/>
    <x v="3"/>
    <x v="3"/>
  </r>
  <r>
    <s v="ขับเคลื่อนความร่วมมืิอทางเศรษฐกิจในระดับอนุภูมิภาค (GMS IMT-GT ACMECS JDS)"/>
    <s v="ขับเคลื่อนความร่วมมืิอทางเศรษฐกิจในระดับอนุภูมิภาค (GMS IMT-GT ACMECS JDS)"/>
    <s v="ด้านการสร้างความสามารถในการแข่งขัน"/>
    <x v="3"/>
    <s v="ตุลาคม 2562"/>
    <s v="กันยายน 2563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0"/>
  </r>
  <r>
    <s v="โครงการศึกษาทิศทางการเปลี่ยนแปลงสู่ระเบียบโลกใหม่ (New World Order)"/>
    <s v="โครงการศึกษาทิศทางการเปลี่ยนแปลงสู่ระเบียบโลกใหม่ (New World Order)"/>
    <s v="ด้านการสร้างความสามารถในการแข่งขัน"/>
    <x v="3"/>
    <s v="กุมภาพันธ์ 2563"/>
    <s v="กันยายน 2563"/>
    <s v="กองยุทธศาสตร์การพัฒนาความสามารถทางการแข่งขัน"/>
    <s v="สำนักงานนโยบายและยุทธศาสตร์การค้า"/>
    <s v="กระทรวงพาณิชย์"/>
    <m/>
    <x v="2"/>
    <x v="2"/>
  </r>
  <r>
    <s v="โครงการความร่วมมือระหว่างประเทศด้านการพัฒนาทรัพยากรมนุษย์"/>
    <s v="โครงการความร่วมมือระหว่างประเทศด้านการพัฒนาทรัพยากรมนุษย์"/>
    <s v="ด้านความมั่นคง"/>
    <x v="3"/>
    <s v="ตุลาคม 2562"/>
    <s v="กันยายน 2563"/>
    <s v="กองวิเทศสัมพันธ์"/>
    <s v="กรมพัฒนาฝีมือแรงงาน"/>
    <s v="กระทรวงแรงงาน"/>
    <m/>
    <x v="0"/>
    <x v="0"/>
  </r>
  <r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ด้านการสร้างความสามารถในการแข่งขัน"/>
    <x v="3"/>
    <s v="ตุลาคม 2562"/>
    <s v="กันยายน 2563"/>
    <s v="กองวิเทศสัมพันธ์"/>
    <s v="กรมพัฒนาฝีมือแรงงาน"/>
    <s v="กระทรวงแรงงาน"/>
    <m/>
    <x v="4"/>
    <x v="7"/>
  </r>
  <r>
    <s v="จัดประชุมนานาชาติ CLMVT ด้านดัชนีเศรษฐกิจการค้า"/>
    <s v="จัดประชุมนานาชาติ CLMVT ด้านดัชนีเศรษฐกิจการค้า"/>
    <s v="ด้านการสร้างความสามารถในการแข่งขัน"/>
    <x v="3"/>
    <s v="มีนาคม 2563"/>
    <s v="กรกฎาคม 2563"/>
    <s v="กองสารสนเทศและดัชนีเศรษฐกิจการค้า"/>
    <s v="สำนักงานนโยบายและยุทธศาสตร์การค้า"/>
    <s v="กระทรวงพาณิชย์"/>
    <m/>
    <x v="0"/>
    <x v="0"/>
  </r>
  <r>
    <s v="โครงการจัดซื้อข้อมูลสำคัญด้านเศรษฐกิจการค้า ปีงบประมาณ 2563"/>
    <s v="โครงการจัดซื้อข้อมูลสำคัญด้านเศรษฐกิจการค้า ปีงบประมาณ 2563"/>
    <s v="ด้านการสร้างความสามารถในการแข่งขัน"/>
    <x v="3"/>
    <s v="ตุลาคม 2562"/>
    <s v="กันยายน 2564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2"/>
    <x v="2"/>
  </r>
  <r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42. การสร้างความสัมพันธ์ทางการค้ากับประเทศคู่ค้าในภูมิภาคแอฟริกา"/>
    <s v="42. การสร้างความสัมพันธ์ทางการค้ากับประเทศคู่ค้าในภูมิภาคแอฟริกา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2. การประชุมเจรจาภายใต้กรอบ FTA อาเซียน-ญี่ปุ่น"/>
    <s v="12. การประชุมเจรจาภายใต้กรอบ FTA อาเซียน-ญี่ปุ่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0. การประชุมเจรจาภายใต้กรอบ FTA ไทย - ปากีสถาน"/>
    <s v="20. การประชุมเจรจาภายใต้กรอบ FTA ไทย - ปากีสถาน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2. การประชุมเจรจาภายใต้กรอบ FTA ไทย - ศรีลังกา"/>
    <s v="22. การประชุมเจรจาภายใต้กรอบ FTA ไทย - ศรีลังกา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3. การประชุมเจรจาภายใต้กรอบ FTA ไทย - บังกลาเทศ"/>
    <s v="23. การประชุมเจรจาภายใต้กรอบ FTA ไทย - บังกลาเทศ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5. การประชุมเจรจาภายใต้กรอบ FTA ไทย-ญี่ปุ่น"/>
    <s v="15. การประชุมเจรจาภายใต้กรอบ FTA ไทย-ญี่ปุ่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7. การประชุมเจรจาภายใต้กรอบ BIMSTEC FTA"/>
    <s v="27. การประชุมเจรจาภายใต้กรอบ BIMSTEC FTA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9. การประชุมเจรจาภายใต้กรอบ FTA อาเซียน-จีน"/>
    <s v="9. การประชุมเจรจาภายใต้กรอบ FTA อาเซียน-จี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0. การประชุุมเจรจาภายใต้กรอบ FTA อาเซีียน-สาธารณรััฐเกาหลีี"/>
    <s v="10. การประชุุมเจรจาภายใต้กรอบ FTA อาเซีียน-สาธารณรััฐเกาหลีี"/>
    <s v="ด้านความมั่นคง"/>
    <x v="3"/>
    <s v="กุมภาพันธ์ 2563"/>
    <s v="กรกฎาคม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1. การประชุมคณะกรรมการร่วมกำกับการดำเนินงานภายใต้ความตกลงอาเซียน-ฮ่องกง"/>
    <s v="11. การประชุมคณะกรรมการร่วมกำกับการดำเนินงานภายใต้ความตกลงอาเซียน-ฮ่องกง"/>
    <s v="ด้านความมั่นคง"/>
    <x v="3"/>
    <s v="มีนาคม 2563"/>
    <s v="กันยายน 2563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0. การประชุมเจรจาด้านการค้าบริการและการลงทุนภายใต้กรอบ FTA (รอบพิเศษ)"/>
    <s v="30. การประชุมเจรจาด้านการค้าบริการและการลงทุนภายใต้กรอบ FTA (รอบพิเศษ)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4. การประชุมเจรจาด้านการค้าบริการภายใต้กรอบ WTO"/>
    <s v="34. การประชุมเจรจาด้านการค้าบริการ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6. การประชุมพาณิชย์อิเล็กทรอนิกส์ภายใต้กรอบ WTO"/>
    <s v="36. การประชุมพาณิชย์อิเล็กทรอนิกส์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5. การประชุมด้านการลงทุนภายใต้กรอบ WTO"/>
    <s v="35. การประชุมด้านการลงทุน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3"/>
    <s v="พฤศจิกายน 2562"/>
    <s v="กันยายน 2563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29. การประชุมเจรจาด้านการค้าสินค้าภายใต้กรอบ FTA (รอบพิเศษ)"/>
    <s v="29. การประชุมเจรจาด้านการค้าสินค้าภายใต้กรอบ FTA (รอบพิเศษ)"/>
    <s v="ด้านความมั่นคง"/>
    <x v="3"/>
    <s v="ตุลาคม 2562"/>
    <s v="กันยายน 2563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33. การประชุมเจรจาด้านการค้าสินค้าภายใต้กรอบ WTO"/>
    <s v="33. การประชุมเจรจาด้านการค้าสินค้าภายใต้กรอบ WTO"/>
    <s v="ด้านความมั่นคง"/>
    <x v="3"/>
    <s v="ตุลาคม 2562"/>
    <s v="กันยายน 2563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ด้านการสร้างความสามารถในการแข่งขัน"/>
    <x v="3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3"/>
    <x v="3"/>
  </r>
  <r>
    <s v="โครงการสัมมนา ออนไลน์หัวข้อ “Thailand Focus”"/>
    <s v="โครงการสัมมนา ออนไลน์หัวข้อ “Thailand Focus”"/>
    <s v="ด้านการสร้างความสามารถในการแข่งขัน"/>
    <x v="3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0"/>
    <x v="6"/>
  </r>
  <r>
    <s v="โครงการสัมมนาออนไลน์ เรื่อง “Thai-Dutch Smart Water Management for Sustainable Agriculture; Dutch Approach for Thai Circumstances; Case Study in Chiang Mai and Northern Thailand”"/>
    <s v="โครงการสัมมนาออนไลน์ เรื่อง “Thai-Dutch Smart Water Management for Sustainable Agriculture; Dutch Approach for Thai Circumstances; Case Study in Chiang Mai and Northern Thailand”"/>
    <s v="ด้านการสร้างความสามารถในการแข่งขัน"/>
    <x v="3"/>
    <s v="กันยายน 2563"/>
    <s v="กันยายน 2563"/>
    <s v="สำนักงานเลขานุการกรม"/>
    <s v="กรมยุโรป"/>
    <s v="กระทรวงการต่างประเทศ"/>
    <m/>
    <x v="1"/>
    <x v="1"/>
  </r>
  <r>
    <s v="โครงการส่งเสริมการตลาดเชิงรุกเพื่อเพิ่มโอกาสด้านการค้า การลงทุน"/>
    <s v="โครงการส่งเสริมการตลาดเชิงรุกเพื่อเพิ่มโอกาสด้านการค้า การลงทุน"/>
    <s v="ด้านการสร้างความสามารถในการแข่งขัน"/>
    <x v="3"/>
    <s v="ตุลาคม 2562"/>
    <s v="กันยายน 2563"/>
    <s v="สำนักงานพาณิชย์จังหวัดระนอง"/>
    <s v="สำนักงานปลัดกระทรวงพาณิชย์"/>
    <s v="กระทรวงพาณิชย์"/>
    <m/>
    <x v="0"/>
    <x v="0"/>
  </r>
  <r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3"/>
    <s v="ตุลาคม 2562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3"/>
    <x v="3"/>
  </r>
  <r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ด้านการสร้างความสามารถในการแข่งขัน"/>
    <x v="3"/>
    <s v="ตุลาคม 2562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ด้านการสร้างความสามารถในการแข่งขัน"/>
    <x v="3"/>
    <s v="ตุลาคม 2562"/>
    <s v="มกร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6. การประชุมเจรจาระงับข้อพิพาททางการค้าภายใต้กรอบอาเซียน"/>
    <s v="6. การประชุมเจรจาระงับข้อพิพาททางการค้าภายใต้กรอบอาเซียน"/>
    <s v="ด้านความมั่นคง"/>
    <x v="3"/>
    <s v="เมษายน 2563"/>
    <s v="มิถุน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7. การเป็นเจ้าภาพการประชุมอาเซียน เนื่องในวาระการเป็นประธานอาเซียนของไทย ปี 2562"/>
    <s v="7. การเป็นเจ้าภาพการประชุมอาเซียน เนื่องในวาระการเป็นประธานอาเซียนของไทย ปี 2562"/>
    <s v="ด้านความมั่นคง"/>
    <x v="3"/>
    <s v="ตุลาคม 2562"/>
    <s v="ธันวาคม 2562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8. การประชุมเจรจาความตกลงหุ้นส่วนทางเศรษฐกิจระดับภูมิภาค (RCEP)"/>
    <s v="8. การประชุมเจรจาความตกลงหุ้นส่วนทางเศรษฐกิจระดับภูมิภาค (RCEP)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38. การสร้างความสัมพันธ์ทางการค้ากับประเทศในภูมิภาคเอเชียตะวันออกเฉียงใต้"/>
    <s v="38. การสร้างความสัมพันธ์ทางการค้ากับประเทศในภูมิภาคเอเชียตะวันออกเฉียงใต้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14. การประชุมเจรจาภายใต้กรอบ FTA อาเซียน-สหภาพยุโรป"/>
    <s v="14. การประชุมเจรจาภายใต้กรอบ FTA อาเซียน-สหภาพยุโรป"/>
    <s v="ด้านความมั่นคง"/>
    <x v="3"/>
    <s v="พฤศจิกายน 2562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24. การประชุมเจรจาภายใต้กรอบ FTA ไทย-สหภาพยุโรป"/>
    <s v="24. การประชุมเจรจาภายใต้กรอบ FTA ไทย-สหภาพยุโรป"/>
    <s v="ด้านความมั่นคง"/>
    <x v="3"/>
    <s v="พฤศจิกายน 2562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25. การประชุมเจรจาภายใต้กรอบ FTA ไทย-สมาคมการค้าเสรีแห่งยุโรป (EFTA)"/>
    <s v="25. การประชุมเจรจาภายใต้กรอบ FTA ไทย-สมาคมการค้าเสรีแห่งยุโรป (EFTA)"/>
    <s v="ด้านความมั่นคง"/>
    <x v="3"/>
    <s v="พฤศจิกายน 2562"/>
    <s v="สิงหาคม 2563"/>
    <s v="สำนักยุโรป"/>
    <s v="กรมเจรจาการค้าระหว่างประเทศ"/>
    <s v="กระทรวงพาณิชย์"/>
    <m/>
    <x v="0"/>
    <x v="0"/>
  </r>
  <r>
    <s v="37. การประชุมเจรจาระงับข้อพิพาททางการค้าภายใต้กรอบ WTO"/>
    <s v="37. การประชุมเจรจาระงับข้อพิพาททางการค้าภายใต้กรอบ WTO"/>
    <s v="ด้านความมั่นคง"/>
    <x v="3"/>
    <s v="กันยายน 2563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41. การสร้างความสัมพันธ์ทางการค้ากับประเทศคู่ค้าในภูมิภาคยุโรปและ CIS"/>
    <s v="41. การสร้างความสัมพันธ์ทางการค้ากับประเทศคู่ค้าในภูมิภาคยุโรปและ CIS"/>
    <s v="ด้านความมั่นคง"/>
    <x v="3"/>
    <s v="มีนาคม 2563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ด้านความมั่นคง"/>
    <x v="3"/>
    <s v="กันยายน 2563"/>
    <s v="กันยายน 2563"/>
    <s v="สำนักยุโรป"/>
    <s v="กรมเจรจาการค้าระหว่างประเทศ"/>
    <s v="กระทรวงพาณิชย์"/>
    <m/>
    <x v="0"/>
    <x v="0"/>
  </r>
  <r>
    <s v="26. การประชุมคณะทำงานร่วมด้านการทบทวนนโยบายการค้าไทย-สหราชอาณาจักร"/>
    <s v="26. การประชุมคณะทำงานร่วมด้านการทบทวนนโยบายการค้าไทย-สหราชอาณาจักร"/>
    <s v="ด้านความมั่นคง"/>
    <x v="3"/>
    <s v="ตุลาคม 2562"/>
    <s v="มีนาคม 2564"/>
    <s v="สำนักยุโรป"/>
    <s v="กรมเจรจาการค้าระหว่างประเทศ"/>
    <s v="กระทรวงพาณิชย์"/>
    <m/>
    <x v="3"/>
    <x v="8"/>
  </r>
  <r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3"/>
    <s v="ตุลาคม 2562"/>
    <s v="กันยายน 2563"/>
    <s v="สำนักส่งเสริมการพัฒนาทรัพย์สินทางปัญญา"/>
    <s v="กรมทรัพย์สินทางปัญญา"/>
    <s v="กระทรวงพาณิชย์"/>
    <m/>
    <x v="0"/>
    <x v="0"/>
  </r>
  <r>
    <s v="28. การประชุม/เจรจาการเข้าร่วมความตกลง CPTPP"/>
    <s v="28. การประชุม/เจรจาการเข้าร่วมความตกลง CPTPP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40. การสร้างความสัมพันธ์ทางการค้ากับประเทศคู่ค้าในภูมิภาคอเมริกาและแปซิฟิก"/>
    <s v="40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7. การประชุมเจรจาภายใต้กรอบ FTA ไทย-นิวซีแลนด์"/>
    <s v="17. การประชุมเจรจาภายใต้กรอบ FTA ไทย-นิวซีแลนด์"/>
    <s v="ด้านความมั่นคง"/>
    <x v="3"/>
    <s v="พฤศจิกายน 2562"/>
    <s v="พฤศจิกายน 2562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31. การประชุมเจรจาภายใต้กรอบเอเปค"/>
    <s v="31. การประชุมเจรจาภายใต้กรอบเอเปค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9. การประชุมเจรจาภายใต้กรอบ FTA ไทย-ชิลี"/>
    <s v="19. การประชุมเจรจาภายใต้กรอบ FTA ไทย-ชิลี"/>
    <s v="ด้านความมั่นคง"/>
    <x v="3"/>
    <s v="ตุลาคม 2562"/>
    <s v="มีนาคม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3. การประชุมเจรจาภายใต้กรอบ FTA อาเซียน-ออสเตรเลีย-นิวซีแลนด์"/>
    <s v="13. การประชุมเจรจาภายใต้กรอบ FTA อาเซียน-ออสเตรเลีย-นิวซีแลนด์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8.การประชุมเจรจาภายใต้กรอบ FTA ไทย-เปรู"/>
    <s v="18.การประชุมเจรจาภายใต้กรอบ FTA ไทย-เปรู"/>
    <s v="ด้านความมั่นคง"/>
    <x v="3"/>
    <s v="ตุลาคม 2562"/>
    <s v="มีนาคม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32. การประชุมเจรจาภายใต้กรอบ WTO ระดับรัฐมนตรี และภายใต้กรอบคณะมนตรี"/>
    <s v="32. การประชุมเจรจาภายใต้กรอบ WTO ระดับรัฐมนตรี และภายใต้กรอบคณะมนตรี"/>
    <s v="ด้านความมั่นคง"/>
    <x v="3"/>
    <s v="ตุลาคม 2562"/>
    <s v="สิงหาคม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"/>
    <s v="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s v="กระทรวงการต่างประเทศ"/>
    <m/>
    <x v="0"/>
    <x v="0"/>
  </r>
  <r>
    <s v="การเยือนญี่ปุ่นของนายกรัฐมนตรี/ผู้แทนกระทรวงการต่างประเทศ"/>
    <s v="การเยือนญี่ปุ่นของนายกรัฐมนตรี/ผู้แทนกระทรวงการต่างประเทศ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s v="กระทรวงการต่างประเทศ"/>
    <m/>
    <x v="0"/>
    <x v="6"/>
  </r>
  <r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s v="กระทรวงการต่างประเทศ"/>
    <m/>
    <x v="0"/>
    <x v="6"/>
  </r>
  <r>
    <s v="การเยือนไทยอย่างเป็นทางการของผู้บริหารสูงสุดเขตบริหารพิเศษฮ่องกง ระหว่างวันที่ 26 - 28 พฤศจิกายน 2562"/>
    <s v="การเยือนไทยอย่างเป็นทางการของผู้บริหารสูงสุดเขตบริหารพิเศษฮ่องกงระหว่างวันที่ 26 - 28 พฤศจิกายน 2562"/>
    <s v="ด้านการสร้างความสามารถในการแข่งขัน"/>
    <x v="3"/>
    <s v="พฤศจิกายน 2562"/>
    <s v="พฤศจิกายน 2562"/>
    <m/>
    <s v="สำนักงานปลัดกระทรวงการต่างประเทศ"/>
    <s v="กระทรวงการต่างประเทศ"/>
    <m/>
    <x v="0"/>
    <x v="6"/>
  </r>
  <r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ด้านการสร้างความสามารถในการแข่งขัน"/>
    <x v="3"/>
    <s v="กุมภาพันธ์ 2563"/>
    <s v="กุมภาพันธ์ 2563"/>
    <m/>
    <s v="สำนักงานปลัดกระทรวงการต่างประเทศ"/>
    <s v="กระทรวงการต่างประเทศ"/>
    <m/>
    <x v="0"/>
    <x v="6"/>
  </r>
  <r>
    <s v="การเยือนมาเลเซียของอธิบดีกรมเอเชียตะวันออก"/>
    <s v="การเยือนมาเลเซียของอธิบดีกรมเอเชียตะวันออก"/>
    <s v="ด้านการสร้างความสามารถในการแข่งขัน"/>
    <x v="3"/>
    <s v="มกราคม 2563"/>
    <s v="มกราคม 2563"/>
    <m/>
    <s v="สำนักงานปลัดกระทรวงการต่างประเทศ"/>
    <s v="กระทรวงการต่างประเทศ"/>
    <m/>
    <x v="0"/>
    <x v="6"/>
  </r>
  <r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ด้านการสร้างความสามารถในการแข่งขัน"/>
    <x v="3"/>
    <s v="กุมภาพันธ์ 2563"/>
    <s v="กุมภาพันธ์ 2563"/>
    <m/>
    <s v="สำนักงานปลัดกระทรวงการต่างประเทศ"/>
    <s v="กระทรวงการต่างประเทศ"/>
    <m/>
    <x v="0"/>
    <x v="6"/>
  </r>
  <r>
    <s v="การเยือนไทยอย่างเป็นทางการของรัฐมนตรีว่าการกระทรวงการต่างประเทศญี่ปุ่น"/>
    <s v="การเยือนไทยอย่างเป็นทางการของรัฐมนตรีว่าการกระทรวงการต่างประเทศญี่ปุ่น"/>
    <s v="ด้านการสร้างความสามารถในการแข่งขัน"/>
    <x v="3"/>
    <s v="มกราคม 2563"/>
    <s v="มกราคม 2563"/>
    <m/>
    <s v="สำนักงานปลัดกระทรวงการต่างประเทศ"/>
    <s v="กระทรวงการต่างประเทศ"/>
    <m/>
    <x v="0"/>
    <x v="6"/>
  </r>
  <r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ด้านการสร้างความสามารถในการแข่งขัน"/>
    <x v="4"/>
    <s v="ตุลาคม 2563"/>
    <s v="กันยายน 2564"/>
    <s v="กลุ่มงานความร่วมมือลุ่มน้ำโขง"/>
    <s v="สำนักงานปลัดกระทรวงการต่างประเทศ"/>
    <s v="กระทรวงการต่างประเทศ"/>
    <m/>
    <x v="0"/>
    <x v="0"/>
  </r>
  <r>
    <s v="การจัดสัมมนา Connecting the Connectivities: Synergy through Enhanced Partnership"/>
    <s v="การจัดสัมมนา Connecting the Connectivities: Synergy through Enhanced Partnership"/>
    <s v="ด้านการสร้างความสามารถในการแข่งขัน"/>
    <x v="4"/>
    <s v="มกราคม 2564"/>
    <s v="มกราคม 2564"/>
    <s v="กองเศรษฐกิจ"/>
    <s v="กรมอาเซียน"/>
    <s v="กระทรวงการต่างประเทศ"/>
    <m/>
    <x v="0"/>
    <x v="0"/>
  </r>
  <r>
    <s v="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"/>
    <s v="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"/>
    <s v="ด้านการสร้างความสามารถในการแข่งขัน"/>
    <x v="4"/>
    <s v="พฤศจิกายน 2563"/>
    <s v="พฤศจิกายน 2564"/>
    <s v="กองเอเชียตะวันออก 1"/>
    <s v="กรมเอเชียตะวันออก"/>
    <s v="กระทรวงการต่างประเทศ"/>
    <m/>
    <x v="3"/>
    <x v="9"/>
  </r>
  <r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x v="4"/>
    <s v="ตุลาคม 2563"/>
    <s v="ธันวาคม 2563"/>
    <s v="กองเอเชียตะวันออก 1"/>
    <s v="กรมเอเชียตะวันออก"/>
    <s v="กระทรวงการต่างประเทศ"/>
    <m/>
    <x v="0"/>
    <x v="4"/>
  </r>
  <r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ด้านการสร้างความสามารถในการแข่งขัน"/>
    <x v="4"/>
    <s v="ตุลาคม 2563"/>
    <s v="กันยายน 2564"/>
    <s v="กองเอเชียตะวันออก 2"/>
    <s v="กรมเอเชียตะวันออก"/>
    <s v="กระทรวงการต่างประเทศ"/>
    <m/>
    <x v="0"/>
    <x v="6"/>
  </r>
  <r>
    <s v="การประชุมความร่วมมือระดับสูงไทย - มณฑลกวางตุ้ง ครั้งที่ 1"/>
    <s v="การประชุมความร่วมมือระดับสูงไทย - มณฑลกวางตุ้ง ครั้งที่ 1"/>
    <s v="ด้านการสร้างความสามารถในการแข่งขัน"/>
    <x v="4"/>
    <s v="กรกฎาคม 2564"/>
    <s v="สิงหาคม 2564"/>
    <s v="กองเอเชียตะวันออก 3"/>
    <s v="กรมเอเชียตะวันออก"/>
    <s v="กระทรวงการต่างประเทศ"/>
    <m/>
    <x v="0"/>
    <x v="0"/>
  </r>
  <r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ด้านการสร้างความสามารถในการแข่งขัน"/>
    <x v="4"/>
    <s v="ตุลาคม 2563"/>
    <s v="ธันวาคม 2563"/>
    <s v="กองเอเชียตะวันออก 4"/>
    <s v="กรมเอเชียตะวันออก"/>
    <s v="กระทรวงการต่างประเทศ"/>
    <m/>
    <x v="3"/>
    <x v="9"/>
  </r>
  <r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ด้านการสร้างความสามารถในการแข่งขัน"/>
    <x v="4"/>
    <s v="เมษายน 2564"/>
    <s v="มิถุน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ด้านการสร้างความสามารถในการแข่งขัน"/>
    <x v="4"/>
    <s v="เมษายน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ด้านการสร้างความสามารถในการแข่งขัน"/>
    <x v="4"/>
    <s v="เมษายน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การจัดสัมมนาเชิงวิชาการภายใต้หัวข้อ “Envisioning the Future: Thailand - Japan Strategic Economic Partnership”"/>
    <s v="การจัดสัมมนาเชิงวิชาการภายใต้หัวข้อ “Envisioning the Future: Thailand - Japan Strategic Economic Partnership”"/>
    <s v="ด้านการสร้างความสามารถในการแข่งขัน"/>
    <x v="4"/>
    <s v="กรกฎาคม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x v="4"/>
    <s v="เมษายน 2564"/>
    <s v="เมษ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x v="4"/>
    <s v="เมษายน 2564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ด้านการสร้างความสามารถในการแข่งขัน"/>
    <x v="4"/>
    <s v="เมษายน 2564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ด้านการสร้างความสามารถในการแข่งขัน"/>
    <x v="4"/>
    <s v="ตุลาคม 2563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6"/>
  </r>
  <r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ปลัดกระทรวงคมนาคม"/>
    <s v="กระทรวงคมนาคม"/>
    <m/>
    <x v="0"/>
    <x v="0"/>
  </r>
  <r>
    <s v="การเสริมสร้างขีดความสามารถของภาคเอกชนไทยในการทำธุรกิจกับสหประชาชาติ"/>
    <s v="การเสริมสร้างขีดความสามารถของภาคเอกชนไทยในการทำธุรกิจกับสหประชาชาติ"/>
    <s v="ด้านการสร้างความสามารถในการแข่งขัน"/>
    <x v="4"/>
    <s v="มกราคม 2564"/>
    <s v="มีนาคม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0"/>
    <x v="0"/>
  </r>
  <r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ด้านการสร้างความสามารถในการแข่งขัน"/>
    <x v="4"/>
    <s v="มิถุนายน 2564"/>
    <s v="มิถุนายน 2564"/>
    <s v="กองตะวันออกกลาง"/>
    <s v="กรมเอเชียใต้ ตะวันออกกลางและแอฟริกา"/>
    <s v="กระทรวงการต่างประเทศ"/>
    <m/>
    <x v="0"/>
    <x v="6"/>
  </r>
  <r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ด้านการสร้างความสามารถในการแข่งขัน"/>
    <x v="4"/>
    <s v="มกราคม 2564"/>
    <s v="ตุลาคม 2564"/>
    <s v="กองนโยบายเศรษฐกิจระหว่างประเทศ"/>
    <s v="กรมเศรษฐกิจระหว่างประเทศ"/>
    <s v="กระทรวงการต่างประเทศ"/>
    <m/>
    <x v="0"/>
    <x v="0"/>
  </r>
  <r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ด้านการสร้างความสามารถในการแข่งขัน"/>
    <x v="4"/>
    <s v="ตุลาคม 2563"/>
    <s v="กันยายน 2564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0"/>
    <x v="0"/>
  </r>
  <r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ด้านการพัฒนาและเสริมสร้างศักยภาพทรัพยากรมนุษย์"/>
    <x v="4"/>
    <s v="กันยายน 2564"/>
    <s v="มิถุนายน 2565"/>
    <s v="กองประชาสัมพันธ์การทูตสาธารณะ"/>
    <s v="กรมสารนิเทศ"/>
    <s v="กระทรวงการต่างประเทศ"/>
    <m/>
    <x v="0"/>
    <x v="0"/>
  </r>
  <r>
    <s v="การทบทวนการบังคับใช้เอกสารตรวจคนเข้าเมือง ตม.6 สำหรับคนต่างด้าว"/>
    <s v="การทบทวนการบังคับใช้เอกสารตรวจคนเข้าเมือง ตม.6 สำหรับคนต่างด้าว"/>
    <s v="ด้านการสร้างความสามารถในการแข่งขัน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โครงการภายใต้กิจกรรม Big Rock"/>
    <x v="3"/>
    <x v="10"/>
  </r>
  <r>
    <s v="โครงการรักษา พัฒนา และประชาสัมพันธ์แอปพลิเคชัน Discover Latin America (DLA)"/>
    <s v="โครงการรักษา พัฒนา และประชาสัมพันธ์แอปพลิเคชัน Discover Latin America (DLA)"/>
    <s v="ด้านการสร้างความสามารถในการแข่งขัน"/>
    <x v="4"/>
    <s v="ตุลาคม 2563"/>
    <s v="กันยายน 2564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งานสัมมนาเกี่ยวกับโอกาสในการประกอบธุรกิจในลาตินอเมริกาและแคริบเบียน"/>
    <s v="งานสัมมนาเกี่ยวกับโอกาสในการประกอบธุรกิจในลาตินอเมริกาและแคริบเบียน"/>
    <s v="ด้านการสร้างความสามารถในการแข่งขัน"/>
    <x v="4"/>
    <s v="มีนาคม 2564"/>
    <s v="มีนาคม 2564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ธันวาคม 2563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x v="4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ด้านการสร้างความสามารถในการแข่งขัน"/>
    <x v="4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ด้านการพัฒนาและเสริมสร้างศักยภาพทรัพยากรมนุษย์"/>
    <x v="4"/>
    <s v="มกราคม 2564"/>
    <s v="กันยายน 2564"/>
    <s v="กองอเมริกาเหนือ"/>
    <s v="กรมอเมริกาและแปซิฟิกใต้"/>
    <s v="กระทรวงการต่างประเทศ"/>
    <m/>
    <x v="0"/>
    <x v="0"/>
  </r>
  <r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6. การสร้างความสัมพันธ์ทางการค้ากับประเทศคู่ค้าในภูมิภาคแอฟริกา"/>
    <s v="36. การสร้างความสัมพันธ์ทางการค้ากับประเทศคู่ค้าในภูมิภาคแอฟริกา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0. การประชุมเจรจาภายใต้กรอบ FTA ไทย-ตุรกี"/>
    <s v="20. การประชุมเจรจาภายใต้กรอบ FTA ไทย-ตุรกี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9.การประชุมคณะกรรมการร่วมกำกับการดำเนินงานภายใต้ความตกลงการค้าเสรี อาเซียน-ฮ่องกง"/>
    <s v="9.การประชุมคณะกรรมการร่วมกำกับการดำเนินงานภายใต้ความตกลงการค้าเสรี อาเซียน-ฮ่องกง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9. การประชุมหารือเพื่อจัดทำความตกลงการค้าเสรีไทย-ฮ่องกง"/>
    <s v="39. การประชุมหารือเพื่อจัดทำความตกลงการค้าเสรีไทย-ฮ่องกง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8. การประชุมเจรจาภายใต้กรอบ FTA อาเซียน-เกาหลีใต้"/>
    <s v="8. การประชุมเจรจาภายใต้กรอบ FTA อาเซียน-เกาหลีใต้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. การประชุมด้านการค้าบริการภายใต้กรอบอาเซียน"/>
    <s v="3. การประชุมด้านการค้าบริการภายใต้กรอบอาเซียน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1. การประชุมเจรจาด้านการลงทุนภายใต้กรอบ UNCITRAL"/>
    <s v="31. การประชุมเจรจาด้านการลงทุนภายใต้กรอบ UNCITRAL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0. การประชุมภายใต้ WTO และเวทีระหว่างประเทศที่เกี่ยวข้อง"/>
    <s v="30. การประชุมภายใต้ WTO และเวทีระหว่างประเทศที่เกี่ยวข้อง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29. การประชุมเจรจาด้านการค้าสินค้าภายใต้กรอบ WTO"/>
    <s v="29. การประชุมเจรจาด้านการค้าสินค้าภายใต้กรอบ WTO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การประชุมเชิงปฏิบัติการ ASEM Workshop on Youth Learner's Mobility in the Agile World : &quot;Life Below Water&quot; Learning Programme"/>
    <s v="การประชุมเชิงปฏิบัติการ ASEM Workshop on Youth Learner's Mobility in the Agile World : &quot;Life Below Water&quot; Learning Programme"/>
    <s v="ด้านการพัฒนาและเสริมสร้างศักยภาพทรัพยากรมนุษย์"/>
    <x v="4"/>
    <s v="กันยายน 2564"/>
    <s v="กันยายน 2564"/>
    <s v="สำนักงานเลขานุการกรม"/>
    <s v="กรมยุโรป"/>
    <s v="กระทรวงการต่างประเทศ"/>
    <m/>
    <x v="0"/>
    <x v="0"/>
  </r>
  <r>
    <s v="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มุกดาหาร"/>
    <s v="สำนักงานปลัดกระทรวงพาณิชย์"/>
    <s v="กระทรวงพาณิชย์"/>
    <m/>
    <x v="0"/>
    <x v="0"/>
  </r>
  <r>
    <s v="ส่งเสริมและพัฒนาผลิตภัณฑ์เพื่อเพิ่มมูลค่าและช่องทางการค้า"/>
    <s v="ส่งเสริมและพัฒนาผลิตภัณฑ์เพื่อเพิ่มมูลค่าและช่องทางการค้า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สกลนคร"/>
    <s v="สำนักงานปลัดกระทรวงพาณิชย์"/>
    <s v="กระทรวงพาณิชย์"/>
    <m/>
    <x v="0"/>
    <x v="0"/>
  </r>
  <r>
    <s v="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"/>
    <s v="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สุรินทร์"/>
    <s v="สำนักงานปลัดกระทรวงพาณิชย์"/>
    <s v="กระทรวงพาณิชย์"/>
    <m/>
    <x v="0"/>
    <x v="0"/>
  </r>
  <r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4"/>
    <s v="ตุลาคม 2563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ด้านการสร้างความสามารถในการแข่งขัน"/>
    <x v="4"/>
    <s v="ตุลาคม 2563"/>
    <s v="ธันว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"/>
    <s v="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"/>
    <s v="ด้านการสร้างความสามารถในการแข่งขัน"/>
    <x v="4"/>
    <s v="มิถุนายน 2564"/>
    <s v="เมษายน 2565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6"/>
  </r>
  <r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4"/>
    <x v="11"/>
  </r>
  <r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4"/>
    <x v="7"/>
  </r>
  <r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ด้านการสร้างความสามารถในการแข่งขัน"/>
    <x v="4"/>
    <s v="ตุลาคม 2563"/>
    <s v="ตุล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ด้านการสร้างความสามารถในการแข่งขัน"/>
    <x v="4"/>
    <s v="ตุลาคม 2563"/>
    <s v="ตุลาคม 2566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โครงการก่อสร้างสะพานมิตรภาพไทย – ลาว แห่งที่ 5 (บึงกาฬ – บอลิคำไซ) (โครงการสะพานมิตรภาพ 5)"/>
    <s v="โครงการก่อสร้างสะพานมิตรภาพไทย – ลาว แห่งที่ 5 (บึงกาฬ – บอลิคำไซ) (โครงการสะพานมิตรภาพ 5)"/>
    <s v="ด้านการสร้างความสามารถในการแข่งขัน"/>
    <x v="4"/>
    <s v="มกราคม 2564"/>
    <s v="กุมภาพันธ์ 2567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โครงการพัฒนาและปรับปรุงระบบสารสนเทศของ สปป.ลาว เพื่อเชื่อมโยงกับระบบ ASEAN Single Window (ASW) (โครงการ ASW)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ด้านการสร้างความสามารถในการแข่งขัน"/>
    <x v="4"/>
    <s v="ธันวาคม 2563"/>
    <s v="มิถุนายน 2565"/>
    <s v="สำนักนโยบายและแผน"/>
    <s v="สำนักงานความร่วมมือพัฒนาเศรษฐกิจกับประเทศเพื่อนบ้าน"/>
    <s v="กระทรวงการคลัง"/>
    <m/>
    <x v="0"/>
    <x v="0"/>
  </r>
  <r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มีแผนการส่งเสริมให้ประเทศไทยเป็นศูนย์กลางการ ซื้อ-ขาย LNG ของภูมิภาค (Regional LNG Trading Hub)"/>
    <s v="มีแผนการส่งเสริมให้ประเทศไทยเป็นศูนย์กลางการ ซื้อ-ขาย LNG ของภูมิภาค (Regional LNG Trading Hub)"/>
    <s v="ด้านการสร้างความสามารถในการแข่งขัน"/>
    <x v="4"/>
    <s v="มกราคม 2564"/>
    <s v="ธันวาคม 2565"/>
    <s v="สำนักนโยบายปิโตรเลียมและปิโตรเคมี"/>
    <s v="สำนักงานนโยบายและแผนพลังงาน"/>
    <s v="กระทรวงพลังงาน"/>
    <s v="โครงการภายใต้กิจกรรม Big Rock"/>
    <x v="0"/>
    <x v="0"/>
  </r>
  <r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4"/>
    <s v="ตุลาคม 2563"/>
    <s v="กันยายน 2565"/>
    <s v="สำนักนโยบายภาษี"/>
    <s v="สำนักงานเศรษฐกิจการคลัง"/>
    <s v="กระทรวงการคลัง"/>
    <s v="โครงการภายใต้กิจกรรม Big Rock"/>
    <x v="3"/>
    <x v="3"/>
  </r>
  <r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4"/>
    <s v="ตุลาคม 2563"/>
    <s v="กันยายน 2565"/>
    <s v="สำนักนโยบายภาษี"/>
    <s v="สำนักงานเศรษฐกิจการคลัง"/>
    <s v="กระทรวงการคลัง"/>
    <m/>
    <x v="3"/>
    <x v="3"/>
  </r>
  <r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6. การประชุมเจรจาความตกลงหุ้นส่วนทางเศรษฐกิจระดับภูมิภาค (RCEP)"/>
    <s v="6. การประชุมเจรจาความตกลงหุ้นส่วนทางเศรษฐกิจระดับภูมิภาค (RCEP)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s v="กระทรวงพาณิชย์"/>
    <s v="โครงการภายใต้กิจกรรม Big Rock"/>
    <x v="0"/>
    <x v="0"/>
  </r>
  <r>
    <s v="32. การสร้างความสัมพันธ์ทางการค้ากับประเทศในภูมิภาคเอเชียตะวันออกเฉียงใต้"/>
    <s v="32. การสร้างความสัมพันธ์ทางการค้ากับประเทศในภูมิภาคเอเชียตะวันออกเฉียงใต้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21. การประชุมเจรจาภายใต้กรอบ FTA ไทย-สหภาพยุโรป"/>
    <s v="21. การประชุมเจรจาภายใต้กรอบ FTA ไทย-สหภาพยุโรป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22. การประชุมเจรจาภายใต้กรอบ FTA ไทย-สมาคมการค้าเสรีแห่งยุโรป (EFTA)"/>
    <s v="22. การประชุมเจรจาภายใต้กรอบ FTA ไทย-สมาคมการค้าเสรีแห่งยุโรป (EFTA)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23. การประชุมเจรจาภายใต้กรอบ FTA ไทย - สหราชอาณาจักร"/>
    <s v="23. การประชุมเจรจาภายใต้กรอบ FTA ไทย - สหราชอาณาจักร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35. การสร้างความสัมพันธ์ทางการค้ากับประเทศคู่ค้าในภูมิภาคยุโรปและ CIS"/>
    <s v="35. การสร้างความสัมพันธ์ทางการค้ากับประเทศคู่ค้าในภูมิภาคยุโรปและ CIS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40. โครงการศึกษาเรื่องการจัดทำความตกลงการค้าเสรีไทย – สหภาพเศรษฐกิจยูเรเซีย (EAEU)"/>
    <s v="40. โครงการศึกษาเรื่องการจัดทำความตกลงการค้าเสรีไทย – สหภาพเศรษฐกิจยูเรเซีย (EAEU)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s v="กระทรวงพาณิชย์"/>
    <m/>
    <x v="0"/>
    <x v="0"/>
  </r>
  <r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4"/>
    <s v="ตุลาคม 2563"/>
    <s v="กันยายน 2564"/>
    <s v="สำนักส่งเสริมการพัฒนาทรัพย์สินทางปัญญา"/>
    <s v="กรมทรัพย์สินทางปัญญา"/>
    <s v="กระทรวงพาณิชย์"/>
    <m/>
    <x v="0"/>
    <x v="0"/>
  </r>
  <r>
    <s v="24. การประชุม/เจรจาการเข้าร่วมความตกลง CPTPP"/>
    <s v="24. การประชุม/เจรจาการเข้าร่วมความตกลง CPTPP"/>
    <s v="ด้านความมั่นคง"/>
    <x v="4"/>
    <s v="กรกฎ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34. การสร้างความสัมพันธ์ทางการค้ากับประเทศคู่ค้าในภูมิภาคอเมริกาและแปซิฟิก"/>
    <s v="34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4"/>
    <s v="กรกฎ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38. โครงการจ้างศึกษาเรื่อง การจัดทำความตกลงการค้าเสรีอาเซียน-แคนาดา"/>
    <s v="38. โครงการจ้างศึกษาเรื่อง การจัดทำความตกลงการค้าเสรีอาเซียน-แคนาดา"/>
    <s v="ด้านความมั่นคง"/>
    <x v="4"/>
    <s v="ธันวาคม 2563"/>
    <s v="กรกฎาคม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6. การประชุมเจรจาภายใต้กรอบ FTA ไทย-นิวซีแลนด์"/>
    <s v="16. การประชุมเจรจาภายใต้กรอบ FTA ไทย-นิวซีแลนด์"/>
    <s v="ด้านความมั่นคง"/>
    <x v="4"/>
    <s v="พฤศจิกายน 2563"/>
    <s v="พฤศจิก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28. การประชุมภายใต้กรอบ WTO และการประชุมที่เกี่ยวข้อง"/>
    <s v="28. การประชุมภายใต้กรอบ WTO และการประชุมที่เกี่ยวข้อง"/>
    <s v="ด้านความมั่นคง"/>
    <x v="4"/>
    <s v="ตุลาคม 2563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4"/>
    <s v="สิงห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x v="4"/>
    <s v="สิงห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x v="4"/>
    <s v="มกร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27.การประชุมเจรจาภายใต้กรอบเอเปค"/>
    <s v="27.การประชุมเจรจาภายใต้กรอบเอเปค"/>
    <s v="ด้านความมั่นคง"/>
    <x v="4"/>
    <s v="ตุลาคม 2563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x v="4"/>
    <s v="กันยายน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ด้านการสร้างความสามารถในการแข่งขัน"/>
    <x v="4"/>
    <s v="ตุลาคม 2563"/>
    <s v="กันยายน 2564"/>
    <m/>
    <s v="สถาบันระหว่างประเทศเพื่อการค้าและการพัฒนา"/>
    <s v="กระทรวงศึกษาธิการ"/>
    <m/>
    <x v="0"/>
    <x v="0"/>
  </r>
  <r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ด้านการสร้างความสามารถในการแข่งขัน"/>
    <x v="4"/>
    <s v="มีนาคม 2564"/>
    <s v="มีนาคม 2564"/>
    <m/>
    <s v="ประจวบคีรีขันธ์"/>
    <s v="จังหวัดและกลุ่มจังหวัด"/>
    <m/>
    <x v="3"/>
    <x v="8"/>
  </r>
  <r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ด้านการสร้างความสามารถในการแข่งขัน"/>
    <x v="4"/>
    <s v="ตุลาคม 2563"/>
    <s v="กันยายน 2564"/>
    <m/>
    <s v="ภูเก็ต"/>
    <s v="จังหวัดและกลุ่มจังหวัด"/>
    <m/>
    <x v="0"/>
    <x v="0"/>
  </r>
  <r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x v="5"/>
    <s v="เมษายน 2564"/>
    <s v="กันยายน 2564"/>
    <s v="กองแอฟริกา"/>
    <s v="กรมเอเชียใต้ ตะวันออกกลาง และแอฟริกา"/>
    <s v="กระทรวงการต่างประเทศ"/>
    <m/>
    <x v="0"/>
    <x v="6"/>
  </r>
  <r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ด้านการสร้างความสามารถในการแข่งขัน"/>
    <x v="5"/>
    <s v="เมษายน 2564"/>
    <s v="กันยายน 2564"/>
    <s v="กองแอฟริกา"/>
    <s v="กรมเอเชียใต้ ตะวันออกกลาง และแอฟริกา"/>
    <s v="กระทรวงการต่างประเทศ"/>
    <m/>
    <x v="0"/>
    <x v="6"/>
  </r>
  <r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ด้านการสร้างความสามารถในการแข่งขัน"/>
    <x v="5"/>
    <s v="ตุลาคม 2563"/>
    <s v="กันยายน 2564"/>
    <s v="กองแอฟริกา"/>
    <s v="กรมเอเชียใต้ ตะวันออกกลาง และแอฟริกา"/>
    <s v="กระทรวงการต่างประเทศ"/>
    <m/>
    <x v="0"/>
    <x v="6"/>
  </r>
  <r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x v="5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ารจัดสัมมนาเชิงวิชาการภายใต้หัวข้อ “Envisioning the Future: Thailand - Japan Strategic Economic Partnership”"/>
    <s v="การจัดสัมมนาเชิงวิชาการภายใต้หัวข้อ “Envisioning the Future: Thailand - Japan Strategic Economic Partnership”"/>
    <s v="ด้านการสร้างความสามารถในการแข่งขัน"/>
    <x v="5"/>
    <s v="กรกฎาคม 2564"/>
    <s v="กันยายน 2564"/>
    <s v="กองเอเชียตะวันออก 4"/>
    <s v="กรมเอเชียตะวันออก"/>
    <s v="กระทรวงการต่างประเทศ"/>
    <m/>
    <x v="0"/>
    <x v="0"/>
  </r>
  <r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5"/>
    <s v="ตุลาคม 2564"/>
    <s v="กันยายน 2565"/>
    <s v="กองพัฒนาความร่วมมือทรัพย์สินทางปัญญา"/>
    <s v="กรมทรัพย์สินทางปัญญา"/>
    <s v="กระทรวงพาณิชย์"/>
    <m/>
    <x v="0"/>
    <x v="0"/>
  </r>
  <r>
    <s v="การประชุมความร่วมมือระดับสูงไทย - มณฑลกวางตุ้ง ครั้งที่ 1"/>
    <s v="การประชุมความร่วมมือระดับสูงไทย - มณฑลกวางตุ้ง ครั้งที่ 1"/>
    <s v="ด้านการสร้างความสามารถในการแข่งขัน"/>
    <x v="5"/>
    <s v="กรกฎาคม 2564"/>
    <s v="สิงหาคม 2564"/>
    <s v="กองเอเชียตะวันออก 3"/>
    <s v="กรมเอเชียตะวันออก"/>
    <s v="กระทรวงการต่างประเทศ"/>
    <m/>
    <x v="0"/>
    <x v="0"/>
  </r>
  <r>
    <s v="การประชุมเชิงปฏิบัติการ ASEM Workshop on Youth Learner's Mobility in the Agile World : &quot;Life Below Water&quot; Learning Programme"/>
    <s v="การประชุมเชิงปฏิบัติการ ASEM Workshop on Youth Learner's Mobility in the Agile World : &quot;Life Below Water&quot; Learning Programme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ลขานุการกรม"/>
    <s v="กรมยุโรป"/>
    <s v="กระทรวงการต่างประเทศ"/>
    <m/>
    <x v="0"/>
    <x v="0"/>
  </r>
  <r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"/>
    <s v="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"/>
    <s v="ด้านการสร้างความสามารถในการแข่งขัน"/>
    <x v="5"/>
    <s v="ตุลาคม 2564"/>
    <s v="กันยายน 2565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0"/>
  </r>
  <r>
    <s v="3. การประชุมด้านการค้าบริการภายใต้กรอบอาเซียน"/>
    <s v="3. การประชุมด้านการค้าบริการภายใต้กรอบอาเซียน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6. การประชุมเจรจาความตกลงหุ้นส่วนทางเศรษฐกิจระดับภูมิภาค RCEP"/>
    <s v="6. การประชุมเจรจาความตกลงหุ้นส่วนทางเศรษฐกิจระดับภูมิภาค RCEP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29. การประชุมเจรจาด้านการค้าสินค้าภายใต้กรอบเอเปค"/>
    <s v="29. การประชุมเจรจาด้านการค้าสินค้าภายใต้กรอบเอเปค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3.การประชุมเจรจาด้านการลงทุนภายใต้กรอบ UNCITRAL"/>
    <s v="33.การประชุมเจรจาด้านการลงทุนภายใต้กรอบ UNCITRAL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"/>
    <s v="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38. การสร้างความสัมพันธ์ทางการค้ากับประเทศคู่ค้าในภูมิภาคแอฟริกา"/>
    <s v="38. การสร้างความสัมพันธ์ทางการค้ากับประเทศคู่ค้าในภูมิภาคแอฟริกา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8. การประชุุมเจรจาภายใต้กรอบ FTA อาเซีียน-สาธารณรััฐเกาหลีี"/>
    <s v="8. การประชุุมเจรจาภายใต้กรอบ FTA อาเซีียน-สาธารณรััฐเกาหลีี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"/>
    <s v="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"/>
    <s v="ด้านการสร้างความสามารถในการแข่งขัน"/>
    <x v="5"/>
    <s v="ตุลาคม 2564"/>
    <s v="กันยายน 2565"/>
    <s v="กองพัฒนาความร่วมมือทรัพย์สินทางปัญญา"/>
    <s v="กรมทรัพย์สินทางปัญญา"/>
    <s v="กระทรวงพาณิชย์"/>
    <m/>
    <x v="0"/>
    <x v="0"/>
  </r>
  <r>
    <s v="28. การประชุมเจรจาด้านการค้าบริการภายใต้กรอบเอเปค"/>
    <s v="28. การประชุมเจรจาด้านการค้าบริการภายใต้กรอบเอเปค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9. การประชุมเจรจาภายใต้กรอบความตกลงการค้าเสรี อาเซียน-ฮ่องกง"/>
    <s v="9. การประชุมเจรจาภายใต้กรอบความตกลงการค้าเสรี อาเซียน-ฮ่องกง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1. การประชุมเจรจาด้านการค้าสินค้าภายใต้กรอบ WTO"/>
    <s v="31. การประชุมเจรจาด้านการค้าสินค้าภายใต้กรอบ WTO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0. การประชุมเจรจาภายใต้กรอบ FTA ไทย - ศรีลังกา"/>
    <s v="20. การประชุมเจรจาภายใต้กรอบ FTA ไทย - ศรีลังกา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2. การประชุมเจรจาภายใต้กรอบ BIMSTEC"/>
    <s v="22. การประชุมเจรจาภายใต้กรอบ BIMSTEC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34. การสร้างความสัมพันธ์ทางการค้ากับประเทศในภูมิภาคเอเชียตะวันออกเฉียงใต้"/>
    <s v="34. การสร้างความสัมพันธ์ทางการค้ากับประเทศในภูมิภาคเอเชียตะวันออกเฉียงใต้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การประชุมเจรจาความตกลงการค้าเสรีไทย-สหภาพยุโรป"/>
    <s v="การประชุมเจรจาความตกลงการค้าเสรีไทย-สหภาพยุโรป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s v="โครงการภายใต้กิจกรรม Big Rock"/>
    <x v="0"/>
    <x v="0"/>
  </r>
  <r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x v="5"/>
    <s v="มกราคม 2565"/>
    <s v="กันยายน 2565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24. การประชุมเจรจาภายใต้กรอบ FTA ไทย-สมาคมการค้าเสรีแห่งยุโรป (EFTA)"/>
    <s v="24. การประชุมเจรจาภายใต้กรอบ FTA ไทย-สมาคมการค้าเสรีแห่งยุโรป (EFTA)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37. การสร้างความสัมพันธ์ทางการค้ากับประเทศคู่ค้าในภูมิภาคยุโรปและ CIS"/>
    <s v="37. การสร้างความสัมพันธ์ทางการค้ากับประเทศคู่ค้าในภูมิภาคยุโรปและ CIS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41. การประชุมเจ้าหน้าที่ระดับสูงด้านเศรษฐกิจระหว่างไทยกับฝรั่งเศส (High Level Economic Dialogue: HLED)"/>
    <s v="41. การประชุมเจ้าหน้าที่ระดับสูงด้านเศรษฐกิจระหว่างไทยกับฝรั่งเศส (High Level Economic Dialogue: HLED)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43. การประชุมคณะกรรมการร่มด้านเศรษฐกิจและการค้า (JETCO) ไทย-สหราชอาณาจักร"/>
    <s v="43. การประชุมคณะกรรมการร่มด้านเศรษฐกิจและการค้า (JETCO) ไทย-สหราชอาณาจักร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42. การประชุมรัฐภาคีกรอบอนุสัญญาสหประชาชาติว่าด้วยการเปลี่ยนแปลงสภาพภูมิอากาศ"/>
    <s v="42. การประชุมรัฐภาคีกรอบอนุสัญญาสหประชาชาติว่าด้วยการเปลี่ยนแปลงสภาพภูมิอากาศ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40. การประชุมภายใต้กรณีพิพาทขององค์การการค้าโลก"/>
    <s v="40. การประชุมภายใต้กรณีพิพาทขององค์การการค้าโลก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s v="กระทรวงพาณิชย์"/>
    <m/>
    <x v="0"/>
    <x v="0"/>
  </r>
  <r>
    <s v="27. การประชุมเจรจาภายใต้กรอบเอเปค"/>
    <s v="27. การประชุมเจรจาภายใต้กรอบเอเปค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30. การประชุมภายใต้กรอบ WTO และการประชุมที่เกี่ยวข้อง"/>
    <s v="30. การประชุมภายใต้กรอบ WTO และการประชุมที่เกี่ยวข้อง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36. การสร้างความสัมพันธ์ทางการค้ากับประเทศคู่ค้าในภูมิภาคอเมริกาและแปซิฟิก"/>
    <s v="36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5"/>
    <s v="กรกฎาคม 2565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6.การประชุมเจรจาภายใต้กรอบ FTA ไทย-นิวซีแลนด์"/>
    <s v="16.การประชุมเจรจาภายใต้กรอบ FTA ไทย-นิวซีแลนด์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การประชุมเจรจาภายใต้กรอบ FTA อาเซียน-แคนาดา"/>
    <s v="การประชุมเจรจาภายใต้กรอบ FTA อาเซียน-แคนาดา"/>
    <s v="ด้านความมั่นคง"/>
    <x v="5"/>
    <s v="พฤศจิกายน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s v="โครงการภายใต้กิจกรรม Big Rock"/>
    <x v="0"/>
    <x v="0"/>
  </r>
  <r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x v="5"/>
    <s v="พฤศจิกายน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"/>
    <s v="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"/>
    <s v="ด้านการสร้างความสามารถในการแข่งขัน"/>
    <x v="5"/>
    <s v="ตุลาคม 2564"/>
    <s v="กันยายน 2565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m/>
    <x v="0"/>
    <x v="0"/>
  </r>
  <r>
    <s v="44. โครงการจ้างศึกษาผลกระทบของความตกลง RCEP ต่อไทยและห่วงโซ่อุปทานของภูมิภาค"/>
    <s v="44. โครงการจ้างศึกษาผลกระทบของความตกลง RCEP ต่อไทยและห่วงโซ่อุปทานของภูมิภาค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x v="5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3"/>
    <x v="10"/>
  </r>
  <r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4"/>
    <x v="11"/>
  </r>
  <r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x v="5"/>
    <s v="ตุลาคม 2564"/>
    <s v="กันยายน 2565"/>
    <s v="กองการต่างประเทศ"/>
    <s v="สำนักงานปลัดกระทรวงคมนาคม"/>
    <s v="กระทรวงคมนาคม"/>
    <m/>
    <x v="3"/>
    <x v="3"/>
  </r>
  <r>
    <s v="แผนงานการพัฒนาเขตเศรษฐกิจสามฝ่าย อินโดนีเซีย-มาเลเซีย-ไทย (Indonesia-Malaysia-Thailand Growth Triangle: IMT-GT)"/>
    <s v="แผนงานการพัฒนาเขตเศรษฐกิจสามฝ่าย อินโดนีเซีย-มาเลเซีย-ไทย (Indonesia-Malaysia-Thailand Growth Triangle: IMT-GT)"/>
    <s v="ด้านการพัฒนาและเสริมสร้างศักยภาพทรัพยากรมนุษย์"/>
    <x v="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0"/>
  </r>
  <r>
    <s v="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"/>
    <s v="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"/>
    <s v="ด้านการสร้างความสามารถในการแข่งขัน"/>
    <x v="5"/>
    <s v="ตุลาคม 2564"/>
    <s v="กันยายน 2565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โครงการเสริมสร้างศักยภาพในการแข่งขันของภาคเอกชนไทยกับนานาประเทศ (Globthailand)"/>
    <s v="โครงการเสริมสร้างศักยภาพในการแข่งขันของภาคเอกชนไทยกับนานาประเทศ (Globthailand)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โครงการ Towards the Improvement of the Rubber Tree Productivity"/>
    <s v="โครงการ Towards the Improvement of the Rubber Tree Productivity"/>
    <s v="ด้านความมั่นคง"/>
    <x v="5"/>
    <s v="กรกฎาคม 2562"/>
    <s v="มิถุน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3"/>
    <x v="3"/>
  </r>
  <r>
    <s v="โครงการประชาสัมพันธ์การเป็นเจ้าภาพเอเปคของไทยในปี 2565 ช่วงสร้างการรับรู้ (Announcement Phase)"/>
    <s v="โครงการประชาสัมพันธ์การเป็นเจ้าภาพเอเปคของไทยในปี 2565 ช่วงสร้างการรับรู้ (Announcement Phase)"/>
    <s v="ด้านการพัฒนาและเสริมสร้างศักยภาพทรัพยากรมนุษย์"/>
    <x v="5"/>
    <s v="มกราคม 2565"/>
    <s v="เมษายน 2565"/>
    <s v="กองประชาสัมพันธ์การทูตสาธารณะ"/>
    <s v="กรมสารนิเทศ"/>
    <s v="กระทรวงการต่างประเทศ"/>
    <m/>
    <x v="3"/>
    <x v="8"/>
  </r>
  <r>
    <s v="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5"/>
    <s v="ตุลาคม 2564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โครงการยกระดับความสามารถในการแข่งขันและความนิยมอาหารไทยในต่างประเทศ"/>
    <s v="โครงการยกระดับความสามารถในการแข่งขันและความนิยมอาหารไทยในต่างประเทศ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โครงการยกระดับความเชื่อมั่นมาตรฐานสินค้าอาหารฮาลาล"/>
    <s v="โครงการยกระดับความเชื่อมั่นมาตรฐานสินค้าอาหารฮาลาล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โครงการส่งเสริมการพัฒนาความร่วมมือในกรอบอนุภูมิภาคลุ่มน้ำโขง"/>
    <s v="โครงการส่งเสริมการพัฒนาความร่วมมือในกรอบอนุภูมิภาคลุ่มน้ำโขง"/>
    <s v="ด้านการสร้างความสามารถในการแข่งขัน"/>
    <x v="5"/>
    <s v="ตุลาคม 2564"/>
    <s v="กันยายน 2565"/>
    <s v="กลุ่มงานความร่วมมือลุ่มน้ำโขง"/>
    <s v="สำนักงานปลัดกระทรวงการต่างประเทศ"/>
    <s v="กระทรวงการต่างประเทศ"/>
    <m/>
    <x v="0"/>
    <x v="0"/>
  </r>
  <r>
    <s v="โครงการ 160 ปี ความสัมพันธ์ทางการทูตไทย-เยอรมัน (กิจกรรม EV Hackathon)"/>
    <s v="โครงการ 160 ปี ความสัมพันธ์ทางการทูตไทย-เยอรมัน (กิจกรรม EV Hackathon)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ลขานุการกรม"/>
    <s v="กรมยุโรป"/>
    <s v="กระทรวงการต่างประเทศ"/>
    <m/>
    <x v="0"/>
    <x v="0"/>
  </r>
  <r>
    <s v="ความร่วมมือกับแผนโคลัมโบ (The Colombo Plan)"/>
    <s v="ความร่วมมือกับแผนโคลัมโบ (The Colombo Plan)"/>
    <s v="ด้านความมั่นคง"/>
    <x v="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6"/>
  </r>
  <r>
    <s v="โครงการส่งเสริมความเชื่อมโยงชายแดนไทย-มาเลเซีย"/>
    <s v="โครงการส่งเสริมความเชื่อมโยงชายแดนไทย-มาเลเซีย"/>
    <s v="ด้านการสร้างความสามารถในการแข่งขัน"/>
    <x v="5"/>
    <s v="ตุลาคม 2564"/>
    <s v="กันยายน 2565"/>
    <s v="กองเอเชียตะวันออก 1"/>
    <s v="กรมเอเชียตะวันออก"/>
    <s v="กระทรวงการต่างประเทศ"/>
    <m/>
    <x v="0"/>
    <x v="0"/>
  </r>
  <r>
    <s v="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"/>
    <s v="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"/>
    <s v="ด้านการสร้างความสามารถในการแข่งขัน"/>
    <x v="5"/>
    <s v="ตุลาคม 2564"/>
    <s v="กันยายน 2565"/>
    <s v="สำนักผู้อำนวยการ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0"/>
    <x v="6"/>
  </r>
  <r>
    <s v="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"/>
    <s v="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"/>
    <s v="ด้านการสร้างความสามารถในการแข่งขัน"/>
    <x v="5"/>
    <s v="ตุลาคม 2564"/>
    <s v="กันยายน 2565"/>
    <s v="กองอเมริกาเหนือ"/>
    <s v="กรมอเมริกาและแปซิฟิกใต้"/>
    <s v="กระทรวงการต่างประเทศ"/>
    <m/>
    <x v="0"/>
    <x v="6"/>
  </r>
  <r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ารเป็นเจ้าภาพการประชุมผู้นำบิมสเทคและการประชุมอื่น ๆ ที่เกี่ยวข้อง (วาระปี 2565)"/>
    <s v="การเป็นเจ้าภาพการประชุมผู้นำบิมสเทคและการประชุมอื่น ๆ ที่เกี่ยวข้อง (วาระปี 2565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เสริมสร้างพันธมิตรภาครัฐและเอกชนเพื่อขับเคลื่อนการทูตเศรษฐกิจ"/>
    <s v="โครงการเสริมสร้างพันธมิตรภาครัฐและเอกชนเพื่อขับเคลื่อนการทูตเศรษฐกิจ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"/>
    <s v="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จัดขับเคลื่อนเศรษฐกิจดิจิทัลในมิติต่างประเทศ (Economic Diplomacy for Digital Economy)"/>
    <s v="โครงการจัดขับเคลื่อนเศรษฐกิจดิจิทัลในมิติต่างประเทศ (Economic Diplomacy for Digital Economy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ด้านการสร้างความสามารถในการแข่งขัน"/>
    <x v="5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5"/>
    <s v="ตุลาคม 2563"/>
    <s v="กันยายน 2565"/>
    <s v="สำนักนโยบายภาษี"/>
    <s v="สำนักงานเศรษฐกิจการคลัง"/>
    <s v="กระทรวงการคลัง"/>
    <m/>
    <x v="3"/>
    <x v="3"/>
  </r>
  <r>
    <s v="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"/>
    <s v="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"/>
    <s v="ด้านการสร้างความสามารถในการแข่งขัน"/>
    <x v="5"/>
    <s v="ธันวาคม 2564"/>
    <s v="กันยายน 2565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ความร่วมมือด้านการพัฒนาระหว่างอาเซียนกับออสเตรเลีย ระยะที่ 2  (ASEAN-Australia Development Cooperation Programme Phase II: AADCP II)"/>
    <s v="โครงการความร่วมมือด้านการพัฒนาระหว่างอาเซียนกับออสเตรเลีย ระยะที่ 2  (ASEAN-Australia Development Cooperation Programme Phase II: AADCP II)"/>
    <s v="ด้านการสร้างความสามารถในการแข่งขัน"/>
    <x v="5"/>
    <s v="ตุลาคม 2564"/>
    <s v="กันยายน 2565"/>
    <s v="กองสังคมและวัฒนธรรม"/>
    <s v="กรมอาเซียน"/>
    <s v="กระทรวงการต่างประเทศ"/>
    <m/>
    <x v="0"/>
    <x v="0"/>
  </r>
  <r>
    <s v="ขับเคลื่อนความร่วมมือตามแผนงาน GMS IMT-GT MJ-CI APEC และองค์กรระหว่างประเทศอื่่น ๆ"/>
    <s v="ขับเคลื่อนความร่วมมือตามแผนงาน GMS IMT-GT MJ-CI APEC และองค์กรระหว่างประเทศอื่่น ๆ"/>
    <s v="ด้านการสร้างความสามารถในการแข่งขัน"/>
    <x v="5"/>
    <s v="ตุลาคม 2564"/>
    <s v="กันยายน 2565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3"/>
    <x v="8"/>
  </r>
  <r>
    <s v="ค่าบำรุงประจำปีศูนย์ประสานความร่วมมืออนุภูมิภาค IMT-GT"/>
    <s v="ค่าบำรุงประจำปีศูนย์ประสานความร่วมมืออนุภูมิภาค IMT-GT"/>
    <s v="ด้านการสร้างความสามารถในการแข่งขัน"/>
    <x v="5"/>
    <s v="ตุลาคม 2564"/>
    <s v="กันยายน 2565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0"/>
  </r>
  <r>
    <s v="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"/>
    <s v="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"/>
    <s v="ด้านการสร้างความสามารถในการแข่งขัน"/>
    <x v="5"/>
    <s v="กุมภาพันธ์ 2565"/>
    <s v="มีนาคม 2565"/>
    <s v="กองเอเชียตะวันออก 3"/>
    <s v="กรมเอเชียตะวันออก"/>
    <s v="กระทรวงการต่างประเทศ"/>
    <m/>
    <x v="0"/>
    <x v="6"/>
  </r>
  <r>
    <s v="โครงการจัดสัมมนา  &quot;เจาะกลยุทธ์ธุรกิจไทย  บุกตลาดใหม่ในลาตินอเมริกา&quot;"/>
    <s v="โครงการจัดสัมมนา  &quot;เจาะกลยุทธ์ธุรกิจไทย  บุกตลาดใหม่ในลาตินอเมริกา&quot;"/>
    <s v="ด้านการสร้างความสามารถในการแข่งขัน"/>
    <x v="5"/>
    <s v="กุมภาพันธ์ 2565"/>
    <s v="กุมภาพันธ์ 2565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โครงการประชาสัมพันธ์การเป็นเจ้าภาพเอเปคของไทยในปี พ.ศ. 2565 ระหว่างการประชุมผู้นำเขตเศรษฐกิจเอเปค"/>
    <s v="โครงการประชาสัมพันธ์การเป็นเจ้าภาพเอเปคของไทยในปี พ.ศ. 2565 ระหว่างการประชุมผู้นำเขตเศรษฐกิจเอเปค"/>
    <s v="ด้านการพัฒนาและเสริมสร้างศักยภาพทรัพยากรมนุษย์"/>
    <x v="5"/>
    <s v="มิถุนายน 2565"/>
    <s v="มกราคม 2566"/>
    <s v="กองประชาสัมพันธ์การทูตสาธารณะ"/>
    <s v="กรมสารนิเทศ"/>
    <s v="กระทรวงการต่างประเทศ"/>
    <m/>
    <x v="0"/>
    <x v="0"/>
  </r>
  <r>
    <s v="โครงการเผยแพร่องค์ความรู้และสร้างความตระหนักรู้เกี่ยวกับแอฟริกาให้แก่ภาคเอกชนไทย"/>
    <s v="โครงการเผยแพร่องค์ความรู้และสร้างความตระหนักรู้เกี่ยวกับแอฟริกาให้แก่ภาคเอกชนไทย"/>
    <s v="ด้านการสร้างความสามารถในการแข่งขัน"/>
    <x v="5"/>
    <s v="มิถุนายน 2565"/>
    <s v="มิถุนายน 2565"/>
    <s v="กองแอฟริกา"/>
    <s v="กรมเอเชียใต้ ตะวันออกกลาง และแอฟริกา"/>
    <s v="กระทรวงการต่างประเทศ"/>
    <m/>
    <x v="0"/>
    <x v="0"/>
  </r>
  <r>
    <s v="ผู้ช่วยรัฐมนตรีว่าการกระทรวงการต่างประเทศสหรัฐอาหรับเอมิเรตส์เยือนไทย"/>
    <s v="ผู้ช่วยรัฐมนตรีว่าการกระทรวงการต่างประเทศสหรัฐอาหรับเอมิเรตส์เยือนไทย"/>
    <s v="ด้านการสร้างการเติบโตบนคุณภาพชีวิตที่เป็นมิตรต่อสิ่งแวดล้อม"/>
    <x v="5"/>
    <s v="มิถุนายน 2565"/>
    <s v="มิถุนายน 2565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6"/>
  </r>
  <r>
    <s v="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"/>
    <s v="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"/>
  </r>
  <r>
    <s v="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"/>
    <s v="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  <s v="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s v="ข้อเสนอโครงการสำคัญ 2566 ที่ผ่านเข้ารอบ"/>
    <x v="4"/>
    <x v="11"/>
  </r>
  <r>
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s v="กระทรวงพาณิชย์"/>
    <s v="ข้อเสนอโครงการสำคัญ 2566 ที่ผ่านเข้ารอบ"/>
    <x v="4"/>
    <x v="11"/>
  </r>
  <r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6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ด้านการสร้างความสามารถในการแข่งขัน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ด้านการสร้างความสามารถในการแข่งขัน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โครงการคณะภาคเอกชนซาอุดีอาระเบียจากหอการค้ามณฑลริยาดเยือนประเทศไทย"/>
    <s v="โครงการคณะภาคเอกชนซาอุดีอาระเบียจากหอการค้ามณฑลริยาดเยือนประเทศไทย"/>
    <s v="ด้านการสร้างความสามารถในการแข่งขัน"/>
    <x v="6"/>
    <s v="กรกฎาคม 2565"/>
    <s v="กรกฎาคม 2565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0"/>
  </r>
  <r>
    <s v="โครงการ CLMVT Forum เสริมสร้างการค้าและความร่วมมือในภูมิภาค"/>
    <s v="โครงการ CLMVT Forum เสริมสร้างการค้าและความร่วมมือในภูมิภาค"/>
    <s v="ด้านความมั่นคง"/>
    <x v="6"/>
    <s v="ตุลาคม 2565"/>
    <s v="กันยายน 2566"/>
    <s v="กองนโยบายระบบการค้า"/>
    <s v="สำนักงานนโยบายและยุทธศาสตร์การค้า"/>
    <s v="กระทรวงพาณิชย์"/>
    <m/>
    <x v="0"/>
    <x v="4"/>
  </r>
  <r>
    <s v="30. การประชุมเจรจาด้านการลงทุนภายใต้กรอบ UNCITRAL"/>
    <s v="30. การประชุมเจรจาด้านการลงทุนภายใต้กรอบ UNCITRAL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19. การประชุมเจรจาภายใต้กรอบ FTA ไทย-เปรู"/>
    <s v="19. การประชุมเจรจาภายใต้กรอบ FTA ไทย-เปรู"/>
    <s v="ด้านความมั่นคง"/>
    <x v="6"/>
    <s v="มกราคม 2566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7. การประชุมเจรจาภายใต้กรอบ FTA ไทย-ออสเตรเลีย"/>
    <s v="17. การประชุมเจรจาภายใต้กรอบ FTA ไทย-ออสเตรเลีย"/>
    <s v="ด้านความมั่นคง"/>
    <x v="6"/>
    <s v="มีนาคม 2566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20. การประชุมเจรจาภายใต้กรอบ FTA ไทย-ชิลี"/>
    <s v="20. การประชุมเจรจาภายใต้กรอบ FTA ไทย-ชิลี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15. การประชุมเจรจาภายใต้กรอบ FTA อาเซียน-ออสเตรเลีย-นิวซีแลนด์"/>
    <s v="15. การประชุมเจรจาภายใต้กรอบ FTA อาเซียน-ออสเตรเลีย-นิวซีแลนด์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18. การประชุมเจรจาภายใต้กรอบ FTA ไทย-นิวซีแลนด์"/>
    <s v="18. การประชุมเจรจาภายใต้กรอบ FTA ไทย-นิวซีแลนด์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25.การประชุมเจรจาด้านการค้าบริการ การลงทุน พาณิชย์อิเล็กทรอนิกส์ ภายใต้กรอบ FTA (รอบพิเศษ)"/>
    <s v="25.การประชุมเจรจาด้านการค้าบริการ การลงทุน พาณิชย์อิเล็กทรอนิกส์ ภายใต้กรอบ FTA (รอบพิเศษ)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6"/>
    <s v="ตุลาคม 2565"/>
    <s v="กันยายน 2566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13. การประชุมเจรจาภายใต้กรอบ FTA ไทย-ตุรกี"/>
    <s v="13. การประชุมเจรจาภายใต้กรอบ FTA ไทย-ตุรกี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1. การประชุมเจรจาภายใต้กรอบ FTA อาเซียน-สหภาพยุโรป"/>
    <s v="21. การประชุมเจรจาภายใต้กรอบ FTA อาเซียน-สหภาพยุโรป"/>
    <s v="ด้านความมั่นคง"/>
    <x v="6"/>
    <s v="เมษายน 2566"/>
    <s v="กันยายน 2566"/>
    <s v="สำนักยุโรป"/>
    <s v="กรมเจรจาการค้าระหว่างประเทศ"/>
    <s v="กระทรวงพาณิชย์"/>
    <m/>
    <x v="0"/>
    <x v="0"/>
  </r>
  <r>
    <s v="28. การประชุมเจรจาด้านการค้าสินค้าภายใต้กรอบ WTO"/>
    <s v="28. การประชุมเจรจาด้านการค้าสินค้าภายใต้กรอบ WTO"/>
    <s v="ด้านความมั่นคง"/>
    <x v="6"/>
    <s v="ตุลาคม 2565"/>
    <s v="กันยายน 2566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22. การประชุมเจรจาความตกลงการค้าเสรีไทย-สหภาพยุโรป"/>
    <s v="22. การประชุมเจรจาความตกลงการค้าเสรีไทย-สหภาพยุโรป"/>
    <s v="ด้านความมั่นคง"/>
    <x v="6"/>
    <s v="มิถุนายน 2566"/>
    <s v="กันยายน 2566"/>
    <s v="สำนักยุโรป"/>
    <s v="กรมเจรจาการค้าระหว่างประเทศ"/>
    <s v="กระทรวงพาณิชย์"/>
    <m/>
    <x v="0"/>
    <x v="0"/>
  </r>
  <r>
    <s v="23. การประชุมเจรจาภายใต้กรอบ FTA ไทย-สมาคมการค้าเสรีแห่งยุโรป (EFTA)"/>
    <s v="23. การประชุมเจรจาภายใต้กรอบ FTA ไทย-สมาคมการค้าเสรีแห่งยุโรป (EFTA)"/>
    <s v="ด้านความมั่นคง"/>
    <x v="6"/>
    <s v="พฤศจิกายน 2565"/>
    <s v="กันยายน 2566"/>
    <s v="สำนักยุโรป"/>
    <s v="กรมเจรจาการค้าระหว่างประเทศ"/>
    <s v="กระทรวงพาณิชย์"/>
    <m/>
    <x v="0"/>
    <x v="0"/>
  </r>
  <r>
    <s v="8. การประชุมเจรจาภายใต้กรอบ FTA อาเซียน-ญี่ปุ่น"/>
    <s v="8. การประชุมเจรจาภายใต้กรอบ FTA อาเซียน-ญี่ปุ่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"/>
    <s v="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"/>
    <s v="ด้านความมั่นคง"/>
    <x v="6"/>
    <s v="ตุลาคม 2565"/>
    <s v="ตุลาคม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6. การประชุมเจรจาภายใต้กรอบเอเปค"/>
    <s v="26. การประชุมเจรจาภายใต้กรอบเอเปค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27. การประชุมภายใต้กรอบ WTO และการประชุมที่เกี่ยวข้อง"/>
    <s v="27. การประชุมภายใต้กรอบ WTO และการประชุมที่เกี่ยวข้อง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4. การประชุมเจรจาความตกลงหุ้นส่วนทางเศรษฐกิจระดับภูมิภาค (RCEP)"/>
    <s v="4. การประชุมเจรจาความตกลงหุ้นส่วนทางเศรษฐกิจระดับภูมิภาค (RCEP)"/>
    <s v="ด้านความมั่นคง"/>
    <x v="6"/>
    <s v="ตุลาคม 2565"/>
    <s v="กันยายน 2566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7. การประชุมเจรจาภายใต้กรอบ FTA อาเซียน - ฮ่องกง"/>
    <s v="7. การประชุมเจรจาภายใต้กรอบ FTA อาเซียน - ฮ่องกง"/>
    <s v="ด้านความมั่นคง"/>
    <x v="6"/>
    <s v="กรกฎาคม 2566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5. การสร้างความสัมพันธ์ทางการค้ากับประเทศคู่ค้าในภูมิภาคยุโรปและ CIS"/>
    <s v="35. การสร้างความสัมพันธ์ทางการค้ากับประเทศคู่ค้าในภูมิภาคยุโรปและ CIS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s v="กระทรวงพาณิชย์"/>
    <m/>
    <x v="0"/>
    <x v="0"/>
  </r>
  <r>
    <s v="36. การประชุมภายใต้กรณีพิพาทขององค์การการค้าโลก"/>
    <s v="36. การประชุมภายใต้กรณีพิพาทขององค์การการค้าโลก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s v="กระทรวงพาณิชย์"/>
    <m/>
    <x v="0"/>
    <x v="0"/>
  </r>
  <r>
    <s v="37.การประชุมรัฐภาคีกรอบอนุสัญญาสหประชาชาติว่าด้วยการเปลี่ยนแปลงสภาพภูมิอากาศ"/>
    <s v="37.การประชุมรัฐภาคีกรอบอนุสัญญาสหประชาชาติว่าด้วยการเปลี่ยนแปลงสภาพภูมิอากาศ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s v="กระทรวงพาณิชย์"/>
    <m/>
    <x v="0"/>
    <x v="0"/>
  </r>
  <r>
    <s v="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4. การประชุมเจรจาภายใต้กรอบ BIMSTEC"/>
    <s v="14. การประชุมเจรจาภายใต้กรอบ BIMSTEC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1. การประชุมเจรจาภายใต้กรอบ FTA ไทย-ปากีสถาน"/>
    <s v="11. การประชุมเจรจาภายใต้กรอบ FTA ไทย-ปากีสถา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2. การประชุมเจรจาภายใต้กรอบ FTA ไทย - ศรีลังกา"/>
    <s v="12. การประชุมเจรจาภายใต้กรอบ FTA ไทย - ศรีลังกา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9. การประชุมภายใต้กรอบ FTA อาเซียน-อินเดีย"/>
    <s v="9. การประชุมภายใต้กรอบ FTA อาเซียน-อินเดีย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5. การประชุมเจรจาภายใต้กรอบ FTA อาเซียน-จีน"/>
    <s v="5. การประชุมเจรจาภายใต้กรอบ FTA อาเซียน-จี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24. การประชุมเจรจาด้านการค้าสินค้าภายใต้กรอบ FTA (รอบพิเศษ)"/>
    <s v="24. การประชุมเจรจาด้านการค้าสินค้าภายใต้กรอบ FTA (รอบพิเศษ)"/>
    <s v="ด้านความมั่นคง"/>
    <x v="6"/>
    <s v="ตุลาคม 2565"/>
    <s v="กันยายน 2566"/>
    <s v="สำนักการค้าสินค้า"/>
    <s v="กรมเจรจาการค้าระหว่างประเทศ"/>
    <s v="กระทรวงพาณิชย์"/>
    <m/>
    <x v="0"/>
    <x v="0"/>
  </r>
  <r>
    <s v="16. การประชุมเจรจาความตกลงการค้าเสรี อาเซียน-แคนาดา"/>
    <s v="16. การประชุมเจรจาความตกลงการค้าเสรี อาเซียน-แคนาดา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6. การประชุุมเจรจาภายใต้กรอบ FTA อาเซีียน-สาธารณรััฐเกาหลีี"/>
    <s v="6. การประชุุมเจรจาภายใต้กรอบ FTA อาเซีียน-สาธารณรััฐเกาหลีี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6"/>
    <s v="ตุลาคม 2565"/>
    <s v="กันยายน 2566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31. การสร้างความสัมพันธ์ทางการค้ากับประเทศในภูมิภาคเอเชียตะวันออกเฉียงใต้"/>
    <s v="31. การสร้างความสัมพันธ์ทางการค้ากับประเทศในภูมิภาคเอเชียตะวันออกเฉียงใต้"/>
    <s v="ด้านความมั่นคง"/>
    <x v="6"/>
    <s v="ตุลาคม 2565"/>
    <s v="กันยายน 2566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0"/>
  </r>
  <r>
    <s v="โครงการรักษา พัฒนา และประชาสัมพันธ์แอปพลิเคชัน Discover Latin America (DLA)"/>
    <s v="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"/>
    <s v="ด้านความมั่นคง"/>
    <x v="6"/>
    <s v="ตุลาคม 2565"/>
    <s v="ตุลาคม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10. การประชุมเจรจาภายใต้กรอบ FTA ไทย-ญี่ปุ่น"/>
    <s v="10. การประชุมเจรจาภายใต้กรอบ FTA ไทย-ญี่ปุ่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3.การสร้างความสัมพันธ์ทางการค้ากับประเทศคู่ค้าในภูมิภาคแอฟริกา"/>
    <s v="33.การสร้างความสัมพันธ์ทางการค้ากับประเทศคู่ค้าในภูมิภาคแอฟริกา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0"/>
  </r>
  <r>
    <s v="34. การสร้างความสัมพันธ์ทางการค้ากับประเทศคู่ค้าในภูมิภาคอเมริกาและแปซิฟิก"/>
    <s v="34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3. การประชุมด้านการค้าบริการ การลงทุน พาณิชย์อิเล็กทรอนิกส์ ภายใต้กรอบอาเซียน"/>
    <s v="3. การประชุมด้านการค้าบริการ การลงทุน พาณิชย์อิเล็กทรอนิกส์ ภายใต้กรอบอาเซียน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0"/>
  </r>
  <r>
    <s v="38. โครงการจ้างศึกษาผลกระทบของการจัดทำ FTA ไทย-พันธมิตรแปซิฟิก (Pacific Alliance)"/>
    <s v="38. โครงการจ้างศึกษาผลกระทบของการจัดทำ FTA ไทย-พันธมิตรแปซิฟิก (Pacific Alliance)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0"/>
  </r>
  <r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ด้านความมั่นคง"/>
    <x v="6"/>
    <s v="ตุลาคม 2565"/>
    <s v="กันยายน 2566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0"/>
    <x v="0"/>
  </r>
  <r>
    <s v="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6"/>
    <s v="ตุลาคม 2565"/>
    <s v="กันยายน 2566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6"/>
    <s v="ตุลาคม 2565"/>
    <s v="กันยายน 2566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0"/>
  </r>
  <r>
    <s v="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"/>
    <s v="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5"/>
    <x v="12"/>
  </r>
  <r>
    <s v="การเป็นเจ้าภาพการประชุมผู้นำบิมสเทคและการประชุมอื่น ๆ ที่เกี่ยวข้อง (วาระปี 2566)"/>
    <s v="การเป็นเจ้าภาพการประชุมผู้นำบิมสเทคและการประชุมอื่น ๆ ที่เกี่ยวข้อง (วาระปี 2566)"/>
    <s v="ด้านการสร้างความสามารถในการแข่งขัน"/>
    <x v="6"/>
    <s v="ตุลาคม 2565"/>
    <s v="กันยายน 2566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6"/>
    <s v="ตุลาคม 2565"/>
    <s v="กันยายน 2566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0"/>
  </r>
  <r>
    <s v="ค่าใช้จ่ายการจัดการประชุมเพื่อขับเคลื่อนความร่วมมือแผนงาน IMT-GT ณ ต่างประเทศ"/>
    <s v="ค่าใช้จ่ายการจัดการประชุมเพื่อขับเคลื่อนความร่วมมือแผนงาน IMT-GT ณ ต่างประเทศ"/>
    <s v="ด้านการสร้างความสามารถในการแข่งขัน"/>
    <x v="6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0"/>
  </r>
  <r>
    <s v="การขับเคลื่อนความร่วมมือตามแผนงาน GMS IMT-GT MJ-CI APEC และองค์กรระหว่างประเทศอื่น ๆ"/>
    <s v="การขับเคลื่อนความร่วมมือตามแผนงาน GMS IMT-GT MJ-CI APEC และองค์กรระหว่างประเทศอื่น ๆ"/>
    <s v="ด้านการสร้างความสามารถในการแข่งขัน"/>
    <x v="6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0"/>
  </r>
  <r>
    <s v="โครงการพัฒนาศักยภาพการปฏิบัติงานวิเทศสัมพันธ์ของบุคลากร มทร. พระนคร"/>
    <s v="โครงการพัฒนาศักยภาพการปฏิบัติงานวิเทศสัมพันธ์ของบุคลากร มทร. พระนคร"/>
    <s v="ด้านความมั่นคง"/>
    <x v="6"/>
    <s v="ตุลาคม 2565"/>
    <s v="กันยายน 2566"/>
    <s v="สำนักงานอธิการบดี (ส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1"/>
  </r>
  <r>
    <s v="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"/>
    <s v="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"/>
    <s v="ด้านการสร้างความสามารถในการแข่งขัน"/>
    <x v="6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ารขับเคลื่อนผลประโยชน์ของไทยในกรอบความร่วมมือทางเศรษฐกิจอินโด-แปซิฟิก (Indo-Pacific Economic Framework: IPEF)"/>
    <s v="การขับเคลื่อนผลประโยชน์ของไทยในกรอบความร่วมมือทางเศรษฐกิจอินโด-แปซิฟิก (Indo-Pacific Economic Framework: IPEF)"/>
    <s v="ด้านการสร้างความสามารถในการแข่งขัน"/>
    <x v="6"/>
    <s v="ตุลาคม 2565"/>
    <s v="กันยายน 2566"/>
    <s v="กองอเมริกาเหนือ"/>
    <s v="กรมอเมริกาและแปซิฟิกใต้"/>
    <s v="กระทรวงการต่างประเทศ"/>
    <m/>
    <x v="0"/>
    <x v="0"/>
  </r>
  <r>
    <s v="การขับเคลื่อนความเป็นหุ้นส่วนทางเศรษฐกิจกับภาครัฐและภาคเอกชนสหรัฐฯ"/>
    <s v="การขับเคลื่อนความเป็นหุ้นส่วนทางเศรษฐกิจกับภาครัฐและภาคเอกชนสหรัฐฯ"/>
    <s v="ด้านการสร้างความสามารถในการแข่งขัน"/>
    <x v="6"/>
    <s v="ตุลาคม 2565"/>
    <s v="กันยายน 2566"/>
    <s v="กองอเมริกาเหนือ"/>
    <s v="กรมอเมริกาและแปซิฟิกใต้"/>
    <s v="กระทรวงการต่างประเทศ"/>
    <m/>
    <x v="0"/>
    <x v="6"/>
  </r>
  <r>
    <s v="โครงการยกระดับความสามารถในการแข่งขันและความนิยมอาหารไทยในต่างประเทศ ประจำปีงบประมาณ 2566"/>
    <s v="โครงการยกระดับความสามารถในการแข่งขันและความนิยมอาหารไทยในต่างประเทศ ประจำปีงบประมาณ 2566"/>
    <s v="ด้านการสร้างความสามารถในการแข่งขัน"/>
    <x v="6"/>
    <s v="ตุลาคม 2565"/>
    <s v="กันยายน 2566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โครงการยกระดับความเชื่อมั่นมาตรฐานสินค้าอาหารฮาลาล ประจำปีงบประมาณ 2566"/>
    <s v="โครงการยกระดับความเชื่อมั่นมาตรฐานสินค้าอาหารฮาลาล ประจำปีงบประมาณ 2566"/>
    <s v="ด้านการสร้างความสามารถในการแข่งขัน"/>
    <x v="6"/>
    <s v="ตุลาคม 2565"/>
    <s v="กันยายน 2566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โครงการส่งเสริมการพัฒนาความร่วมมือในกรอบอนุภูมิภาคลุ่มน้ำโขงอย่างยั่งยืน"/>
    <s v="โครงการส่งเสริมการพัฒนาความร่วมมือในกรอบอนุภูมิภาคลุ่มน้ำโขงอย่างยั่งยืน"/>
    <s v="ด้านการสร้างความสามารถในการแข่งขัน"/>
    <x v="6"/>
    <s v="ตุลาคม 2565"/>
    <s v="กันยายน 2566"/>
    <s v="กลุ่มงานความร่วมมือลุ่มน้ำโขง"/>
    <s v="สำนักงานปลัดกระทรวงการต่างประเทศ"/>
    <s v="กระทรวงการต่างประเทศ"/>
    <m/>
    <x v="0"/>
    <x v="0"/>
  </r>
  <r>
    <s v="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"/>
    <s v="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"/>
    <s v="ด้านการสร้างความสามารถในการแข่งขัน"/>
    <x v="6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อธิบดีกรมยุโรปหารือกับหน่วยงานที่เกี่ยวข้อง ณ ลักเซมเบิร์ก"/>
    <s v="อธิบดีกรมยุโรปหารือกับหน่วยงานที่เกี่ยวข้อง ณ ลักเซมเบิร์ก"/>
    <s v="ด้านความมั่นคง"/>
    <x v="6"/>
    <s v="พฤศจิกายน 2565"/>
    <s v="พฤศจิกายน 2565"/>
    <s v="สำนักงานเลขานุการกรม"/>
    <s v="กรมยุโรป"/>
    <s v="กระทรวงการต่างประเทศ"/>
    <m/>
    <x v="0"/>
    <x v="0"/>
  </r>
  <r>
    <s v="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"/>
    <s v="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"/>
    <s v="ด้านความมั่นคง"/>
    <x v="6"/>
    <s v="มกราคม 2566"/>
    <s v="มกราคม 2566"/>
    <s v="สำนักงานเลขานุการกรม"/>
    <s v="กรมยุโรป"/>
    <s v="กระทรวงการต่างประเทศ"/>
    <m/>
    <x v="0"/>
    <x v="0"/>
  </r>
  <r>
    <s v="การประชุมคณะทำงานไทย (ภาคเหนือ) - มณฑลยูนนาน ครั้งที่ 7"/>
    <s v="การประชุมคณะทำงานไทย (ภาคเหนือ) - มณฑลยูนนาน ครั้งที่ 7"/>
    <s v="ด้านความมั่นคง"/>
    <x v="6"/>
    <s v="กุมภาพันธ์ 2566"/>
    <s v="กันยายน 2566"/>
    <s v="กองเอเชียตะวันออก 3"/>
    <s v="กรมเอเชียตะวันออก"/>
    <s v="กระทรวงการต่างประเทศ"/>
    <m/>
    <x v="0"/>
    <x v="6"/>
  </r>
  <r>
    <s v="การเยือนประเทศไทยอย่างเป็นทางการของประธานาธิบดีแห่งสาธารณรัฐสังคมนิยมเวียดนาม"/>
    <s v="การเยือนประเทศไทยอย่างเป็นทางการของประธานาธิบดีแห่งสาธารณรัฐสังคมนิยมเวียดนาม"/>
    <s v="ด้านการสร้างความสามารถในการแข่งขัน"/>
    <x v="6"/>
    <s v="ตุลาคม 2565"/>
    <s v="มีนาคม 2566"/>
    <s v="กองเอเชียตะวันออก 2"/>
    <s v="กรมเอเชียตะวันออก"/>
    <s v="กระทรวงการต่างประเทศ"/>
    <m/>
    <x v="0"/>
    <x v="4"/>
  </r>
  <r>
    <s v="โครงการงานสัมมนาโอกาสในการประกอบธุรกิจในลาตินอเมริกาและแคริบเบียน ประจำปี 2566"/>
    <s v="โครงการงานสัมมนาโอกาสในการประกอบธุรกิจในลาตินอเมริกาและแคริบเบียน ประจำปี 2566"/>
    <s v="ด้านการสร้างความสามารถในการแข่งขัน"/>
    <x v="6"/>
    <s v="ตุลาคม 2565"/>
    <s v="กันยายน 2566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โครงการเสริมสร้างศักยภาพในการแข่งขันของภาคเอกชนไทยกับนานาประเทศ (Globthailand) ประจำปีงบประมาณ 2566"/>
    <s v="โครงการเสริมสร้างศักยภาพในการแข่งขันของภาคเอกชนไทยกับนานาประเทศ (Globthailand) ประจำปีงบประมาณ 2566"/>
    <s v="ด้านการสร้างความสามารถในการแข่งขัน"/>
    <x v="6"/>
    <s v="ตุลาคม 2565"/>
    <s v="กันยายน 2566"/>
    <s v="กองสนเทศเศรษฐกิจ"/>
    <s v="กรมเศรษฐกิจระหว่างประเทศ"/>
    <s v="กระทรวงการต่างประเทศ"/>
    <m/>
    <x v="4"/>
    <x v="11"/>
  </r>
  <r>
    <s v="มกุฎราชกุมารและนายกรัฐมนตรีแห่งซาอุดีอาระเบีย เสด็จฯ เยือนไทย"/>
    <s v="มกุฎราชกุมารและนายกรัฐมนตรีแห่งซาอุดีอาระเบีย เสด็จฯ เยือนไทย"/>
    <s v="ด้านความมั่นคง"/>
    <x v="6"/>
    <s v="ตุลาคม 2565"/>
    <s v="พฤศจิกายน 2565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0"/>
  </r>
  <r>
    <s v="การเยือนไทยของรัฐมนตรีว่าการกระทรวงการลงทุนราชอาณาจักรซาอุดีอาระเบียและคณะ"/>
    <s v="การเยือนไทยของรัฐมนตรีว่าการกระทรวงการลงทุนราชอาณาจักรซาอุดีอาระเบียและคณะ"/>
    <s v="ด้านการสร้างความสามารถในการแข่งขัน"/>
    <x v="6"/>
    <s v="ตุลาคม 2565"/>
    <s v="กันยายน 2566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0"/>
  </r>
  <r>
    <s v="โครงการรักษา พัฒนา และประชาสัมพันธ์แอปพลิเคชัน Discover Latin America (DLA)"/>
    <s v="โครงการรักษา พัฒนา และประชาสัมพันธ์แอปพลิเคชัน Discover Latin America (DLA)"/>
    <s v="ด้านการสร้างความสามารถในการแข่งขัน"/>
    <x v="6"/>
    <s v="ตุลาคม 2565"/>
    <s v="กันยายน 2566"/>
    <s v="กองลาตินอเมริกา"/>
    <s v="กรมอเมริกาและแปซิฟิกใต้"/>
    <s v="กระทรวงการต่างประเทศ"/>
    <m/>
    <x v="0"/>
    <x v="0"/>
  </r>
  <r>
    <s v="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"/>
    <s v="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"/>
    <s v="ด้านความมั่นคง"/>
    <x v="6"/>
    <s v="พฤศจิกายน 2565"/>
    <s v="พฤศจิกายน 2565"/>
    <s v="สำนักงานเลขานุการกรม"/>
    <s v="กรมยุโรป"/>
    <s v="กระทรวงการต่างประเทศ"/>
    <m/>
    <x v="0"/>
    <x v="0"/>
  </r>
  <r>
    <s v="ข้อริเริ่ม Sustainability Trade and Investment Lane"/>
    <s v="ข้อริเริ่ม Sustainability Trade and Investment Lane"/>
    <s v="ด้านความมั่นคง"/>
    <x v="6"/>
    <s v="มีนาคม 2566"/>
    <s v="มีนาคม 2566"/>
    <s v="สำนักงานเลขานุการกรม"/>
    <s v="กรมยุโรป"/>
    <s v="กระทรวงการต่างประเทศ"/>
    <m/>
    <x v="0"/>
    <x v="0"/>
  </r>
  <r>
    <s v="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"/>
    <s v="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"/>
    <s v="ด้านการสร้างความสามารถในการแข่งขัน"/>
    <x v="6"/>
    <s v="มิถุนายน 2566"/>
    <s v="มิถุนายน 2566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0"/>
  </r>
  <r>
    <s v="การเยือนไทยอย่างเป็นทางการของรัฐมนตรีว่าการกระทรวงการต่างประเทศสหรัฐอาหรับเอมิเรตส์"/>
    <s v="การเยือนไทยอย่างเป็นทางการของรัฐมนตรีว่าการกระทรวงการต่างประเทศสหรัฐอาหรับเอมิเรตส์"/>
    <s v="ด้านการสร้างความสามารถในการแข่งขัน"/>
    <x v="6"/>
    <s v="มิถุนายน 2566"/>
    <s v="มิถุนายน 2566"/>
    <s v="กองตะวันออกกลาง"/>
    <s v="กรมเอเชียใต้ ตะวันออกกลาง และแอฟริกา"/>
    <s v="กระทรวงการต่างประเทศ"/>
    <m/>
    <x v="0"/>
    <x v="0"/>
  </r>
  <r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"/>
    <s v="ด้านการสร้างความสามารถในการแข่งขัน"/>
    <x v="6"/>
    <s v="เมษายน 2566"/>
    <s v="กันยายน 2566"/>
    <s v="กองการทูตวัฒนธรรม"/>
    <s v="กรมสารนิเทศ"/>
    <s v="กระทรวงการต่างประเทศ"/>
    <m/>
    <x v="0"/>
    <x v="4"/>
  </r>
  <r>
    <s v="โครงการยุทธศาสตร์ส่งเสริมผลประโยชน์ไทยในแอฟริกา"/>
    <s v="โครงการยุทธศาสตร์ส่งเสริมผลประโยชน์ไทยในแอฟริกา"/>
    <s v="ด้านการสร้างความสามารถในการแข่งขัน"/>
    <x v="6"/>
    <s v="ตุลาคม 2565"/>
    <s v="กันยายน 2566"/>
    <s v="กองแอฟริกา"/>
    <s v="กรมเอเชียใต้ ตะวันออกกลาง และแอฟริกา"/>
    <s v="กระทรวงการต่างประเทศ"/>
    <m/>
    <x v="0"/>
    <x v="0"/>
  </r>
  <r>
    <s v="โครงการกระชับความเป็นหุ้นส่วนทางเศรษฐกิจและนวัตกรรมไทย-จีน"/>
    <s v="โครงการกระชับความเป็นหุ้นส่วนทางเศรษฐกิจและนวัตกรรมไทย-จีน"/>
    <s v="ด้านการสร้างความสามารถในการแข่งขัน"/>
    <x v="6"/>
    <s v="กันยายน 2566"/>
    <s v="กันยายน 2566"/>
    <s v="กองเอเชียตะวันออก 3"/>
    <s v="กรมเอเชียตะวันออก"/>
    <s v="กระทรวงการต่างประเทศ"/>
    <m/>
    <x v="0"/>
    <x v="0"/>
  </r>
  <r>
    <s v="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"/>
    <s v="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"/>
    <s v="ด้านการสร้างความสามารถในการแข่งขัน"/>
    <x v="7"/>
    <s v="มกราคม 2567"/>
    <s v="กันยายน 2567"/>
    <s v="กองเศรษฐกิจอุตสาหกรรมระหว่างประเทศ"/>
    <s v="สำนักงานเศรษฐกิจอุตสาหกรรม"/>
    <s v="กระทรวงอุตสาหกรรม"/>
    <s v="ข้อเสนอโครงการสำคัญ 2567 ที่ผ่านเข้ารอบ"/>
    <x v="0"/>
    <x v="4"/>
  </r>
  <r>
    <s v="โครงการสัมมนาออนไลน์ เรื่อง “เจาะตลาด RCEP เปิดโอกาสอาหารแห่งอนาคต&quot;"/>
    <s v="โครงการสัมมนาออนไลน์ เรื่อง “เจาะตลาด RCEP เปิดโอกาสอาหารแห่งอนาคต&quot;"/>
    <s v="ด้านความมั่นคง"/>
    <x v="7"/>
    <s v="ตุลาคม 2566"/>
    <s v="กันยายน 2567"/>
    <s v="สำนักประชาคมเศรษฐกิจอาเซียน"/>
    <s v="กรมเจรจาการค้าระหว่างประเทศ"/>
    <s v="กระทรวงพาณิชย์"/>
    <s v="ข้อเสนอโครงการสำคัญ 2567 ที่ผ่านเข้ารอบ"/>
    <x v="0"/>
    <x v="4"/>
  </r>
  <r>
    <s v="โครงการส่งเสริมศักยภาพท้องถิ่นไทยสู่สากล (Local to Global)"/>
    <s v="โครงการส่งเสริมศักยภาพท้องถิ่นไทยสู่สากล (Local to Global)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s v="กระทรวงการต่างประเทศ"/>
    <s v="ข้อเสนอโครงการสำคัญ 2567 ที่ผ่านเข้ารอบ"/>
    <x v="4"/>
    <x v="7"/>
  </r>
  <r>
    <s v="การส่งเสริมโอกาสการประกอบธุรกิจในลาตินอเมริกาและแคริบเบียน ในบริบทความปกติใหม่ (New Normal)"/>
    <s v="การส่งเสริมโอกาสการประกอบธุรกิจในลาตินอเมริกาและแคริบเบียน ในบริบทความปกติใหม่ (New Normal)"/>
    <s v="ด้านการสร้างความสามารถในการแข่งขัน"/>
    <x v="7"/>
    <s v="ตุลาคม 2566"/>
    <s v="กันยายน 2567"/>
    <s v="กองลาตินอเมริกา"/>
    <s v="กรมอเมริกาและแปซิฟิกใต้"/>
    <s v="กระทรวงการต่างประเทศ"/>
    <s v="ข้อเสนอโครงการสำคัญ 2567 ที่ผ่านเข้ารอบ"/>
    <x v="3"/>
    <x v="3"/>
  </r>
  <r>
    <s v="โครงการระเบียงเศรษฐกิจนวัตกรรมภูมิภาคด้วยกลไกความร่วมมือระหว่างประเทศ"/>
    <s v="โครงการระเบียงเศรษฐกิจนวัตกรรมภูมิภาคด้วยกลไกความร่วมมือระหว่างประเทศ"/>
    <s v="ด้านการสร้างความสามารถในการแข่งขัน"/>
    <x v="7"/>
    <s v="ตุลาคม 2566"/>
    <s v="กันยายน 2567"/>
    <s v="กลุ่มเลขานุการสภานโยบาย และระบบ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"/>
  </r>
  <r>
    <s v="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"/>
    <s v="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"/>
    <s v="ด้านความมั่นคง"/>
    <x v="7"/>
    <s v="ตุลาคม 2566"/>
    <s v="กันยายน 2567"/>
    <m/>
    <s v="สถาบันระหว่างประเทศเพื่อการค้าและการพัฒนา (องค์การมหาชน)"/>
    <s v="กระทรวงพาณิชย์"/>
    <s v="ข้อเสนอโครงการสำคัญ 2567 ที่ผ่านเข้ารอบ"/>
    <x v="0"/>
    <x v="4"/>
  </r>
  <r>
    <s v="โครงการยกระดับความสามารถในการแข่งขันและความนิยมอาหารไทยในต่างประเทศ ประจำปีงบประมาณ 2567"/>
    <s v="โครงการยกระดับความสามารถในการแข่งขันและความนิยมอาหารไทยในต่างประเทศ ประจำปีงบประมาณ 2567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โครงการยกระดับความเชื่อมั่นมาตรฐานสินค้าอาหารฮาลาล ประจำปีงบประมาณ 2567"/>
    <s v="โครงการยกระดับความเชื่อมั่นมาตรฐานสินค้าอาหารฮาลาล ประจำปีงบประมาณ 2567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โครงการเสริมสร้างศักยภาพในการแข่งขันของภาคเอกชนไทยกับนานาประเทศ (Globthailand) ประจำปีงบประมาณ 2567"/>
    <s v="โครงการเสริมสร้างศักยภาพในการแข่งขันของภาคเอกชนไทยกับนานาประเทศ (Globthailand) ประจำปีงบประมาณ 2567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s v="กระทรวงการต่างประเทศ"/>
    <m/>
    <x v="4"/>
    <x v="7"/>
  </r>
  <r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x v="7"/>
    <s v="มิถุนายน 2567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13.การประชุมเจรจาภายใต้กรอบความตกลงหุ้นส่วนเศรษฐกิจไทย-สาธารณรัฐเกาหลี"/>
    <s v="13.การประชุมเจรจาภายใต้กรอบความตกลงหุ้นส่วนเศรษฐกิจไทย-สาธารณรัฐเกาหลี"/>
    <s v="ด้านความมั่นคง"/>
    <x v="7"/>
    <s v="มีนาคม 2567"/>
    <s v="พฤษภาคม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6. การประชุุมเจรจาภายใต้กรอบ FTA อาเซีียน-สาธารณรััฐเกาหลีี"/>
    <s v="6. การประชุุมเจรจาภายใต้กรอบ FTA อาเซีียน-สาธารณรััฐเกาหลีี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7"/>
    <s v="ตุลาคม 2566"/>
    <s v="พฤษภาคม 2567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4"/>
  </r>
  <r>
    <s v="การเป็นเจ้าภาพการประชุมผู้นำบิมสเทคและการประชุมอื่น ๆ  ที่เกี่ยวข้อง  (วาระปี 2566 - 2567)"/>
    <s v="การเป็นเจ้าภาพการประชุมผู้นำบิมสเทคและการประชุมอื่น ๆ  ที่เกี่ยวข้อง  (วาระปี 2566 - 2567)"/>
    <s v="ด้านการสร้างความสามารถในการแข่งขัน"/>
    <x v="7"/>
    <s v="ตุลาคม 2566"/>
    <s v="กันยายน 2567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4"/>
  </r>
  <r>
    <s v="4. การประชุมเจรจาความตกลงหุ้นส่วนทางเศรษฐกิจระดับภูมิภาค (RCEP)"/>
    <s v="4. การประชุมเจรจาความตกลงหุ้นส่วนทางเศรษฐกิจระดับภูมิภาค (RCEP)"/>
    <s v="ด้านความมั่นคง"/>
    <x v="7"/>
    <s v="ตุลาคม 2566"/>
    <s v="พฤษภาคม 2567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4"/>
  </r>
  <r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7"/>
    <s v="ตุลาคม 2566"/>
    <s v="กันยายน 2567"/>
    <s v="กองส่งเสริมเศรษฐสัมพันธ์และความร่วมมือ"/>
    <s v="กรมเศรษฐกิจระหว่างประเทศ"/>
    <s v="กระทรวงการต่างประเทศ"/>
    <m/>
    <x v="0"/>
    <x v="4"/>
  </r>
  <r>
    <s v="22.การประชุมเจรจาด้านการค้าบริการ การลงทุน พาณิชย์อิเล็กทรอนิกส์ ภายใต้กรอบ FTA (รอบพิเศษ)"/>
    <s v="22.การประชุมเจรจาด้านการค้าบริการ การลงทุน พาณิชย์อิเล็กทรอนิกส์ ภายใต้กรอบ FTA (รอบพิเศษ)"/>
    <s v="ด้านความมั่นคง"/>
    <x v="7"/>
    <s v="ตุลาคม 2566"/>
    <s v="พฤษภาคม 2567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4"/>
  </r>
  <r>
    <s v="15. การประชุมเจรจาความตกลงการค้าเสรี อาเซียน-แคนาดา"/>
    <s v="15. การประชุมเจรจาความตกลงการค้าเสรี อาเซียน-แคนาดา"/>
    <s v="ด้านความมั่นคง"/>
    <x v="7"/>
    <s v="ตุลาคม 2566"/>
    <s v="พฤษภาคม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7"/>
    <s v="ตุลาคม 2566"/>
    <s v="กันยายน 2567"/>
    <s v="สำนักการค้าสินค้า"/>
    <s v="กรมเจรจาการค้าระหว่างประเทศ"/>
    <s v="กระทรวงพาณิชย์"/>
    <m/>
    <x v="0"/>
    <x v="4"/>
  </r>
  <r>
    <s v="25. การประชุมเจรจาด้านการค้าสินค้าภายใต้กรอบ WTO"/>
    <s v="25. การประชุมเจรจาด้านการค้าสินค้าภายใต้กรอบ WTO"/>
    <s v="ด้านความมั่นคง"/>
    <x v="7"/>
    <s v="ตุลาคม 2566"/>
    <s v="กันยายน 2567"/>
    <s v="สำนักการค้าสินค้า"/>
    <s v="กรมเจรจาการค้าระหว่างประเทศ"/>
    <s v="กระทรวงพาณิชย์"/>
    <m/>
    <x v="0"/>
    <x v="4"/>
  </r>
  <r>
    <s v="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"/>
    <s v="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"/>
    <s v="ด้านการสร้างความสามารถในการแข่งขัน"/>
    <x v="7"/>
    <s v="ตุลาคม 2566"/>
    <s v="กันยายน 2567"/>
    <s v="กองการต่างประ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4"/>
  </r>
  <r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7"/>
    <s v="เมษายน 2567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23. การประชุมเจรจาภายใต้กรอบเอเปค"/>
    <s v="23. การประชุมเจรจาภายใต้กรอบเอเปค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24. การประชุมภายใต้กรอบ WTO และการประชุมที่เกี่ยวข้อง"/>
    <s v="24. การประชุมภายใต้กรอบ WTO และการประชุมที่เกี่ยวข้อง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20. การประชุมเจรจาภายใต้กรอบ FTA ไทย-สมาคมการค้าเสรีแห่งยุโรป"/>
    <s v="20. การประชุมเจรจาภายใต้กรอบ FTA ไทย-สมาคมการค้าเสรีแห่งยุโรป"/>
    <s v="ด้านความมั่นคง"/>
    <x v="7"/>
    <s v="ตุลาคม 2566"/>
    <s v="กันยายน 2567"/>
    <s v="สำนักยุโรป"/>
    <s v="กรมเจรจาการค้าระหว่างประเทศ"/>
    <s v="กระทรวงพาณิชย์"/>
    <m/>
    <x v="0"/>
    <x v="4"/>
  </r>
  <r>
    <s v="28. การสร้างความสัมพันธ์ทางการค้ากับประเทศในภูมิภาคเอเชียตะวันออกเฉียงใต้"/>
    <s v="28. การสร้างความสัมพันธ์ทางการค้ากับประเทศในภูมิภาคเอเชียตะวันออกเฉียงใต้"/>
    <s v="ด้านความมั่นคง"/>
    <x v="7"/>
    <s v="มกราคม 2567"/>
    <s v="พฤษภาคม 2567"/>
    <s v="สำนักประชาคมเศรษฐกิจอาเซียน"/>
    <s v="กรมเจรจาการค้าระหว่างประเทศ"/>
    <s v="กระทรวงพาณิชย์"/>
    <m/>
    <x v="0"/>
    <x v="4"/>
  </r>
  <r>
    <s v="27. การประชุมเจรจาด้านการลงทุนภายใต้กรอบ UNCITRAL"/>
    <s v="27. การประชุมเจรจาด้านการลงทุนภายใต้กรอบ UNCITRAL"/>
    <s v="ด้านความมั่นคง"/>
    <x v="7"/>
    <s v="ตุลาคม 2566"/>
    <s v="กันยายน 2567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4"/>
  </r>
  <r>
    <s v="31. การสร้างความสัมพันธ์ทางการค้ากับประเทศคู่ค้าในภูมิภาคอเมริกาและแปซิฟิก"/>
    <s v="31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7"/>
    <s v="ตุลาคม 2566"/>
    <s v="พฤษภาคม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26.การประชุมด้านการค้าบริการ การลงทุน และพาณิชย์อิเล็กทรอนิกส์ ภายใต้ WTO และเวทีระหว่าง ประเทศที่เกี่ยวข้อง"/>
    <s v="26.การประชุมด้านการค้าบริการ การลงทุน และพาณิชย์อิเล็กทรอนิกส์ ภายใต้ WTO และเวทีระหว่าง ประเทศที่เกี่ยวข้อง"/>
    <s v="ด้านความมั่นคง"/>
    <x v="7"/>
    <s v="ตุลาคม 2566"/>
    <s v="กันยายน 2567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4"/>
  </r>
  <r>
    <s v="14. การประชุมเจรจาภายใต้กรอบ FTA อาเซียน-ออสเตรเลีย-นิวซีแลนด์"/>
    <s v="14. การประชุมเจรจาภายใต้กรอบ FTA อาเซียน-ออสเตรเลีย-นิวซีแลนด์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32. การสร้างความสัมพันธ์ทางการค้ากับประเทศคู่ค้าในภูมิภาคยุโรปและ CIS"/>
    <s v="32. การสร้างความสัมพันธ์ทางการค้ากับประเทศคู่ค้าในภูมิภาคยุโรปและ CIS"/>
    <s v="ด้านความมั่นคง"/>
    <x v="7"/>
    <s v="มกราคม 2567"/>
    <s v="กันยายน 2567"/>
    <s v="สำนักยุโรป"/>
    <s v="กรมเจรจาการค้าระหว่างประเทศ"/>
    <s v="กระทรวงพาณิชย์"/>
    <m/>
    <x v="0"/>
    <x v="4"/>
  </r>
  <r>
    <s v="33. โครงการจ้างศึกษาความเป็นไปได้และผลกระทบในการจัดทำ FTA ไทย-ตลาดร่วมอเมริกาใต้ตอนล่าง (MERCOSUR)"/>
    <s v="33. โครงการจ้างศึกษาความเป็นไปได้และผลกระทบในการจัดทำ FTA ไทย-ตลาดร่วมอเมริกาใต้ตอนล่าง (MERCOSUR)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s v="กระทรวงพาณิชย์"/>
    <m/>
    <x v="0"/>
    <x v="4"/>
  </r>
  <r>
    <s v="21. การประชุมเจรจาด้านการค้าสินค้าภายใต้กรอบ FTA (รอบพิเศษ)"/>
    <s v="21. การประชุมเจรจาด้านการค้าสินค้าภายใต้กรอบ FTA (รอบพิเศษ)"/>
    <s v="ด้านความมั่นคง"/>
    <x v="7"/>
    <s v="ตุลาคม 2566"/>
    <s v="กันยายน 2567"/>
    <s v="สำนักการค้าสินค้า"/>
    <s v="กรมเจรจาการค้าระหว่างประเทศ"/>
    <s v="กระทรวงพาณิชย์"/>
    <m/>
    <x v="0"/>
    <x v="4"/>
  </r>
  <r>
    <s v="10. การประชุมเจรจาภายใต้กรอบ FTA ไทย-อิสราเอล"/>
    <s v="10. การประชุมเจรจาภายใต้กรอบ FTA ไทย-อิสราเอล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11. การประชุมเจรจาภายใต้กรอบ FTA ไทย-GCC/ความตกลงหุ้นส่วนเศรษฐกิจระหว่างไทยกับสหรัฐอาหรับเอมิเรตส์"/>
    <s v="11. การประชุมเจรจาภายใต้กรอบ FTA ไทย-GCC/ความตกลงหุ้นส่วนเศรษฐกิจระหว่างไทยกับสหรัฐอาหรับเอมิเรตส์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12. การประชุมเจรจาภายใต้กรอบ FTA ไทย-แอฟริกาใต้"/>
    <s v="12. การประชุมเจรจาภายใต้กรอบ FTA ไทย-แอฟริกาใต้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9. การประชุมเจรจาภายใต้กรอบ FTA/PTA  ไทย-ภูฏาน"/>
    <s v="9. การประชุมเจรจาภายใต้กรอบ FTA/PTA  ไทย-ภูฏาน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7. การประชุมเจรจาภายใต้กรอบ FTA อาเซียน-อินเดีย"/>
    <s v="7. การประชุมเจรจาภายใต้กรอบ FTA อาเซียน-อินเดีย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8. การประชุมเจรจาภายใต้กรอบ FTA ไทย -  ศรีลังกา"/>
    <s v="8. การประชุมเจรจาภายใต้กรอบ FTA ไทย -  ศรีลังกา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30. การสร้างความสัมพันธ์ทางการค้ากับประเทศคู่ค้าในภูมิภาคแอฟริกา"/>
    <s v="30. การสร้างความสัมพันธ์ทางการค้ากับประเทศคู่ค้าในภูมิภาคแอฟริกา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34. โครงการจ้างศึกษาการจัดทำความตกลงการค้าเสรีระหว่างไทยกับกลุ่มประชาคมแอฟริกาตะวันออก"/>
    <s v="34. โครงการจ้างศึกษาการจัดทำความตกลงการค้าเสรีระหว่างไทยกับกลุ่มประชาคมแอฟริกาตะวันออก"/>
    <s v="ด้านความมั่นคง"/>
    <x v="7"/>
    <s v="ตุลาคม 2566"/>
    <s v="มีนาคม 2568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35. โครงการจ้างศึกษาการจัดทำความตกลงการค้าเสรีระหว่างไทยกับบาห์เรน"/>
    <s v="35. โครงการจ้างศึกษาการจัดทำความตกลงการค้าเสรีระหว่างไทยกับบาห์เรน"/>
    <s v="ด้านความมั่นคง"/>
    <x v="7"/>
    <s v="ตุลาคม 2566"/>
    <s v="มีนาคม 2568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3. การประชุมเจรจาด้านการค้าบริการ การลงทุน พาณิชย์อิเล็กทรอนิกส์ ภายใต้กรอบอาเซียน"/>
    <s v="3. การประชุมเจรจาด้านการค้าบริการ การลงทุน พาณิชย์อิเล็กทรอนิกส์ ภายใต้กรอบอาเซียน"/>
    <s v="ด้านความมั่นคง"/>
    <x v="7"/>
    <s v="ตุลาคม 2566"/>
    <s v="กันยายน 2567"/>
    <s v="สำนักการค้าบริการและการลงทุน"/>
    <s v="กรมเจรจาการค้าระหว่างประเทศ"/>
    <s v="กระทรวงพาณิชย์"/>
    <m/>
    <x v="0"/>
    <x v="4"/>
  </r>
  <r>
    <s v="5. การประชุมเจรจาภายใต้กรอบ FTA อาเซียน-จีน"/>
    <s v="5. การประชุมเจรจาภายใต้กรอบ FTA อาเซียน-จีน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s v="กระทรวงพาณิชย์"/>
    <m/>
    <x v="0"/>
    <x v="4"/>
  </r>
  <r>
    <s v="19. การประชุมเจรจาภายใต้กรอบ FTA ไทย-สหภาพยุโรป"/>
    <s v="19. การประชุมเจรจาภายใต้กรอบ FTA ไทย-สหภาพยุโรป"/>
    <s v="ด้านความมั่นคง"/>
    <x v="7"/>
    <s v="ตุลาคม 2566"/>
    <s v="กันยายน 2567"/>
    <s v="สำนักยุโรป"/>
    <s v="กรมเจรจาการค้าระหว่างประเทศ"/>
    <s v="กระทรวงพาณิชย์"/>
    <m/>
    <x v="0"/>
    <x v="4"/>
  </r>
  <r>
    <s v="โครงการส่งเสริมการพัฒนาความร่วมมือในกรอบอนุภูมิภาคลุ่มน้ำโขงอย่างยั่งยืน"/>
    <s v="โครงการส่งเสริมการพัฒนาความร่วมมือในกรอบอนุภูมิภาคลุ่มน้ำโขงอย่างยั่งยืน"/>
    <s v="ด้านการสร้างความสามารถในการแข่งขัน"/>
    <x v="7"/>
    <s v="ตุลาคม 2566"/>
    <s v="กันยายน 2567"/>
    <s v="กลุ่มงานความร่วมมือลุ่มน้ำโขง"/>
    <s v="สำนักงานปลัดกระทรวงการต่างประเทศ"/>
    <s v="กระทรวงการต่างประเทศ"/>
    <m/>
    <x v="0"/>
    <x v="4"/>
  </r>
  <r>
    <s v="18. การประชุมเจรจาภายใต้กรอบ FTA อาเซียน-สหภาพยุโรป"/>
    <s v="18. การประชุมเจรจาภายใต้กรอบ FTA อาเซียน-สหภาพยุโรป"/>
    <s v="ด้านความมั่นคง"/>
    <x v="7"/>
    <s v="ตุลาคม 2566"/>
    <s v="กันยายน 2567"/>
    <s v="สำนักยุโรป"/>
    <s v="กรมเจรจาการค้าระหว่างประเทศ"/>
    <s v="กระทรวงพาณิชย์"/>
    <m/>
    <x v="0"/>
    <x v="4"/>
  </r>
  <r>
    <s v="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7"/>
    <s v="ตุลาคม 2566"/>
    <s v="กันยายน 2567"/>
    <s v="สำนักนโยบายเศรษฐกิจระหว่างประเทศ"/>
    <s v="สำนักงานเศรษฐกิจการคลัง"/>
    <s v="กระทรวงการคลัง"/>
    <m/>
    <x v="0"/>
    <x v="4"/>
  </r>
  <r>
    <s v="การเข้าร่วมเทศกาลภาพยนตร์นานาชาติ Red Sea International Film Festival"/>
    <s v="การเข้าร่วมเทศกาลภาพยนตร์นานาชาติ Red Sea International Film Festival"/>
    <s v="ด้านการสร้างความสามารถในการแข่งขัน"/>
    <x v="7"/>
    <s v="พฤศจิกายน 2566"/>
    <s v="ธันวาคม 2566"/>
    <s v="กองการทูตวัฒนธรรม"/>
    <s v="กรมสารนิเทศ"/>
    <s v="กระทรวงการต่างประเทศ"/>
    <m/>
    <x v="4"/>
    <x v="7"/>
  </r>
  <r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 อุซเบกิสถาน (ไตรมาส ๒/๒๕๖๗)"/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 อุซเบกิสถาน (ไตรมาส ๒/๒๕๖๗)"/>
    <s v="ด้านความมั่นคง"/>
    <x v="7"/>
    <s v="มกราคม 2567"/>
    <s v="มีนาคม 2567"/>
    <s v="กองเอเชียใต้และเอเชียกลาง"/>
    <s v="กรมเอเชียใต้ ตะวันออกกลาง และแอฟริกา"/>
    <s v="กระทรวงการต่างประเทศ"/>
    <m/>
    <x v="0"/>
    <x v="6"/>
  </r>
  <r>
    <s v="โครงการเสริมสร้างบทบาทไทยในภูมิภาคตะวันออกเฉียงเหนือของอินเดีย"/>
    <s v="โครงการเสริมสร้างบทบาทไทยในภูมิภาคตะวันออกเฉียงเหนือของอินเดีย"/>
    <s v="ด้านความมั่นคง"/>
    <x v="7"/>
    <s v="เมษายน 2567"/>
    <s v="มิถุนายน 2567"/>
    <s v="กองเอเชียใต้และเอเชียกลาง"/>
    <s v="กรมเอเชียใต้ ตะวันออกกลาง และแอฟริกา"/>
    <s v="กระทรวงการต่างประเทศ"/>
    <m/>
    <x v="0"/>
    <x v="6"/>
  </r>
  <r>
    <s v="การเสริมสร้างปฏิสัมพันธ์ระดับสูงกับผู้นำท้องถิ่นจีน"/>
    <s v="การเสริมสร้างปฏิสัมพันธ์ระดับสูงกับผู้นำท้องถิ่นจีน"/>
    <s v="ด้านการสร้างความสามารถในการแข่งขัน"/>
    <x v="7"/>
    <s v="ตุลาคม 2566"/>
    <s v="กันยายน 2567"/>
    <s v="กองเอเชียตะวันออก 3"/>
    <s v="กรมเอเชียตะวันออก"/>
    <s v="กระทรวงการต่างประเทศ"/>
    <m/>
    <x v="0"/>
    <x v="6"/>
  </r>
  <r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ด้านการสร้างความสามารถในการแข่งขัน"/>
    <x v="7"/>
    <s v="ตุลาคม 2566"/>
    <s v="กันยายน 2567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s v="กระทรวงการอุดมศึกษา วิทยาศาสตร์ วิจัยและนวัตกรรม"/>
    <m/>
    <x v="0"/>
    <x v="4"/>
  </r>
  <r>
    <s v="การขับเคลื่อนความเป็นหุ้นส่วนทางเศรษฐกิจกับภาครัฐและภาคเอกชนสหรัฐฯ"/>
    <s v="การขับเคลื่อนความเป็นหุ้นส่วนทางเศรษฐกิจกับภาครัฐและภาคเอกชนสหรัฐฯ"/>
    <s v="ด้านการสร้างความสามารถในการแข่งขัน"/>
    <x v="7"/>
    <s v="ตุลาคม 2566"/>
    <s v="กันยายน 2567"/>
    <s v="กองอเมริกาเหนือ"/>
    <s v="กรมอเมริกาและแปซิฟิกใต้"/>
    <s v="กระทรวงการต่างประเทศ"/>
    <m/>
    <x v="0"/>
    <x v="6"/>
  </r>
  <r>
    <s v="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"/>
    <s v="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"/>
    <s v="ด้านการสร้างความสามารถในการแข่งขัน"/>
    <x v="7"/>
    <s v="ตุลาคม 2566"/>
    <s v="กันยายน 2570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4"/>
  </r>
  <r>
    <s v="กระชับความสัมพันธ์กับเยอรมนีเพื่อดึงดูดการลงทุนด้านยานยนต์ไฟฟ้าและพลังงานสะอาด"/>
    <s v="กระชับความสัมพันธ์กับเยอรมนีเพื่อดึงดูดการลงทุนด้านยานยนต์ไฟฟ้าและพลังงานสะอาด"/>
    <s v="ด้านการสร้างความสามารถในการแข่งขัน"/>
    <x v="7"/>
    <s v="ตุลาคม 2566"/>
    <s v="ตุลาคม 2566"/>
    <s v="สำนักงานเลขานุการกรม"/>
    <s v="กรมยุโรป"/>
    <s v="กระทรวงการต่างประเทศ"/>
    <m/>
    <x v="0"/>
    <x v="4"/>
  </r>
  <r>
    <s v="การขับเคลื่อนความร่วมมือตามแผนงาน GMS IMT-GT MJ-CI APEC และองค์กรระหว่างประเทศอื่น ๆ"/>
    <s v="การขับเคลื่อนความร่วมมือตามแผนงาน GMS IMT-GT MJ-CI APEC และองค์กรระหว่างประเทศอื่น ๆ"/>
    <s v="ด้านการสร้างความสามารถในการแข่งขัน"/>
    <x v="7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s v="สำนักนายกรัฐมนตรี"/>
    <m/>
    <x v="0"/>
    <x v="4"/>
  </r>
  <r>
    <s v="การเยือนไทยของ นายหวัง หยู่โป ผู้ว่าการมณฑลยูนนาน"/>
    <s v="การเยือนไทยของ นายหวัง หยู่โป ผู้ว่าการมณฑลยูนนาน"/>
    <s v="ด้านการสร้างความสามารถในการแข่งขัน"/>
    <x v="7"/>
    <s v="มกราคม 2567"/>
    <s v="มีนาคม 2567"/>
    <s v="กองเอเชียตะวันออก 3"/>
    <s v="กรมเอเชียตะวันออก"/>
    <s v="กระทรวงการต่างประเทศ"/>
    <m/>
    <x v="4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9">
  <r>
    <s v="กต 1602-64-0005"/>
    <s v="แผนงานการพัฒนาเขตเศรษฐกิจพิเศษสามฝ่าย อินโดนีเซีย-มาเลเซีย-ไทย Indonesia-Malaysia-Thailand Growth Triangle (IMT-GT)"/>
    <s v="แผนงานการพัฒนาเขตเศรษฐกิจพิเศษสามฝ่าย อินโดนีเซีย-มาเลเซีย-ไทย Indonesia-Malaysia-Thailand Growth Triangle (IMT-GT)"/>
    <s v="ด้านการพัฒนาและเสริมสร้างศักยภาพทรัพยากรมนุษย์"/>
    <n v="2560"/>
    <s v="มกราคม 2560"/>
    <s v="ธันวาคม 2564"/>
    <s v="ภารกิจความร่วมมือหุ้นส่วนเพื่อการพัฒนา"/>
    <x v="0"/>
    <x v="0"/>
    <m/>
    <x v="0"/>
    <x v="0"/>
  </r>
  <r>
    <s v="พณ 0603-61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n v="2561"/>
    <s v="ตุลาคม 2560"/>
    <s v="กันยายน 2562"/>
    <s v="สำนักการค้าบริการและการลงทุน"/>
    <x v="1"/>
    <x v="1"/>
    <m/>
    <x v="0"/>
    <x v="0"/>
  </r>
  <r>
    <s v="พณ 0606-61-0002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ด้านความมั่นคง"/>
    <n v="2561"/>
    <s v="ตุลาคม 2560"/>
    <s v="กันยายน 2562"/>
    <s v="สำนักประชาคมเศรษฐกิจอาเซียน"/>
    <x v="1"/>
    <x v="1"/>
    <m/>
    <x v="0"/>
    <x v="0"/>
  </r>
  <r>
    <s v="กษ 1210-62-0002"/>
    <s v="การเดินทางไปราชการต่างประเทศ"/>
    <s v="การเดินทางไปราชการต่างประเทศ"/>
    <s v="ด้านการสร้างความสามารถในการแข่งขัน"/>
    <n v="2561"/>
    <s v="ตุลาคม 2560"/>
    <s v="กันยายน 2562"/>
    <s v="สำนักวิชาการและแผน"/>
    <x v="2"/>
    <x v="2"/>
    <m/>
    <x v="1"/>
    <x v="1"/>
  </r>
  <r>
    <s v="พน 0502-62-0012"/>
    <s v="โครงการเพิ่มประสิทธิภาพการดำเนินความร่วมมือกับต่างประเทศประจำปีงบประมาณ 2562"/>
    <s v="โครงการเพิ่มประสิทธิภาพการดำเนินความร่วมมือกับต่างประเทศประจำปีงบประมาณ 2562"/>
    <s v="ด้านการสร้างความสามารถในการแข่งขัน"/>
    <n v="2562"/>
    <s v="มกราคม 2562"/>
    <s v="กันยายน 2562"/>
    <s v="กองแผนงาน"/>
    <x v="3"/>
    <x v="3"/>
    <m/>
    <x v="0"/>
    <x v="0"/>
  </r>
  <r>
    <s v="พน 0502-62-0013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ด้านการสร้างความสามารถในการแข่งขัน"/>
    <n v="2562"/>
    <s v="มีนาคม 2562"/>
    <s v="พฤษภาคม 2563"/>
    <s v="กองแผนงาน"/>
    <x v="3"/>
    <x v="3"/>
    <m/>
    <x v="0"/>
    <x v="0"/>
  </r>
  <r>
    <s v="พน 0502-62-0016"/>
    <s v="โครงการค่าใช้จ่ายในการสนับสนุนการดำเนินงานด้านความร่วมมือกับต่างประเทศ ตามแผน AEDP และ EEP"/>
    <s v="โครงการค่าใช้จ่ายในการสนับสนุนการดำเนินงานด้านความร่วมมือกับต่างประเทศ ตามแผน AEDP และ EEP"/>
    <s v="ด้านการสร้างการเติบโตบนคุณภาพชีวิตที่เป็นมิตรต่อสิ่งแวดล้อม"/>
    <n v="2562"/>
    <s v="ธันวาคม 2561"/>
    <s v="มีนาคม 2564"/>
    <s v="กองแผนงาน"/>
    <x v="3"/>
    <x v="3"/>
    <m/>
    <x v="0"/>
    <x v="0"/>
  </r>
  <r>
    <s v="ศธ0578.03-63-0025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ด้านการพัฒนาและเสริมสร้างศักยภาพทรัพยากรมนุษย์"/>
    <n v="2562"/>
    <s v="กุมภาพันธ์ 2562"/>
    <s v="กันยายน 2562"/>
    <s v="คณะเทคโนโลยีการเกษตร"/>
    <x v="4"/>
    <x v="4"/>
    <m/>
    <x v="2"/>
    <x v="2"/>
  </r>
  <r>
    <s v="กต 1602-65-0020"/>
    <s v="โครงการ Towards the Improvement of the Rubber Tree Productivity"/>
    <s v="โครงการ Towards the Improvement of the Rubber Tree Productivity"/>
    <s v="ด้านความมั่นคง"/>
    <n v="2562"/>
    <s v="กรกฎาคม 2562"/>
    <s v="มิถุนายน 2565"/>
    <s v="ภารกิจความร่วมมือหุ้นส่วนเพื่อการพัฒนา"/>
    <x v="0"/>
    <x v="0"/>
    <m/>
    <x v="3"/>
    <x v="3"/>
  </r>
  <r>
    <s v="พณ 0604-62-0001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n v="2562"/>
    <s v="พฤษภาคม 2562"/>
    <s v="พฤษภาคม 2562"/>
    <s v="สำนักเอเชีย แอฟริกาและตะวันออกกลาง"/>
    <x v="1"/>
    <x v="1"/>
    <m/>
    <x v="0"/>
    <x v="0"/>
  </r>
  <r>
    <s v="พณ 0604-62-0002"/>
    <s v="การประชุมคณะกรรมการร่วมกำกับการดำเนินงานภายใต้ความตกลงอาเซียน-ฮ่องกง"/>
    <s v="การประชุมคณะกรรมการร่วมกำกับการดำเนินงานภายใต้ความตกลงอาเซียน-ฮ่องกง"/>
    <s v="ด้านความมั่นคง"/>
    <n v="2562"/>
    <s v="สิงหาคม 2562"/>
    <s v="สิงหาคม 2562"/>
    <s v="สำนักเอเชีย แอฟริกาและตะวันออกกลาง"/>
    <x v="1"/>
    <x v="1"/>
    <m/>
    <x v="0"/>
    <x v="0"/>
  </r>
  <r>
    <s v="พณ 0604-62-0003"/>
    <s v="8. การประชุมเจรจาภายใต้กรอบ FTA อาเซียน-สาธารณรัฐเกาหลี"/>
    <s v="8. การประชุมเจรจาภายใต้กรอบ FTA อาเซียน-สาธารณรัฐเกาหลี"/>
    <s v="ด้านความมั่นคง"/>
    <n v="2562"/>
    <s v="กุมภาพันธ์ 2562"/>
    <s v="กุมภาพันธ์ 2562"/>
    <s v="สำนักเอเชีย แอฟริกาและตะวันออกกลาง"/>
    <x v="1"/>
    <x v="1"/>
    <m/>
    <x v="0"/>
    <x v="0"/>
  </r>
  <r>
    <s v="พณ 0604-62-0004"/>
    <s v="11. การประชุมเจรจาภายใต้กรอบ FTA ไทย-ตุรกี"/>
    <s v="11. การประชุมเจรจาภายใต้กรอบ FTA ไทย-ตุรกี"/>
    <s v="ด้านความมั่นคง"/>
    <n v="2562"/>
    <s v="ตุลาคม 2561"/>
    <s v="กันยายน 2562"/>
    <s v="สำนักเอเชีย แอฟริกาและตะวันออกกลาง"/>
    <x v="1"/>
    <x v="1"/>
    <m/>
    <x v="0"/>
    <x v="0"/>
  </r>
  <r>
    <s v="พณ 0604-62-0006"/>
    <s v="9. การประชุมเจรจาภายใต้กรอบ FTA ไทย-ญี่ปุ่น"/>
    <s v="9. การประชุมเจรจาภายใต้กรอบ FTA ไทย-ญี่ปุ่น"/>
    <s v="ด้านความมั่นคง"/>
    <n v="2562"/>
    <s v="มกราคม 2562"/>
    <s v="มกราคม 2562"/>
    <s v="สำนักเอเชีย แอฟริกาและตะวันออกกลาง"/>
    <x v="1"/>
    <x v="1"/>
    <m/>
    <x v="0"/>
    <x v="0"/>
  </r>
  <r>
    <s v="พณ 0604-62-0008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n v="2562"/>
    <s v="ตุลาคม 2561"/>
    <s v="กันยายน 2562"/>
    <s v="สำนักเอเชีย แอฟริกาและตะวันออกกลาง"/>
    <x v="1"/>
    <x v="1"/>
    <m/>
    <x v="0"/>
    <x v="0"/>
  </r>
  <r>
    <s v="พณ 0603-62-0001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n v="2562"/>
    <s v="ตุลาคม 2561"/>
    <s v="กันยายน 2562"/>
    <s v="สำนักการค้าบริการและการลงทุน"/>
    <x v="1"/>
    <x v="1"/>
    <m/>
    <x v="0"/>
    <x v="0"/>
  </r>
  <r>
    <s v="พณ 0603-62-0002"/>
    <s v="18. การประชุมพาณิชย์อิเล็กทรอนิกส์ภายใน WTO และเวทีระหว่างประเทศที่เกี่ยวข้อง"/>
    <s v="18.  การประชุมพาณิชย์อิเล็กทรอนิกส์ภายใน WTO และเวทีระหว่างประเทศที่เกี่ยวข้อง"/>
    <s v="ด้านความมั่นคง"/>
    <n v="2562"/>
    <s v="ตุลาคม 2561"/>
    <s v="กันยายน 2562"/>
    <s v="สำนักการค้าบริการและการลงทุน"/>
    <x v="1"/>
    <x v="1"/>
    <m/>
    <x v="0"/>
    <x v="0"/>
  </r>
  <r>
    <s v="พณ 0602-62-0001"/>
    <s v="19. การประชุมเจรจาด้านการค้าสินค้าภายใต้กรอบ WTO"/>
    <s v="19. การประชุมเจรจาด้านการค้าสินค้าภายใต้กรอบ WTO"/>
    <s v="ด้านความมั่นคง"/>
    <n v="2562"/>
    <s v="ตุลาคม 2561"/>
    <s v="กันยายน 2562"/>
    <s v="สำนักการค้าสินค้า"/>
    <x v="1"/>
    <x v="1"/>
    <m/>
    <x v="0"/>
    <x v="0"/>
  </r>
  <r>
    <s v="พณ 0602-62-0002"/>
    <s v="20. การประชุมร่วมกับสหภาพยุโรปในประเด็น Brexit"/>
    <s v="20. การประชุมร่วมกับสหภาพยุโรปในประเด็น Brexit"/>
    <s v="ด้านความมั่นคง"/>
    <n v="2562"/>
    <s v="ตุลาคม 2561"/>
    <s v="กันยายน 2562"/>
    <s v="สำนักการค้าสินค้า"/>
    <x v="1"/>
    <x v="1"/>
    <m/>
    <x v="0"/>
    <x v="0"/>
  </r>
  <r>
    <s v="พณ 0602-62-0003"/>
    <s v="14. การประชุมเจรจาด้านการค้าสินค้าภายใต้กรอบ FTA (รอบพิเศษ)"/>
    <s v="14. การประชุมเจรจาด้านการค้าสินค้าภายใต้กรอบ FTA (รอบพิเศษ)"/>
    <s v="ด้านความมั่นคง"/>
    <n v="2562"/>
    <s v="ตุลาคม 2561"/>
    <s v="กันยายน 2562"/>
    <s v="สำนักการค้าสินค้า"/>
    <x v="1"/>
    <x v="1"/>
    <m/>
    <x v="0"/>
    <x v="0"/>
  </r>
  <r>
    <s v="พณ 0602-62-0004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n v="2562"/>
    <s v="ธันวาคม 2561"/>
    <s v="มิถุนายน 2562"/>
    <s v="สำนักการค้าสินค้า"/>
    <x v="1"/>
    <x v="1"/>
    <m/>
    <x v="0"/>
    <x v="0"/>
  </r>
  <r>
    <s v="กค 1010-64-0004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สร้างความสามารถในการแข่งขัน"/>
    <n v="2562"/>
    <s v="เมษายน 2562"/>
    <s v="เมษายน 2565"/>
    <s v="สำนักนโยบายเศรษฐกิจระหว่างประเทศ"/>
    <x v="5"/>
    <x v="5"/>
    <s v="โครงการภายใต้กิจกรรม Big Rock"/>
    <x v="0"/>
    <x v="4"/>
  </r>
  <r>
    <s v="สพพ 001-64-0005"/>
    <s v="โครงการก่อสร้างทางรถไฟสายท่านาแล้ง – เวียงจันทน์ ระยะที่ 2 ส่วนที่ 2 สปป. ลาว"/>
    <s v="โครงการก่อสร้างทางรถไฟสายท่านาแล้ง – เวียงจันทน์ ระยะที่ 2 ส่วนที่ 2 สปป. ลาว"/>
    <s v="ด้านการสร้างความสามารถในการแข่งขัน"/>
    <n v="2562"/>
    <s v="กันยายน 2562"/>
    <s v="มกราคม 2565"/>
    <s v="สำนักนโยบายและแผน"/>
    <x v="6"/>
    <x v="5"/>
    <m/>
    <x v="0"/>
    <x v="0"/>
  </r>
  <r>
    <s v="พณ 0606-62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n v="2562"/>
    <s v="ตุลาคม 2561"/>
    <s v="เมษายน 2562"/>
    <s v="สำนักประชาคมเศรษฐกิจอาเซียน"/>
    <x v="1"/>
    <x v="1"/>
    <m/>
    <x v="0"/>
    <x v="0"/>
  </r>
  <r>
    <s v="พณ 0606-62-0002"/>
    <s v="5. การเป็นเจ้าภาพการประชุมอาเซียนเนื่องในวาระการเป็น ประธานอาเซียนของไทย ปี 2562"/>
    <s v="5. การเป็นเจ้าภาพการประชุมอาเซียนเนื่องในวาระการเป็น ประธานอาเซียนของไทย ปี 2562"/>
    <s v="ด้านความมั่นคง"/>
    <n v="2562"/>
    <s v="ตุลาคม 2561"/>
    <s v="กันยายน 2562"/>
    <s v="สำนักประชาคมเศรษฐกิจอาเซียน"/>
    <x v="1"/>
    <x v="1"/>
    <m/>
    <x v="0"/>
    <x v="0"/>
  </r>
  <r>
    <s v="พณ 0610-62-0001"/>
    <s v="12. การพิจารณาจัดทำความตกลง FTA ไทย-สหภาพยุโรป"/>
    <s v="12. การพิจารณาจัดทำความตกลง FTA ไทย-สหภาพยุโรป"/>
    <s v="ด้านความมั่นคง"/>
    <n v="2562"/>
    <s v="มิถุนายน 2562"/>
    <s v="พฤศจิกายน 2562"/>
    <s v="สำนักยุโรป"/>
    <x v="1"/>
    <x v="1"/>
    <m/>
    <x v="0"/>
    <x v="0"/>
  </r>
  <r>
    <s v="พณ 0610-62-0002"/>
    <s v="23. การสร้างความสัมพันธ์ทางการค้ากับประเทศภูมิภาคยุโรปและ CIS"/>
    <s v="23. การสร้างความสัมพันธ์ทางการค้ากับประเทศภูมิภาคยุโรปและ CIS"/>
    <s v="ด้านความมั่นคง"/>
    <n v="2562"/>
    <s v="พฤศจิกายน 2561"/>
    <s v="มิถุนายน 2562"/>
    <s v="สำนักยุโรป"/>
    <x v="1"/>
    <x v="1"/>
    <m/>
    <x v="0"/>
    <x v="0"/>
  </r>
  <r>
    <s v="พณ 0703-62-0001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n v="2562"/>
    <s v="ตุลาคม 2561"/>
    <s v="กันยายน 2562"/>
    <s v="สำนักส่งเสริมการพัฒนาทรัพย์สินทางปัญญา"/>
    <x v="7"/>
    <x v="1"/>
    <m/>
    <x v="0"/>
    <x v="0"/>
  </r>
  <r>
    <s v="พณ 0609-62-0002"/>
    <s v="10. การประชุมเจรจาภายใต้กรอบ FTA ไทย-ชิลี"/>
    <s v="10. การประชุมเจรจาภายใต้กรอบ FTA ไทย-ชิลี"/>
    <s v="ด้านความมั่นคง"/>
    <n v="2562"/>
    <s v="มิถุนายน 2562"/>
    <s v="มิถุนายน 2562"/>
    <s v="สำนักอเมริกา แปซิฟิกและองค์การระหว่างประเทศ"/>
    <x v="1"/>
    <x v="1"/>
    <m/>
    <x v="0"/>
    <x v="0"/>
  </r>
  <r>
    <s v="พณ 0609-62-0005"/>
    <s v="17. การประชุมเจรจาภายใต้กรอบเอเปค"/>
    <s v="17. การประชุมเจรจาภายใต้กรอบเอเปค"/>
    <s v="ด้านความมั่นคง"/>
    <n v="2562"/>
    <s v="พฤศจิกายน 2561"/>
    <s v="กันยายน 2562"/>
    <s v="สำนักอเมริกา แปซิฟิกและองค์การระหว่างประเทศ"/>
    <x v="1"/>
    <x v="1"/>
    <m/>
    <x v="0"/>
    <x v="0"/>
  </r>
  <r>
    <s v="พณ 0609-62-0006"/>
    <s v="21. การประชุมภายใต้องค์กรระหว่างประเทศและกลุ่มเศรษฐกิจ"/>
    <s v="21. การประชุมภายใต้องค์กรระหว่างประเทศและกลุ่มเศรษฐกิจ"/>
    <s v="ด้านความมั่นคง"/>
    <n v="2562"/>
    <s v="มกราคม 2562"/>
    <s v="เมษายน 2562"/>
    <s v="สำนักอเมริกา แปซิฟิกและองค์การระหว่างประเทศ"/>
    <x v="1"/>
    <x v="1"/>
    <m/>
    <x v="0"/>
    <x v="0"/>
  </r>
  <r>
    <s v="พณ 0609-62-0007"/>
    <s v="16. การประชุมเจรจาภายใต้กรอบ CPTPP"/>
    <s v="16. การประชุมเจรจาภายใต้กรอบ CPTPP"/>
    <s v="ด้านความมั่นคง"/>
    <n v="2562"/>
    <s v="มกราคม 2562"/>
    <s v="มกราคม 2562"/>
    <s v="สำนักอเมริกา แปซิฟิกและองค์การระหว่างประเทศ"/>
    <x v="1"/>
    <x v="1"/>
    <m/>
    <x v="0"/>
    <x v="0"/>
  </r>
  <r>
    <s v="พณ 0609-62-0009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ด้านความมั่นคง"/>
    <n v="2562"/>
    <s v="สิงหาคม 2562"/>
    <s v="สิงหาคม 2562"/>
    <s v="สำนักอเมริกา แปซิฟิกและองค์การระหว่างประเทศ"/>
    <x v="1"/>
    <x v="1"/>
    <m/>
    <x v="0"/>
    <x v="0"/>
  </r>
  <r>
    <s v="พณ 0609-62-0010"/>
    <s v="6. การประชุมเจรจาภายใต้กรอบ FTA อาเซียน-ออสเตรเลีย-นิวซีแลนด์"/>
    <s v="6. การประชุมเจรจาภายใต้กรอบ FTA อาเซียน-ออสเตรเลีย-นิวซีแลนด์"/>
    <s v="ด้านความมั่นคง"/>
    <n v="2562"/>
    <s v="เมษายน 2562"/>
    <s v="มิถุนายน 2562"/>
    <s v="สำนักอเมริกา แปซิฟิกและองค์การระหว่างประเทศ"/>
    <x v="1"/>
    <x v="1"/>
    <m/>
    <x v="0"/>
    <x v="0"/>
  </r>
  <r>
    <s v="กต 0206-63-0004"/>
    <s v="การเดินทางเพื่อสำรวจเส้นทาง Coastal Shipping"/>
    <s v="การเดินทางเพื่อสำรวจเส้นทาง Coastal Shipping"/>
    <s v="ด้านการสร้างความสามารถในการแข่งขัน"/>
    <n v="2562"/>
    <s v="เมษายน 2562"/>
    <s v="เมษายน 2562"/>
    <m/>
    <x v="8"/>
    <x v="0"/>
    <m/>
    <x v="4"/>
    <x v="5"/>
  </r>
  <r>
    <s v="กต 0206-63-0005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ด้านการสร้างความสามารถในการแข่งขัน"/>
    <n v="2562"/>
    <s v="พฤษภาคม 2562"/>
    <s v="พฤษภาคม 2562"/>
    <m/>
    <x v="8"/>
    <x v="0"/>
    <m/>
    <x v="0"/>
    <x v="6"/>
  </r>
  <r>
    <s v="กต 0206-63-0006"/>
    <s v="การเยือนจีน (มณฑลเหอหนาน) ของรัฐมนตรีช่วยว่าการกระทรวงการต่างประเทศ"/>
    <s v="การเยือนจีน (มณฑลเหอหนาน) ของรัฐมนตรีช่วยว่าการกระทรวงการต่างประเทศ"/>
    <s v="ด้านการสร้างความสามารถในการแข่งขัน"/>
    <n v="2562"/>
    <s v="เมษายน 2562"/>
    <s v="เมษายน 2562"/>
    <m/>
    <x v="8"/>
    <x v="0"/>
    <m/>
    <x v="0"/>
    <x v="0"/>
  </r>
  <r>
    <s v="กต 0206-63-0007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ด้านการสร้างความสามารถในการแข่งขัน"/>
    <n v="2562"/>
    <s v="มิถุนายน 2562"/>
    <s v="มิถุนายน 2562"/>
    <m/>
    <x v="8"/>
    <x v="0"/>
    <m/>
    <x v="0"/>
    <x v="6"/>
  </r>
  <r>
    <s v="กต 0206-63-0008"/>
    <s v="การเดินทางเข้าร่วมพิธีขยายเวลาทำการด่านศุลกากรสะเดา-บูกิตกายูฮิตัมเป็น 24 ชั่วโมง"/>
    <s v="การเดินทางเข้าร่วมพิธีขยายเวลาทำการด่านศุลกากรสะเดา-บูกิตกายูฮิตัมเป็น 24 ชั่วโมง"/>
    <s v="ด้านการสร้างความสามารถในการแข่งขัน"/>
    <n v="2562"/>
    <s v="มิถุนายน 2562"/>
    <s v="มิถุนายน 2562"/>
    <m/>
    <x v="8"/>
    <x v="0"/>
    <m/>
    <x v="0"/>
    <x v="6"/>
  </r>
  <r>
    <s v="กต 0206-63-0009"/>
    <s v="การเยือนญี่ปุ่นของรัฐมนตรีว่าการกระทรวงการต่างประเทศ/ผู้แทนระดับสูงของกระทรวงฯ"/>
    <s v="การเยือนญี่ปุ่นของรัฐมนตรีว่าการกระทรวงการต่างประเทศ/ผู้แทนระดับสูงของกระทรวงฯ"/>
    <s v="ด้านการสร้างความสามารถในการแข่งขัน"/>
    <n v="2562"/>
    <s v="พฤษภาคม 2562"/>
    <s v="มิถุนายน 2562"/>
    <m/>
    <x v="8"/>
    <x v="0"/>
    <m/>
    <x v="0"/>
    <x v="6"/>
  </r>
  <r>
    <s v="กต 0206-63-0011"/>
    <s v="การศึกษาและส่งเสริมลู่ทางการค้า การลงทุน และการท่องเที่ยวใน สปป.ลาว"/>
    <s v="การศึกษาและส่งเสริมลู่ทางการค้า การลงทุน และการท่องเที่ยวใน สปป.ลาว"/>
    <s v="ด้านการสร้างความสามารถในการแข่งขัน"/>
    <n v="2562"/>
    <s v="พฤษภาคม 2562"/>
    <s v="พฤษภาคม 2562"/>
    <m/>
    <x v="8"/>
    <x v="0"/>
    <m/>
    <x v="4"/>
    <x v="5"/>
  </r>
  <r>
    <s v="กต 0206-63-0012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ด้านการสร้างความสามารถในการแข่งขัน"/>
    <n v="2562"/>
    <s v="เมษายน 2562"/>
    <s v="เมษายน 2562"/>
    <m/>
    <x v="8"/>
    <x v="0"/>
    <m/>
    <x v="0"/>
    <x v="6"/>
  </r>
  <r>
    <s v="กต 0206-63-0013"/>
    <s v="โครงการสำรวจลู่ทางทางเศรษฐกิจ ณ รัฐอัสสัมและรัฐเมฆาลัย สาธารณรัฐอินเดีย"/>
    <s v="โครงการสำรวจลู่ทางทางเศรษฐกิจ ณ รัฐอัสสัมและรัฐเมฆาลัย สาธารณรัฐอินเดีย"/>
    <s v="ด้านการสร้างความสามารถในการแข่งขัน"/>
    <n v="2562"/>
    <s v="มิถุนายน 2562"/>
    <s v="มิถุนายน 2562"/>
    <m/>
    <x v="8"/>
    <x v="0"/>
    <m/>
    <x v="4"/>
    <x v="5"/>
  </r>
  <r>
    <s v="กต 0206-63-0029"/>
    <s v="การเข้าร่วมการประชุม Belt and Road Forum for International Cooperation (BRF) ครั้งที่ 2"/>
    <s v="การเข้าร่วมการประชุม Belt and Road Forum for International Cooperation (BRF) ครั้งที่ 2"/>
    <s v="ด้านการสร้างความสามารถในการแข่งขัน"/>
    <n v="2562"/>
    <s v="เมษายน 2562"/>
    <s v="เมษายน 2562"/>
    <m/>
    <x v="8"/>
    <x v="0"/>
    <m/>
    <x v="0"/>
    <x v="0"/>
  </r>
  <r>
    <s v="กต 0206-63-0042"/>
    <s v="การเยือนฟิลิปปินส์ของอธิบดีกรมเอเชียตะวันออก"/>
    <s v="การเยือนฟิลิปปินส์ของอธิบดีกรมเอเชียตะวันออก"/>
    <s v="ด้านการสร้างความสามารถในการแข่งขัน"/>
    <n v="2562"/>
    <s v="กรกฎาคม 2562"/>
    <s v="กรกฎาคม 2562"/>
    <m/>
    <x v="8"/>
    <x v="0"/>
    <m/>
    <x v="0"/>
    <x v="6"/>
  </r>
  <r>
    <s v="กต 0206-63-0045"/>
    <s v="กลุ่มโครงการภายใต้งบรายจ่ายอื่น ค่าใช้จ่ายในการดำเนินภารกิจทีมประเทศไทย"/>
    <s v="กลุ่มโครงการภายใต้งบรายจ่ายอื่น ค่าใช้จ่ายในการดำเนินภารกิจทีมประเทศไทย"/>
    <s v="ด้านการสร้างความสามารถในการแข่งขัน"/>
    <n v="2562"/>
    <s v="เมษายน 2562"/>
    <s v="มิถุนายน 2562"/>
    <m/>
    <x v="8"/>
    <x v="0"/>
    <m/>
    <x v="0"/>
    <x v="0"/>
  </r>
  <r>
    <s v="กต 1302-64-0004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1"/>
    <x v="9"/>
    <x v="0"/>
    <m/>
    <x v="0"/>
    <x v="0"/>
  </r>
  <r>
    <s v="กต 1302-64-0005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1"/>
    <x v="9"/>
    <x v="0"/>
    <m/>
    <x v="0"/>
    <x v="4"/>
  </r>
  <r>
    <s v="กต 1303-64-0004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3-64-0005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3-64-0006"/>
    <s v="รมว.วธ. หารือกับ รมว.ธ. เเละวิจิตร์ศิลป์กัมพูชาผ่านระบบทางไกล (Video Conference)"/>
    <s v="รมว.วธ. หารือกับ รมว.ธ. เเละวิจิตร์ศิลป์กัมพูชาผ่านระบบทางไกล (Video Conference)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6"/>
  </r>
  <r>
    <s v="กต 1303-64-0007"/>
    <s v="โครงการสำรวจพื้นที่ชายแดนไทย-กัมพูชา ณ จ.สระเเก่้ว"/>
    <s v="โครงการสำรวจพื้นที่ชายแดนไทย-กัมพูชา ณ จ.สระเเก่้ว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3-64-0013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2"/>
    <x v="9"/>
    <x v="0"/>
    <m/>
    <x v="0"/>
    <x v="0"/>
  </r>
  <r>
    <s v="กต 1304-64-0001"/>
    <s v="การหารือทางโทรศัพท์ระหว่างนายกรัฐมนตรีกับประธานาธิบดีแห่งสาธารณรัฐประชาชนจีน"/>
    <s v="การหารือทางโทรศัพท์ระหว่างนายกรัฐมนตรีกับประธานาธิบดีแห่งสาธารณรัฐประชาชนจีน"/>
    <s v="ด้านการสร้างความสามารถในการแข่งขัน"/>
    <n v="2563"/>
    <s v="กรกฎาคม 2563"/>
    <s v="กรกฎาคม 2563"/>
    <s v="กองเอเชียตะวันออก 3"/>
    <x v="9"/>
    <x v="0"/>
    <m/>
    <x v="0"/>
    <x v="0"/>
  </r>
  <r>
    <s v="กต 1305-64-0002"/>
    <s v="การดำเนินความร่วมมือกับเกาหลีใต้ในห้วงการแพร่ระบาดของไวรัสโควิด-19"/>
    <s v="การดำเนินความร่วมมือกับเกาหลีใต้ในห้วงการแพร่ระบาดของไวรัสโควิด-19"/>
    <s v="ด้านการสร้างความสามารถในการแข่งขัน"/>
    <n v="2563"/>
    <s v="กรกฎาคม 2563"/>
    <s v="กันยายน 2563"/>
    <s v="กองเอเชียตะวันออก 4"/>
    <x v="9"/>
    <x v="0"/>
    <m/>
    <x v="0"/>
    <x v="4"/>
  </r>
  <r>
    <s v="พน 0502-62-0017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ด้านการสร้างความสามารถในการแข่งขัน"/>
    <n v="2563"/>
    <s v="ตุลาคม 2562"/>
    <s v="กันยายน 2565"/>
    <s v="กองแผนงาน"/>
    <x v="3"/>
    <x v="3"/>
    <m/>
    <x v="0"/>
    <x v="0"/>
  </r>
  <r>
    <s v="พณ 1103-63-0001"/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n v="2563"/>
    <s v="มิถุนายน 2563"/>
    <s v="ธันวาคม 2563"/>
    <s v="กองนโยบายและยุทธศาสตร์การค้าสินค้าอุตสาหกรรมและธุรกิจบริการ"/>
    <x v="10"/>
    <x v="1"/>
    <m/>
    <x v="0"/>
    <x v="0"/>
  </r>
  <r>
    <s v="กค 0518(ก)-63-0002"/>
    <s v="โครงการเตรียมความพร้อมของประเทศไทยเพื่อการเจรจา และปรับปรุงกฎเฉพาะรายสินค้า (PSRs)"/>
    <s v="โครงการเตรียมความพร้อมของประเทศไทยเพื่อการเจรจา และปรับปรุงกฎเฉพาะรายสินค้า (PSRs)"/>
    <s v="ด้านการสร้างความสามารถในการแข่งขัน"/>
    <n v="2563"/>
    <s v="ตุลาคม 2562"/>
    <s v="กันยายน 2563"/>
    <s v="กองพิกัดอัตราศุลกากร (กพก.)"/>
    <x v="11"/>
    <x v="5"/>
    <m/>
    <x v="3"/>
    <x v="3"/>
  </r>
  <r>
    <s v="นร1115-63-0001"/>
    <s v="ขับเคลื่อนความร่วมมืิอทางเศรษฐกิจในระดับอนุภูมิภาค (GMS IMT-GT ACMECS JDS)"/>
    <s v="ขับเคลื่อนความร่วมมืิอทางเศรษฐกิจในระดับอนุภูมิภาค (GMS IMT-GT ACMECS JDS)"/>
    <s v="ด้านการสร้างความสามารถในการแข่งขัน"/>
    <n v="2563"/>
    <s v="ตุลาคม 2562"/>
    <s v="กันยายน 2563"/>
    <s v="กองยุทธศาสตร์และประสานความร่วมมือระหว่างประเทศ"/>
    <x v="12"/>
    <x v="6"/>
    <m/>
    <x v="0"/>
    <x v="0"/>
  </r>
  <r>
    <s v="พณ 1104-63-0002"/>
    <s v="โครงการศึกษาทิศทางการเปลี่ยนแปลงสู่ระเบียบโลกใหม่ (New World Order)"/>
    <s v="โครงการศึกษาทิศทางการเปลี่ยนแปลงสู่ระเบียบโลกใหม่ (New World Order)"/>
    <s v="ด้านการสร้างความสามารถในการแข่งขัน"/>
    <n v="2563"/>
    <s v="กุมภาพันธ์ 2563"/>
    <s v="กันยายน 2563"/>
    <s v="กองยุทธศาสตร์การพัฒนาความสามารถทางการแข่งขัน"/>
    <x v="10"/>
    <x v="1"/>
    <m/>
    <x v="2"/>
    <x v="2"/>
  </r>
  <r>
    <s v="รง 0491-63-0001"/>
    <s v="โครงการความร่วมมือระหว่างประเทศด้านการพัฒนาทรัพยากรมนุษย์"/>
    <s v="โครงการความร่วมมือระหว่างประเทศด้านการพัฒนาทรัพยากรมนุษย์"/>
    <s v="ด้านความมั่นคง"/>
    <n v="2563"/>
    <s v="ตุลาคม 2562"/>
    <s v="กันยายน 2563"/>
    <s v="กองวิเทศสัมพันธ์"/>
    <x v="13"/>
    <x v="7"/>
    <m/>
    <x v="0"/>
    <x v="0"/>
  </r>
  <r>
    <s v="รง 0491-63-0002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ด้านการสร้างความสามารถในการแข่งขัน"/>
    <n v="2563"/>
    <s v="ตุลาคม 2562"/>
    <s v="กันยายน 2563"/>
    <s v="กองวิเทศสัมพันธ์"/>
    <x v="13"/>
    <x v="7"/>
    <m/>
    <x v="4"/>
    <x v="7"/>
  </r>
  <r>
    <s v="พณ 1105-63-0002"/>
    <s v="จัดประชุมนานาชาติ CLMVT ด้านดัชนีเศรษฐกิจการค้า"/>
    <s v="จัดประชุมนานาชาติ CLMVT ด้านดัชนีเศรษฐกิจการค้า"/>
    <s v="ด้านการสร้างความสามารถในการแข่งขัน"/>
    <n v="2563"/>
    <s v="มีนาคม 2563"/>
    <s v="กรกฎาคม 2563"/>
    <s v="กองสารสนเทศและดัชนีเศรษฐกิจการค้า"/>
    <x v="10"/>
    <x v="1"/>
    <m/>
    <x v="0"/>
    <x v="0"/>
  </r>
  <r>
    <s v="พณ 1108-63-0005"/>
    <s v="โครงการจัดซื้อข้อมูลสำคัญด้านเศรษฐกิจการค้า ปีงบประมาณ 2563"/>
    <s v="โครงการจัดซื้อข้อมูลสำคัญด้านเศรษฐกิจการค้า ปีงบประมาณ 2563"/>
    <s v="ด้านการสร้างความสามารถในการแข่งขัน"/>
    <n v="2563"/>
    <s v="ตุลาคม 2562"/>
    <s v="กันยายน 2564"/>
    <s v="ศูนย์เทคโนโลยีสารสนเทศและการสื่อสาร"/>
    <x v="10"/>
    <x v="1"/>
    <m/>
    <x v="2"/>
    <x v="2"/>
  </r>
  <r>
    <s v="พณ 0604-63-0001"/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2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5"/>
    <s v="42. การสร้างความสัมพันธ์ทางการค้ากับประเทศคู่ค้าในภูมิภาคแอฟริกา"/>
    <s v="42. การสร้างความสัมพันธ์ทางการค้ากับประเทศคู่ค้าในภูมิภาคแอฟริกา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6"/>
    <s v="12. การประชุมเจรจาภายใต้กรอบ FTA อาเซียน-ญี่ปุ่น"/>
    <s v="12. การประชุมเจรจาภายใต้กรอบ FTA อาเซียน-ญี่ปุ่น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07"/>
    <s v="20. การประชุมเจรจาภายใต้กรอบ FTA ไทย - ปากีสถาน"/>
    <s v="20. การประชุมเจรจาภายใต้กรอบ FTA ไทย - ปากีสถาน"/>
    <s v="ด้านความมั่นคง"/>
    <n v="2563"/>
    <s v="ตุลาคม 2562"/>
    <s v="พฤษภาคม 2563"/>
    <s v="สำนักเอเชีย แอฟริกาและตะวันออกกลาง"/>
    <x v="1"/>
    <x v="1"/>
    <m/>
    <x v="0"/>
    <x v="0"/>
  </r>
  <r>
    <s v="พณ 0604-63-0008"/>
    <s v="22. การประชุมเจรจาภายใต้กรอบ FTA ไทย - ศรีลังกา"/>
    <s v="22. การประชุมเจรจาภายใต้กรอบ FTA ไทย - ศรีลังกา"/>
    <s v="ด้านความมั่นคง"/>
    <n v="2563"/>
    <s v="ตุลาคม 2562"/>
    <s v="พฤษภาคม 2563"/>
    <s v="สำนักเอเชีย แอฟริกาและตะวันออกกลาง"/>
    <x v="1"/>
    <x v="1"/>
    <m/>
    <x v="0"/>
    <x v="0"/>
  </r>
  <r>
    <s v="พณ 0604-63-0009"/>
    <s v="23. การประชุมเจรจาภายใต้กรอบ FTA ไทย - บังกลาเทศ"/>
    <s v="23. การประชุมเจรจาภายใต้กรอบ FTA ไทย - บังกลาเทศ"/>
    <s v="ด้านความมั่นคง"/>
    <n v="2563"/>
    <s v="ตุลาคม 2562"/>
    <s v="พฤษภาคม 2563"/>
    <s v="สำนักเอเชีย แอฟริกาและตะวันออกกลาง"/>
    <x v="1"/>
    <x v="1"/>
    <m/>
    <x v="0"/>
    <x v="0"/>
  </r>
  <r>
    <s v="พณ 0604-63-0010"/>
    <s v="15. การประชุมเจรจาภายใต้กรอบ FTA ไทย-ญี่ปุ่น"/>
    <s v="15. การประชุมเจรจาภายใต้กรอบ FTA ไทย-ญี่ปุ่น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11"/>
    <s v="27. การประชุมเจรจาภายใต้กรอบ BIMSTEC FTA"/>
    <s v="27. การประชุมเจรจาภายใต้กรอบ BIMSTEC FTA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13"/>
    <s v="9. การประชุมเจรจาภายใต้กรอบ FTA อาเซียน-จีน"/>
    <s v="9. การประชุมเจรจาภายใต้กรอบ FTA อาเซียน-จีน"/>
    <s v="ด้านความมั่นคง"/>
    <n v="2563"/>
    <s v="ตุลาคม 2562"/>
    <s v="กันยายน 2563"/>
    <s v="สำนักเอเชีย แอฟริกาและตะวันออกกลาง"/>
    <x v="1"/>
    <x v="1"/>
    <m/>
    <x v="0"/>
    <x v="0"/>
  </r>
  <r>
    <s v="พณ 0604-63-0014"/>
    <s v="10. การประชุุมเจรจาภายใต้กรอบ FTA อาเซีียน-สาธารณรััฐเกาหลีี"/>
    <s v="10. การประชุุมเจรจาภายใต้กรอบ FTA อาเซีียน-สาธารณรััฐเกาหลีี"/>
    <s v="ด้านความมั่นคง"/>
    <n v="2563"/>
    <s v="กุมภาพันธ์ 2563"/>
    <s v="กรกฎาคม 2563"/>
    <s v="สำนักเอเชีย แอฟริกาและตะวันออกกลาง"/>
    <x v="1"/>
    <x v="1"/>
    <m/>
    <x v="0"/>
    <x v="0"/>
  </r>
  <r>
    <s v="พณ 0604-63-0015"/>
    <s v="11. การประชุมคณะกรรมการร่วมกำกับการดำเนินงานภายใต้ความตกลงอาเซียน-ฮ่องกง"/>
    <s v="11. การประชุมคณะกรรมการร่วมกำกับการดำเนินงานภายใต้ความตกลงอาเซียน-ฮ่องกง"/>
    <s v="ด้านความมั่นคง"/>
    <n v="2563"/>
    <s v="มีนาคม 2563"/>
    <s v="กันยายน 2563"/>
    <s v="สำนักเอเชีย แอฟริกาและตะวันออกกลาง"/>
    <x v="1"/>
    <x v="1"/>
    <m/>
    <x v="0"/>
    <x v="0"/>
  </r>
  <r>
    <s v="พณ 0603-63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2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3"/>
    <s v="30. การประชุมเจรจาด้านการค้าบริการและการลงทุนภายใต้กรอบ FTA (รอบพิเศษ)"/>
    <s v="30. การประชุมเจรจาด้านการค้าบริการและการลงทุนภายใต้กรอบ FTA (รอบพิเศษ)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4"/>
    <s v="34. การประชุมเจรจาด้านการค้าบริการภายใต้กรอบ WTO"/>
    <s v="34. การประชุมเจรจาด้านการค้าบริการภายใต้กรอบ WTO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6"/>
    <s v="36. การประชุมพาณิชย์อิเล็กทรอนิกส์ภายใต้กรอบ WTO"/>
    <s v="36. การประชุมพาณิชย์อิเล็กทรอนิกส์ภายใต้กรอบ WTO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8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3-63-0009"/>
    <s v="35. การประชุมด้านการลงทุนภายใต้กรอบ WTO"/>
    <s v="35. การประชุมด้านการลงทุนภายใต้กรอบ WTO"/>
    <s v="ด้านความมั่นคง"/>
    <n v="2563"/>
    <s v="ตุลาคม 2562"/>
    <s v="กันยายน 2563"/>
    <s v="สำนักการค้าบริการและการลงทุน"/>
    <x v="1"/>
    <x v="1"/>
    <m/>
    <x v="0"/>
    <x v="0"/>
  </r>
  <r>
    <s v="พณ 0602-63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n v="2563"/>
    <s v="พฤศจิกายน 2562"/>
    <s v="กันยายน 2563"/>
    <s v="สำนักการค้าสินค้า"/>
    <x v="1"/>
    <x v="1"/>
    <m/>
    <x v="0"/>
    <x v="0"/>
  </r>
  <r>
    <s v="พณ 0602-63-0014"/>
    <s v="29. การประชุมเจรจาด้านการค้าสินค้าภายใต้กรอบ FTA (รอบพิเศษ)"/>
    <s v="29. การประชุมเจรจาด้านการค้าสินค้าภายใต้กรอบ FTA (รอบพิเศษ)"/>
    <s v="ด้านความมั่นคง"/>
    <n v="2563"/>
    <s v="ตุลาคม 2562"/>
    <s v="กันยายน 2563"/>
    <s v="สำนักการค้าสินค้า"/>
    <x v="1"/>
    <x v="1"/>
    <m/>
    <x v="0"/>
    <x v="0"/>
  </r>
  <r>
    <s v="พณ 0602-63-0015"/>
    <s v="33. การประชุมเจรจาด้านการค้าสินค้าภายใต้กรอบ WTO"/>
    <s v="33. การประชุมเจรจาด้านการค้าสินค้าภายใต้กรอบ WTO"/>
    <s v="ด้านความมั่นคง"/>
    <n v="2563"/>
    <s v="ตุลาคม 2562"/>
    <s v="กันยายน 2563"/>
    <s v="สำนักการค้าสินค้า"/>
    <x v="1"/>
    <x v="1"/>
    <m/>
    <x v="0"/>
    <x v="0"/>
  </r>
  <r>
    <s v="กต 1101-64-0002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ด้านการสร้างความสามารถในการแข่งขัน"/>
    <n v="2563"/>
    <s v="กรกฎาคม 2563"/>
    <s v="กันยายน 2563"/>
    <s v="สำนักงานเลขานุการกรม"/>
    <x v="14"/>
    <x v="0"/>
    <m/>
    <x v="3"/>
    <x v="3"/>
  </r>
  <r>
    <s v="กต 1101-64-0003"/>
    <s v="โครงการสัมมนา ออนไลน์หัวข้อ “Thailand Focus”"/>
    <s v="โครงการสัมมนา ออนไลน์หัวข้อ “Thailand Focus”"/>
    <s v="ด้านการสร้างความสามารถในการแข่งขัน"/>
    <n v="2563"/>
    <s v="กรกฎาคม 2563"/>
    <s v="กันยายน 2563"/>
    <s v="สำนักงานเลขานุการกรม"/>
    <x v="14"/>
    <x v="0"/>
    <m/>
    <x v="0"/>
    <x v="6"/>
  </r>
  <r>
    <s v="กต 0501-64-0005"/>
    <s v="โครงการสัมมนาออนไลน์ เรื่อง “Thai-Dutch Smart Water Management for Sustainable Agriculture; Dutch Approach for Thai Circumstances; Case Study in Chiang Mai and Northern Thailand”"/>
    <s v="โครงการสัมมนาออนไลน์ เรื่อง “Thai-Dutch Smart Water Management for Sustainable Agriculture; Dutch Approach for Thai Circumstances; Case Study in Chiang Mai and Northern Thailand”"/>
    <s v="ด้านการสร้างความสามารถในการแข่งขัน"/>
    <n v="2563"/>
    <s v="กันยายน 2563"/>
    <s v="กันยายน 2563"/>
    <s v="สำนักงานเลขานุการกรม"/>
    <x v="15"/>
    <x v="0"/>
    <m/>
    <x v="1"/>
    <x v="1"/>
  </r>
  <r>
    <s v="รน 0016-63-0001"/>
    <s v="โครงการส่งเสริมการตลาดเชิงรุกเพื่อเพิ่มโอกาสด้านการค้า การลงทุน"/>
    <s v="โครงการส่งเสริมการตลาดเชิงรุกเพื่อเพิ่มโอกาสด้านการค้า การลงทุน"/>
    <s v="ด้านการสร้างความสามารถในการแข่งขัน"/>
    <n v="2563"/>
    <s v="ตุลาคม 2562"/>
    <s v="กันยายน 2563"/>
    <s v="สำนักงานพาณิชย์จังหวัดระนอง"/>
    <x v="16"/>
    <x v="1"/>
    <m/>
    <x v="0"/>
    <x v="0"/>
  </r>
  <r>
    <s v="กค 1010-62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n v="2563"/>
    <s v="ตุลาคม 2562"/>
    <s v="กันยายน 2565"/>
    <s v="สำนักนโยบายเศรษฐกิจระหว่างประเทศ"/>
    <x v="5"/>
    <x v="5"/>
    <m/>
    <x v="3"/>
    <x v="3"/>
  </r>
  <r>
    <s v="กค 1010-62-0002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ด้านการสร้างความสามารถในการแข่งขัน"/>
    <n v="2563"/>
    <s v="ตุลาคม 2562"/>
    <s v="กันยายน 2565"/>
    <s v="สำนักนโยบายเศรษฐกิจระหว่างประเทศ"/>
    <x v="5"/>
    <x v="5"/>
    <m/>
    <x v="0"/>
    <x v="0"/>
  </r>
  <r>
    <s v="สพพ 001-64-0004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ด้านการสร้างความสามารถในการแข่งขัน"/>
    <n v="2563"/>
    <s v="ตุลาคม 2562"/>
    <s v="มกราคม 2566"/>
    <s v="สำนักนโยบายและแผน"/>
    <x v="6"/>
    <x v="5"/>
    <m/>
    <x v="0"/>
    <x v="0"/>
  </r>
  <r>
    <s v="พณ 0606-63-0006"/>
    <s v="6. การประชุมเจรจาระงับข้อพิพาททางการค้าภายใต้กรอบอาเซียน"/>
    <s v="6. การประชุมเจรจาระงับข้อพิพาททางการค้าภายใต้กรอบอาเซียน"/>
    <s v="ด้านความมั่นคง"/>
    <n v="2563"/>
    <s v="เมษายน 2563"/>
    <s v="มิถุนายน 2563"/>
    <s v="สำนักประชาคมเศรษฐกิจอาเซียน"/>
    <x v="1"/>
    <x v="1"/>
    <m/>
    <x v="0"/>
    <x v="0"/>
  </r>
  <r>
    <s v="พณ 0606-63-0007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n v="2563"/>
    <s v="ตุลาคม 2562"/>
    <s v="กันยายน 2563"/>
    <s v="สำนักประชาคมเศรษฐกิจอาเซียน"/>
    <x v="1"/>
    <x v="1"/>
    <m/>
    <x v="0"/>
    <x v="0"/>
  </r>
  <r>
    <s v="พณ 0606-63-0008"/>
    <s v="7. การเป็นเจ้าภาพการประชุมอาเซียน เนื่องในวาระการเป็นประธานอาเซียนของไทย ปี 2562"/>
    <s v="7. การเป็นเจ้าภาพการประชุมอาเซียน เนื่องในวาระการเป็นประธานอาเซียนของไทย ปี 2562"/>
    <s v="ด้านความมั่นคง"/>
    <n v="2563"/>
    <s v="ตุลาคม 2562"/>
    <s v="ธันวาคม 2562"/>
    <s v="สำนักประชาคมเศรษฐกิจอาเซียน"/>
    <x v="1"/>
    <x v="1"/>
    <m/>
    <x v="0"/>
    <x v="0"/>
  </r>
  <r>
    <s v="พณ 0606-63-0009"/>
    <s v="8. การประชุมเจรจาความตกลงหุ้นส่วนทางเศรษฐกิจระดับภูมิภาค (RCEP)"/>
    <s v="8. การประชุมเจรจาความตกลงหุ้นส่วนทางเศรษฐกิจระดับภูมิภาค (RCEP)"/>
    <s v="ด้านความมั่นคง"/>
    <n v="2563"/>
    <s v="ตุลาคม 2562"/>
    <s v="กันยายน 2563"/>
    <s v="สำนักประชาคมเศรษฐกิจอาเซียน"/>
    <x v="1"/>
    <x v="1"/>
    <m/>
    <x v="0"/>
    <x v="0"/>
  </r>
  <r>
    <s v="พณ 0606-63-0011"/>
    <s v="38. การสร้างความสัมพันธ์ทางการค้ากับประเทศในภูมิภาคเอเชียตะวันออกเฉียงใต้"/>
    <s v="38. การสร้างความสัมพันธ์ทางการค้ากับประเทศในภูมิภาคเอเชียตะวันออกเฉียงใต้"/>
    <s v="ด้านความมั่นคง"/>
    <n v="2563"/>
    <s v="ตุลาคม 2562"/>
    <s v="กันยายน 2563"/>
    <s v="สำนักประชาคมเศรษฐกิจอาเซียน"/>
    <x v="1"/>
    <x v="1"/>
    <m/>
    <x v="0"/>
    <x v="0"/>
  </r>
  <r>
    <s v="พณ 0610-63-0001"/>
    <s v="14. การประชุมเจรจาภายใต้กรอบ FTA อาเซียน-สหภาพยุโรป"/>
    <s v="14. การประชุมเจรจาภายใต้กรอบ FTA อาเซียน-สหภาพยุโรป"/>
    <s v="ด้านความมั่นคง"/>
    <n v="2563"/>
    <s v="พฤศจิกายน 2562"/>
    <s v="กันยายน 2563"/>
    <s v="สำนักยุโรป"/>
    <x v="1"/>
    <x v="1"/>
    <m/>
    <x v="0"/>
    <x v="0"/>
  </r>
  <r>
    <s v="พณ 0610-63-0002"/>
    <s v="24. การประชุมเจรจาภายใต้กรอบ FTA ไทย-สหภาพยุโรป"/>
    <s v="24. การประชุมเจรจาภายใต้กรอบ FTA ไทย-สหภาพยุโรป"/>
    <s v="ด้านความมั่นคง"/>
    <n v="2563"/>
    <s v="พฤศจิกายน 2562"/>
    <s v="กันยายน 2563"/>
    <s v="สำนักยุโรป"/>
    <x v="1"/>
    <x v="1"/>
    <m/>
    <x v="0"/>
    <x v="0"/>
  </r>
  <r>
    <s v="พณ 0610-63-0003"/>
    <s v="25. การประชุมเจรจาภายใต้กรอบ FTA ไทย-สมาคมการค้าเสรีแห่งยุโรป (EFTA)"/>
    <s v="25. การประชุมเจรจาภายใต้กรอบ FTA ไทย-สมาคมการค้าเสรีแห่งยุโรป (EFTA)"/>
    <s v="ด้านความมั่นคง"/>
    <n v="2563"/>
    <s v="พฤศจิกายน 2562"/>
    <s v="สิงหาคม 2563"/>
    <s v="สำนักยุโรป"/>
    <x v="1"/>
    <x v="1"/>
    <m/>
    <x v="0"/>
    <x v="0"/>
  </r>
  <r>
    <s v="พณ 0610-63-0004"/>
    <s v="37. การประชุมเจรจาระงับข้อพิพาททางการค้าภายใต้กรอบ WTO"/>
    <s v="37. การประชุมเจรจาระงับข้อพิพาททางการค้าภายใต้กรอบ WTO"/>
    <s v="ด้านความมั่นคง"/>
    <n v="2563"/>
    <s v="กันยายน 2563"/>
    <s v="กันยายน 2563"/>
    <s v="สำนักยุโรป"/>
    <x v="1"/>
    <x v="1"/>
    <m/>
    <x v="0"/>
    <x v="0"/>
  </r>
  <r>
    <s v="พณ 0610-63-0005"/>
    <s v="41. การสร้างความสัมพันธ์ทางการค้ากับประเทศคู่ค้าในภูมิภาคยุโรปและ CIS"/>
    <s v="41. การสร้างความสัมพันธ์ทางการค้ากับประเทศคู่ค้าในภูมิภาคยุโรปและ CIS"/>
    <s v="ด้านความมั่นคง"/>
    <n v="2563"/>
    <s v="มีนาคม 2563"/>
    <s v="กันยายน 2563"/>
    <s v="สำนักยุโรป"/>
    <x v="1"/>
    <x v="1"/>
    <m/>
    <x v="0"/>
    <x v="0"/>
  </r>
  <r>
    <s v="พณ 0610-63-0006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ด้านความมั่นคง"/>
    <n v="2563"/>
    <s v="กันยายน 2563"/>
    <s v="กันยายน 2563"/>
    <s v="สำนักยุโรป"/>
    <x v="1"/>
    <x v="1"/>
    <m/>
    <x v="0"/>
    <x v="0"/>
  </r>
  <r>
    <s v="พณ 0610-63-0007"/>
    <s v="26. การประชุมคณะทำงานร่วมด้านการทบทวนนโยบายการค้าไทย-สหราชอาณาจักร"/>
    <s v="26. การประชุมคณะทำงานร่วมด้านการทบทวนนโยบายการค้าไทย-สหราชอาณาจักร"/>
    <s v="ด้านความมั่นคง"/>
    <n v="2563"/>
    <s v="ตุลาคม 2562"/>
    <s v="มีนาคม 2564"/>
    <s v="สำนักยุโรป"/>
    <x v="1"/>
    <x v="1"/>
    <m/>
    <x v="3"/>
    <x v="8"/>
  </r>
  <r>
    <s v="พณ 0703-63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n v="2563"/>
    <s v="ตุลาคม 2562"/>
    <s v="กันยายน 2563"/>
    <s v="สำนักส่งเสริมการพัฒนาทรัพย์สินทางปัญญา"/>
    <x v="7"/>
    <x v="1"/>
    <m/>
    <x v="0"/>
    <x v="0"/>
  </r>
  <r>
    <s v="พณ 0609-63-0002"/>
    <s v="28. การประชุม/เจรจาการเข้าร่วมความตกลง CPTPP"/>
    <s v="28. การประชุม/เจรจาการเข้าร่วมความตกลง CPTPP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3"/>
    <s v="40. การสร้างความสัมพันธ์ทางการค้ากับประเทศคู่ค้าในภูมิภาคอเมริกาและแปซิฟิก"/>
    <s v="40. การสร้างความสัมพันธ์ทางการค้ากับประเทศคู่ค้าในภูมิภาคอเมริกาและแปซิฟิก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4"/>
    <s v="17. การประชุมเจรจาภายใต้กรอบ FTA ไทย-นิวซีแลนด์"/>
    <s v="17. การประชุมเจรจาภายใต้กรอบ FTA ไทย-นิวซีแลนด์"/>
    <s v="ด้านความมั่นคง"/>
    <n v="2563"/>
    <s v="พฤศจิกายน 2562"/>
    <s v="พฤศจิกายน 2562"/>
    <s v="สำนักอเมริกา แปซิฟิกและองค์การระหว่างประเทศ"/>
    <x v="1"/>
    <x v="1"/>
    <m/>
    <x v="0"/>
    <x v="0"/>
  </r>
  <r>
    <s v="พณ 0609-63-0005"/>
    <s v="31. การประชุมเจรจาภายใต้กรอบเอเปค"/>
    <s v="31. การประชุมเจรจาภายใต้กรอบเอเปค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7"/>
    <s v="19. การประชุมเจรจาภายใต้กรอบ FTA ไทย-ชิลี"/>
    <s v="19. การประชุมเจรจาภายใต้กรอบ FTA ไทย-ชิลี"/>
    <s v="ด้านความมั่นคง"/>
    <n v="2563"/>
    <s v="ตุลาคม 2562"/>
    <s v="มีนาคม 2563"/>
    <s v="สำนักอเมริกา แปซิฟิกและองค์การระหว่างประเทศ"/>
    <x v="1"/>
    <x v="1"/>
    <m/>
    <x v="0"/>
    <x v="0"/>
  </r>
  <r>
    <s v="พณ 0609-63-0008"/>
    <s v="13. การประชุมเจรจาภายใต้กรอบ FTA อาเซียน-ออสเตรเลีย-นิวซีแลนด์"/>
    <s v="13. การประชุมเจรจาภายใต้กรอบ FTA อาเซียน-ออสเตรเลีย-นิวซีแลนด์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พณ 0609-63-0009"/>
    <s v="18.การประชุมเจรจาภายใต้กรอบ FTA ไทย-เปรู"/>
    <s v="18.การประชุมเจรจาภายใต้กรอบ FTA ไทย-เปรู"/>
    <s v="ด้านความมั่นคง"/>
    <n v="2563"/>
    <s v="ตุลาคม 2562"/>
    <s v="มีนาคม 2563"/>
    <s v="สำนักอเมริกา แปซิฟิกและองค์การระหว่างประเทศ"/>
    <x v="1"/>
    <x v="1"/>
    <m/>
    <x v="0"/>
    <x v="0"/>
  </r>
  <r>
    <s v="พณ 0609-63-0010"/>
    <s v="32. การประชุมเจรจาภายใต้กรอบ WTO ระดับรัฐมนตรี และภายใต้กรอบคณะมนตรี"/>
    <s v="32. การประชุมเจรจาภายใต้กรอบ WTO ระดับรัฐมนตรี และภายใต้กรอบคณะมนตรี"/>
    <s v="ด้านความมั่นคง"/>
    <n v="2563"/>
    <s v="ตุลาคม 2562"/>
    <s v="สิงหาคม 2563"/>
    <s v="สำนักอเมริกา แปซิฟิกและองค์การระหว่างประเทศ"/>
    <x v="1"/>
    <x v="1"/>
    <m/>
    <x v="0"/>
    <x v="0"/>
  </r>
  <r>
    <s v="พณ 0609-63-0011"/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n v="2563"/>
    <s v="ตุลาคม 2562"/>
    <s v="กันยายน 2563"/>
    <s v="สำนักอเมริกา แปซิฟิกและองค์การระหว่างประเทศ"/>
    <x v="1"/>
    <x v="1"/>
    <m/>
    <x v="0"/>
    <x v="0"/>
  </r>
  <r>
    <s v="กต 0206-63-0050"/>
    <s v="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"/>
    <s v="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"/>
    <s v="ด้านการสร้างความสามารถในการแข่งขัน"/>
    <n v="2563"/>
    <s v="ตุลาคม 2562"/>
    <s v="ตุลาคม 2562"/>
    <m/>
    <x v="8"/>
    <x v="0"/>
    <m/>
    <x v="0"/>
    <x v="0"/>
  </r>
  <r>
    <s v="กต 0206-63-0054"/>
    <s v="การเยือนญี่ปุ่นของนายกรัฐมนตรี/ผู้แทนกระทรวงการต่างประเทศ"/>
    <s v="การเยือนญี่ปุ่นของนายกรัฐมนตรี/ผู้แทนกระทรวงการต่างประเทศ"/>
    <s v="ด้านการสร้างความสามารถในการแข่งขัน"/>
    <n v="2563"/>
    <s v="ตุลาคม 2562"/>
    <s v="ตุลาคม 2562"/>
    <m/>
    <x v="8"/>
    <x v="0"/>
    <m/>
    <x v="0"/>
    <x v="6"/>
  </r>
  <r>
    <s v="กต 0206-63-0055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ด้านการสร้างความสามารถในการแข่งขัน"/>
    <n v="2563"/>
    <s v="ตุลาคม 2562"/>
    <s v="ตุลาคม 2562"/>
    <m/>
    <x v="8"/>
    <x v="0"/>
    <m/>
    <x v="0"/>
    <x v="6"/>
  </r>
  <r>
    <s v="กต 0206-63-0056"/>
    <s v="การเยือนไทยอย่างเป็นทางการของผู้บริหารสูงสุดเขตบริหารพิเศษฮ่องกง ระหว่างวันที่ 26 - 28 พฤศจิกายน 2562"/>
    <s v="การเยือนไทยอย่างเป็นทางการของผู้บริหารสูงสุดเขตบริหารพิเศษฮ่องกงระหว่างวันที่ 26 - 28 พฤศจิกายน 2562"/>
    <s v="ด้านการสร้างความสามารถในการแข่งขัน"/>
    <n v="2563"/>
    <s v="พฤศจิกายน 2562"/>
    <s v="พฤศจิกายน 2562"/>
    <m/>
    <x v="8"/>
    <x v="0"/>
    <m/>
    <x v="0"/>
    <x v="6"/>
  </r>
  <r>
    <s v="กต 0206-63-0079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"/>
    <s v="ด้านการสร้างความสามารถในการแข่งขัน"/>
    <n v="2563"/>
    <s v="กุมภาพันธ์ 2563"/>
    <s v="กุมภาพันธ์ 2563"/>
    <m/>
    <x v="8"/>
    <x v="0"/>
    <m/>
    <x v="0"/>
    <x v="6"/>
  </r>
  <r>
    <s v="กต 0206-63-0080"/>
    <s v="การเยือนมาเลเซียของอธิบดีกรมเอเชียตะวันออก"/>
    <s v="การเยือนมาเลเซียของอธิบดีกรมเอเชียตะวันออก"/>
    <s v="ด้านการสร้างความสามารถในการแข่งขัน"/>
    <n v="2563"/>
    <s v="มกราคม 2563"/>
    <s v="มกราคม 2563"/>
    <m/>
    <x v="8"/>
    <x v="0"/>
    <m/>
    <x v="0"/>
    <x v="6"/>
  </r>
  <r>
    <s v="กต 0206-63-0081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"/>
    <s v="ด้านการสร้างความสามารถในการแข่งขัน"/>
    <n v="2563"/>
    <s v="กุมภาพันธ์ 2563"/>
    <s v="กุมภาพันธ์ 2563"/>
    <m/>
    <x v="8"/>
    <x v="0"/>
    <m/>
    <x v="0"/>
    <x v="6"/>
  </r>
  <r>
    <s v="กต 0206-63-0083"/>
    <s v="การเยือนไทยอย่างเป็นทางการของรัฐมนตรีว่าการกระทรวงการต่างประเทศญี่ปุ่น"/>
    <s v="การเยือนไทยอย่างเป็นทางการของรัฐมนตรีว่าการกระทรวงการต่างประเทศญี่ปุ่น"/>
    <s v="ด้านการสร้างความสามารถในการแข่งขัน"/>
    <n v="2563"/>
    <s v="มกราคม 2563"/>
    <s v="มกราคม 2563"/>
    <m/>
    <x v="8"/>
    <x v="0"/>
    <m/>
    <x v="0"/>
    <x v="6"/>
  </r>
  <r>
    <s v="กต 0200.11-64-0001"/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โครงการส่งเสริมการพัฒนาความร่วมมือในกรอบภูมิภาคและอนุภูมิภาค: การดำเนินกิจกรรมประจำปี ACMECS"/>
    <s v="ด้านการสร้างความสามารถในการแข่งขัน"/>
    <n v="2564"/>
    <s v="ตุลาคม 2563"/>
    <s v="กันยายน 2564"/>
    <s v="กลุ่มงานความร่วมมือลุ่มน้ำโขง"/>
    <x v="8"/>
    <x v="0"/>
    <m/>
    <x v="0"/>
    <x v="0"/>
  </r>
  <r>
    <s v="กต 1204-64-0013"/>
    <s v="การจัดสัมมนา Connecting the Connectivities: Synergy through Enhanced Partnership"/>
    <s v="การจัดสัมมนา Connecting the Connectivities: Synergy through Enhanced Partnership"/>
    <s v="ด้านการสร้างความสามารถในการแข่งขัน"/>
    <n v="2564"/>
    <s v="มกราคม 2564"/>
    <s v="มกราคม 2564"/>
    <s v="กองเศรษฐกิจ"/>
    <x v="17"/>
    <x v="0"/>
    <m/>
    <x v="0"/>
    <x v="0"/>
  </r>
  <r>
    <s v="กต 1302-64-0006"/>
    <s v="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"/>
    <s v="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"/>
    <s v="ด้านการสร้างความสามารถในการแข่งขัน"/>
    <n v="2564"/>
    <s v="พฤศจิกายน 2563"/>
    <s v="พฤศจิกายน 2564"/>
    <s v="กองเอเชียตะวันออก 1"/>
    <x v="9"/>
    <x v="0"/>
    <m/>
    <x v="3"/>
    <x v="9"/>
  </r>
  <r>
    <s v="กต 1302-64-0007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n v="2564"/>
    <s v="ตุลาคม 2563"/>
    <s v="ธันวาคม 2563"/>
    <s v="กองเอเชียตะวันออก 1"/>
    <x v="9"/>
    <x v="0"/>
    <m/>
    <x v="0"/>
    <x v="4"/>
  </r>
  <r>
    <s v="กต 1303-64-0008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ด้านการสร้างความสามารถในการแข่งขัน"/>
    <n v="2564"/>
    <s v="ตุลาคม 2563"/>
    <s v="กันยายน 2564"/>
    <s v="กองเอเชียตะวันออก 2"/>
    <x v="9"/>
    <x v="0"/>
    <m/>
    <x v="0"/>
    <x v="6"/>
  </r>
  <r>
    <s v="กต 1304-65-0001"/>
    <s v="การประชุมความร่วมมือระดับสูงไทย - มณฑลกวางตุ้ง ครั้งที่ 1"/>
    <s v="การประชุมความร่วมมือระดับสูงไทย - มณฑลกวางตุ้ง ครั้งที่ 1"/>
    <s v="ด้านการสร้างความสามารถในการแข่งขัน"/>
    <n v="2564"/>
    <s v="กรกฎาคม 2564"/>
    <s v="สิงหาคม 2564"/>
    <s v="กองเอเชียตะวันออก 3"/>
    <x v="9"/>
    <x v="0"/>
    <m/>
    <x v="0"/>
    <x v="0"/>
  </r>
  <r>
    <s v="กต 1305-64-0004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ด้านการสร้างความสามารถในการแข่งขัน"/>
    <n v="2564"/>
    <s v="ตุลาคม 2563"/>
    <s v="ธันวาคม 2563"/>
    <s v="กองเอเชียตะวันออก 4"/>
    <x v="9"/>
    <x v="0"/>
    <m/>
    <x v="3"/>
    <x v="9"/>
  </r>
  <r>
    <s v="กต 1305-64-0014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ด้านการสร้างความสามารถในการแข่งขัน"/>
    <n v="2564"/>
    <s v="เมษายน 2564"/>
    <s v="มิถุนายน 2564"/>
    <s v="กองเอเชียตะวันออก 4"/>
    <x v="9"/>
    <x v="0"/>
    <m/>
    <x v="0"/>
    <x v="0"/>
  </r>
  <r>
    <s v="กต 1305-64-001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"/>
    <s v="ด้านการสร้างความสามารถในการแข่งขัน"/>
    <n v="2564"/>
    <s v="เมษายน 2564"/>
    <s v="กันยายน 2564"/>
    <s v="กองเอเชียตะวันออก 4"/>
    <x v="9"/>
    <x v="0"/>
    <m/>
    <x v="0"/>
    <x v="0"/>
  </r>
  <r>
    <s v="กต 1305-64-001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ด้านการสร้างความสามารถในการแข่งขัน"/>
    <n v="2564"/>
    <s v="เมษายน 2564"/>
    <s v="กันยายน 2564"/>
    <s v="กองเอเชียตะวันออก 4"/>
    <x v="9"/>
    <x v="0"/>
    <m/>
    <x v="0"/>
    <x v="0"/>
  </r>
  <r>
    <s v="กต 1305-65-0001"/>
    <s v="การจัดสัมมนาเชิงวิชาการภายใต้หัวข้อ “Envisioning the Future: Thailand - Japan Strategic Economic Partnership”"/>
    <s v="การจัดสัมมนาเชิงวิชาการภายใต้หัวข้อ “Envisioning the Future: Thailand - Japan Strategic Economic Partnership”"/>
    <s v="ด้านการสร้างความสามารถในการแข่งขัน"/>
    <n v="2564"/>
    <s v="กรกฎาคม 2564"/>
    <s v="กันยายน 2564"/>
    <s v="กองเอเชียตะวันออก 4"/>
    <x v="9"/>
    <x v="0"/>
    <m/>
    <x v="0"/>
    <x v="0"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n v="2564"/>
    <s v="เมษายน 2564"/>
    <s v="เมษายน 2564"/>
    <s v="กองแอฟริกา"/>
    <x v="18"/>
    <x v="0"/>
    <m/>
    <x v="0"/>
    <x v="6"/>
  </r>
  <r>
    <s v="กต 1404-65-0001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n v="2564"/>
    <s v="เมษายน 2564"/>
    <s v="กันยายน 2564"/>
    <s v="กองแอฟริกา"/>
    <x v="18"/>
    <x v="0"/>
    <m/>
    <x v="0"/>
    <x v="6"/>
  </r>
  <r>
    <s v="กต 1404-65-0002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ด้านการสร้างความสามารถในการแข่งขัน"/>
    <n v="2564"/>
    <s v="เมษายน 2564"/>
    <s v="กันยายน 2564"/>
    <s v="กองแอฟริกา"/>
    <x v="18"/>
    <x v="0"/>
    <m/>
    <x v="0"/>
    <x v="6"/>
  </r>
  <r>
    <s v="กต 1404-65-0003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"/>
    <s v="ด้านการสร้างความสามารถในการแข่งขัน"/>
    <n v="2564"/>
    <s v="ตุลาคม 2563"/>
    <s v="กันยายน 2564"/>
    <s v="กองแอฟริกา"/>
    <x v="18"/>
    <x v="0"/>
    <m/>
    <x v="0"/>
    <x v="6"/>
  </r>
  <r>
    <s v="คค 0203-64-0005"/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n v="2564"/>
    <s v="ตุลาคม 2563"/>
    <s v="กันยายน 2564"/>
    <s v="กองการต่างประเทศ"/>
    <x v="19"/>
    <x v="8"/>
    <m/>
    <x v="0"/>
    <x v="0"/>
  </r>
  <r>
    <s v="กต 1004-64-0007"/>
    <s v="การเสริมสร้างขีดความสามารถของภาคเอกชนไทยในการทำธุรกิจกับสหประชาชาติ"/>
    <s v="การเสริมสร้างขีดความสามารถของภาคเอกชนไทยในการทำธุรกิจกับสหประชาชาติ"/>
    <s v="ด้านการสร้างความสามารถในการแข่งขัน"/>
    <n v="2564"/>
    <s v="มกราคม 2564"/>
    <s v="มีนาคม 2564"/>
    <s v="กองงานบริหารองค์การระหว่างประเทศ"/>
    <x v="20"/>
    <x v="0"/>
    <m/>
    <x v="0"/>
    <x v="0"/>
  </r>
  <r>
    <s v="กต 1402-64-0006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ด้านการสร้างความสามารถในการแข่งขัน"/>
    <n v="2564"/>
    <s v="มิถุนายน 2564"/>
    <s v="มิถุนายน 2564"/>
    <s v="กองตะวันออกกลาง"/>
    <x v="18"/>
    <x v="0"/>
    <m/>
    <x v="0"/>
    <x v="6"/>
  </r>
  <r>
    <s v="กต 0703-64-0004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"/>
    <s v="ด้านการสร้างความสามารถในการแข่งขัน"/>
    <n v="2564"/>
    <s v="มกราคม 2564"/>
    <s v="ตุลาคม 2564"/>
    <s v="กองนโยบายเศรษฐกิจระหว่างประเทศ"/>
    <x v="21"/>
    <x v="0"/>
    <m/>
    <x v="0"/>
    <x v="0"/>
  </r>
  <r>
    <s v="อก 0710-64-0002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ด้านการสร้างความสามารถในการแข่งขัน"/>
    <n v="2564"/>
    <s v="ตุลาคม 2563"/>
    <s v="กันยายน 2564"/>
    <s v="กองบริหารมาตรฐานระหว่างประเทศ"/>
    <x v="22"/>
    <x v="9"/>
    <m/>
    <x v="0"/>
    <x v="0"/>
  </r>
  <r>
    <s v="กต 0904-64-0009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"/>
    <s v="ด้านการพัฒนาและเสริมสร้างศักยภาพทรัพยากรมนุษย์"/>
    <n v="2564"/>
    <s v="กันยายน 2564"/>
    <s v="มิถุนายน 2565"/>
    <s v="กองประชาสัมพันธ์การทูตสาธารณะ"/>
    <x v="23"/>
    <x v="0"/>
    <m/>
    <x v="0"/>
    <x v="0"/>
  </r>
  <r>
    <s v="ตช 0007.1-64-0180"/>
    <s v="การทบทวนการบังคับใช้เอกสารตรวจคนเข้าเมือง ตม.6 สำหรับคนต่างด้าว"/>
    <s v="การทบทวนการบังคับใช้เอกสารตรวจคนเข้าเมือง ตม.6 สำหรับคนต่างด้าว"/>
    <s v="ด้านการสร้างความสามารถในการแข่งขัน"/>
    <n v="2564"/>
    <s v="ตุลาคม 2563"/>
    <s v="กันยายน 2564"/>
    <s v="กองยุทธศาสตร์ สำนักงานยุทธศาสตร์ตำรวจ"/>
    <x v="24"/>
    <x v="10"/>
    <s v="โครงการภายใต้กิจกรรม Big Rock"/>
    <x v="3"/>
    <x v="10"/>
  </r>
  <r>
    <s v="กต 1103-64-0003"/>
    <s v="โครงการรักษา พัฒนา และประชาสัมพันธ์แอปพลิเคชัน Discover Latin America (DLA)"/>
    <s v="โครงการรักษา พัฒนา และประชาสัมพันธ์แอปพลิเคชัน Discover Latin America (DLA)"/>
    <s v="ด้านการสร้างความสามารถในการแข่งขัน"/>
    <n v="2564"/>
    <s v="ตุลาคม 2563"/>
    <s v="กันยายน 2564"/>
    <s v="กองลาตินอเมริกา"/>
    <x v="14"/>
    <x v="0"/>
    <m/>
    <x v="0"/>
    <x v="0"/>
  </r>
  <r>
    <s v="กต 1103-64-0004"/>
    <s v="งานสัมมนาเกี่ยวกับโอกาสในการประกอบธุรกิจในลาตินอเมริกาและแคริบเบียน"/>
    <s v="งานสัมมนาเกี่ยวกับโอกาสในการประกอบธุรกิจในลาตินอเมริกาและแคริบเบียน"/>
    <s v="ด้านการสร้างความสามารถในการแข่งขัน"/>
    <n v="2564"/>
    <s v="มีนาคม 2564"/>
    <s v="มีนาคม 2564"/>
    <s v="กองลาตินอเมริกา"/>
    <x v="14"/>
    <x v="0"/>
    <m/>
    <x v="0"/>
    <x v="0"/>
  </r>
  <r>
    <s v="กต 0704-64-0003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ธันวาคม 2563"/>
    <s v="กองส่งเสริมเศรษฐสัมพันธ์และความร่วมมือ"/>
    <x v="21"/>
    <x v="0"/>
    <m/>
    <x v="0"/>
    <x v="0"/>
  </r>
  <r>
    <s v="กต 0704-64-0005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กันยายน 2564"/>
    <s v="กองส่งเสริมเศรษฐสัมพันธ์และความร่วมมือ"/>
    <x v="21"/>
    <x v="0"/>
    <m/>
    <x v="0"/>
    <x v="0"/>
  </r>
  <r>
    <s v="กต 0704-65-0001"/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n v="2564"/>
    <s v="กันยายน 2564"/>
    <s v="ธันวาคม 2564"/>
    <s v="กองส่งเสริมเศรษฐสัมพันธ์และความร่วมมือ"/>
    <x v="21"/>
    <x v="0"/>
    <m/>
    <x v="0"/>
    <x v="0"/>
  </r>
  <r>
    <s v="กต 0704-65-0006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ด้านการสร้างความสามารถในการแข่งขัน"/>
    <n v="2564"/>
    <s v="กันยายน 2564"/>
    <s v="ธันวาคม 2564"/>
    <s v="กองส่งเสริมเศรษฐสัมพันธ์และความร่วมมือ"/>
    <x v="21"/>
    <x v="0"/>
    <m/>
    <x v="0"/>
    <x v="0"/>
  </r>
  <r>
    <s v="กต 0702-64-0002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กันยายน 2564"/>
    <s v="กองสนเทศเศรษฐกิจ"/>
    <x v="21"/>
    <x v="0"/>
    <m/>
    <x v="4"/>
    <x v="11"/>
  </r>
  <r>
    <s v="กต 0702-64-0003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n v="2564"/>
    <s v="ตุลาคม 2563"/>
    <s v="กันยายน 2564"/>
    <s v="กองสนเทศเศรษฐกิจ"/>
    <x v="21"/>
    <x v="0"/>
    <m/>
    <x v="4"/>
    <x v="7"/>
  </r>
  <r>
    <s v="กต 0702-64-0004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ด้านการสร้างความสามารถในการแข่งขัน"/>
    <n v="2564"/>
    <s v="ตุลาคม 2563"/>
    <s v="กันยายน 2564"/>
    <s v="กองสนเทศเศรษฐกิจ"/>
    <x v="21"/>
    <x v="0"/>
    <m/>
    <x v="4"/>
    <x v="11"/>
  </r>
  <r>
    <s v="กต 1102-64-0004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ด้านการพัฒนาและเสริมสร้างศักยภาพทรัพยากรมนุษย์"/>
    <n v="2564"/>
    <s v="มกราคม 2564"/>
    <s v="กันยายน 2564"/>
    <s v="กองอเมริกาเหนือ"/>
    <x v="14"/>
    <x v="0"/>
    <m/>
    <x v="0"/>
    <x v="0"/>
  </r>
  <r>
    <s v="พณ 0604-64-0001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2"/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3"/>
    <s v="36. การสร้างความสัมพันธ์ทางการค้ากับประเทศคู่ค้าในภูมิภาคแอฟริกา"/>
    <s v="36. การสร้างความสัมพันธ์ทางการค้ากับประเทศคู่ค้าในภูมิภาคแอฟริกา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4"/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5"/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6"/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7"/>
    <s v="20. การประชุมเจรจาภายใต้กรอบ FTA ไทย-ตุรกี"/>
    <s v="20. การประชุมเจรจาภายใต้กรอบ FTA ไทย-ตุรกี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08"/>
    <s v="9.การประชุมคณะกรรมการร่วมกำกับการดำเนินงานภายใต้ความตกลงการค้าเสรี อาเซียน-ฮ่องกง"/>
    <s v="9.การประชุมคณะกรรมการร่วมกำกับการดำเนินงานภายใต้ความตกลงการค้าเสรี อาเซียน-ฮ่องกง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11"/>
    <s v="39. การประชุมหารือเพื่อจัดทำความตกลงการค้าเสรีไทย-ฮ่องกง"/>
    <s v="39. การประชุมหารือเพื่อจัดทำความตกลงการค้าเสรีไทย-ฮ่องกง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12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4-64-0014"/>
    <s v="8. การประชุมเจรจาภายใต้กรอบ FTA อาเซียน-เกาหลีใต้"/>
    <s v="8. การประชุมเจรจาภายใต้กรอบ FTA อาเซียน-เกาหลีใต้"/>
    <s v="ด้านความมั่นคง"/>
    <n v="2564"/>
    <s v="ตุลาคม 2563"/>
    <s v="กันยายน 2564"/>
    <s v="สำนักเอเชีย แอฟริกาและตะวันออกกลาง"/>
    <x v="1"/>
    <x v="1"/>
    <m/>
    <x v="0"/>
    <x v="0"/>
  </r>
  <r>
    <s v="พณ 0603-64-0001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2"/>
    <s v="3. การประชุมด้านการค้าบริการภายใต้กรอบอาเซียน"/>
    <s v="3. การประชุมด้านการค้าบริการภายใต้กรอบอาเซียน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3"/>
    <s v="31. การประชุมเจรจาด้านการลงทุนภายใต้กรอบ UNCITRAL"/>
    <s v="31. การประชุมเจรจาด้านการลงทุนภายใต้กรอบ UNCITRAL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4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5"/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3-64-0006"/>
    <s v="30. การประชุมภายใต้ WTO และเวทีระหว่างประเทศที่เกี่ยวข้อง"/>
    <s v="30. การประชุมภายใต้ WTO และเวทีระหว่างประเทศที่เกี่ยวข้อง"/>
    <s v="ด้านความมั่นคง"/>
    <n v="2564"/>
    <s v="ตุลาคม 2563"/>
    <s v="กันยายน 2564"/>
    <s v="สำนักการค้าบริการและการลงทุน"/>
    <x v="1"/>
    <x v="1"/>
    <m/>
    <x v="0"/>
    <x v="0"/>
  </r>
  <r>
    <s v="พณ 0602-64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พณ 0602-64-0002"/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พณ 0602-64-0003"/>
    <s v="29. การประชุมเจรจาด้านการค้าสินค้าภายใต้กรอบ WTO"/>
    <s v="29. การประชุมเจรจาด้านการค้าสินค้าภายใต้กรอบ WTO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พณ 0602-64-0004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ด้านความมั่นคง"/>
    <n v="2564"/>
    <s v="ตุลาคม 2563"/>
    <s v="กันยายน 2564"/>
    <s v="สำนักการค้าสินค้า"/>
    <x v="1"/>
    <x v="1"/>
    <m/>
    <x v="0"/>
    <x v="0"/>
  </r>
  <r>
    <s v="กต 0501-65-0004"/>
    <s v="การประชุมเชิงปฏิบัติการ ASEM Workshop on Youth Learner's Mobility in the Agile World : &quot;Life Below Water&quot; Learning Programme"/>
    <s v="การประชุมเชิงปฏิบัติการ ASEM Workshop on Youth Learner's Mobility in the Agile World : &quot;Life Below Water&quot; Learning Programme"/>
    <s v="ด้านการพัฒนาและเสริมสร้างศักยภาพทรัพยากรมนุษย์"/>
    <n v="2564"/>
    <s v="กันยายน 2564"/>
    <s v="กันยายน 2564"/>
    <s v="สำนักงานเลขานุการกรม"/>
    <x v="15"/>
    <x v="0"/>
    <m/>
    <x v="0"/>
    <x v="0"/>
  </r>
  <r>
    <s v="มห 0016-64-0002"/>
    <s v="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ด้านการสร้างความสามารถในการแข่งขัน"/>
    <n v="2564"/>
    <s v="ตุลาคม 2563"/>
    <s v="กันยายน 2564"/>
    <s v="สำนักงานพาณิชย์จังหวัดมุกดาหาร"/>
    <x v="16"/>
    <x v="1"/>
    <m/>
    <x v="0"/>
    <x v="0"/>
  </r>
  <r>
    <s v="สน 0016-64-0003"/>
    <s v="ส่งเสริมและพัฒนาผลิตภัณฑ์เพื่อเพิ่มมูลค่าและช่องทางการค้า"/>
    <s v="ส่งเสริมและพัฒนาผลิตภัณฑ์เพื่อเพิ่มมูลค่าและช่องทางการค้า"/>
    <s v="ด้านการสร้างความสามารถในการแข่งขัน"/>
    <n v="2564"/>
    <s v="ตุลาคม 2563"/>
    <s v="กันยายน 2564"/>
    <s v="สำนักงานพาณิชย์จังหวัดสกลนคร"/>
    <x v="16"/>
    <x v="1"/>
    <m/>
    <x v="0"/>
    <x v="0"/>
  </r>
  <r>
    <s v="สร 0016-64-0001"/>
    <s v="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"/>
    <s v="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"/>
    <s v="ด้านการสร้างความสามารถในการแข่งขัน"/>
    <n v="2564"/>
    <s v="ตุลาคม 2563"/>
    <s v="กันยายน 2564"/>
    <s v="สำนักงานพาณิชย์จังหวัดสุรินทร์"/>
    <x v="16"/>
    <x v="1"/>
    <m/>
    <x v="0"/>
    <x v="0"/>
  </r>
  <r>
    <s v="กค 1010-64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n v="2564"/>
    <s v="ตุลาคม 2563"/>
    <s v="กันยายน 2565"/>
    <s v="สำนักนโยบายเศรษฐกิจระหว่างประเทศ"/>
    <x v="5"/>
    <x v="5"/>
    <m/>
    <x v="0"/>
    <x v="0"/>
  </r>
  <r>
    <s v="สพพ 001-63-0002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ด้านการสร้างความสามารถในการแข่งขัน"/>
    <n v="2564"/>
    <s v="ตุลาคม 2563"/>
    <s v="ธันวาคม 2566"/>
    <s v="สำนักนโยบายและแผน"/>
    <x v="6"/>
    <x v="5"/>
    <m/>
    <x v="0"/>
    <x v="0"/>
  </r>
  <r>
    <s v="สพพ 001-64-0001"/>
    <s v="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"/>
    <s v="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"/>
    <s v="ด้านการสร้างความสามารถในการแข่งขัน"/>
    <n v="2564"/>
    <s v="มิถุนายน 2564"/>
    <s v="เมษายน 2565"/>
    <s v="สำนักนโยบายและแผน"/>
    <x v="6"/>
    <x v="5"/>
    <m/>
    <x v="0"/>
    <x v="6"/>
  </r>
  <r>
    <s v="กต 0206-64-003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4"/>
    <x v="11"/>
  </r>
  <r>
    <s v="กต 0206-64-0037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1"/>
    <x v="1"/>
  </r>
  <r>
    <s v="กต 0206-64-0038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0"/>
    <x v="0"/>
  </r>
  <r>
    <s v="กต 0206-64-0039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4"/>
    <x v="7"/>
  </r>
  <r>
    <s v="สพพ 001-64-0002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ด้านการสร้างความสามารถในการแข่งขัน"/>
    <n v="2564"/>
    <s v="ตุลาคม 2563"/>
    <s v="ตุลาคม 2566"/>
    <s v="สำนักนโยบายและแผน"/>
    <x v="6"/>
    <x v="5"/>
    <m/>
    <x v="0"/>
    <x v="0"/>
  </r>
  <r>
    <s v="สพพ 001-64-0003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ด้านการสร้างความสามารถในการแข่งขัน"/>
    <n v="2564"/>
    <s v="ตุลาคม 2563"/>
    <s v="ตุลาคม 2566"/>
    <s v="สำนักนโยบายและแผน"/>
    <x v="6"/>
    <x v="5"/>
    <m/>
    <x v="0"/>
    <x v="0"/>
  </r>
  <r>
    <s v="สพพ 001-64-0006"/>
    <s v="โครงการก่อสร้างสะพานมิตรภาพไทย – ลาว แห่งที่ 5 (บึงกาฬ – บอลิคำไซ) (โครงการสะพานมิตรภาพ 5)"/>
    <s v="โครงการก่อสร้างสะพานมิตรภาพไทย – ลาว แห่งที่ 5 (บึงกาฬ – บอลิคำไซ) (โครงการสะพานมิตรภาพ 5)"/>
    <s v="ด้านการสร้างความสามารถในการแข่งขัน"/>
    <n v="2564"/>
    <s v="มกราคม 2564"/>
    <s v="กุมภาพันธ์ 2567"/>
    <s v="สำนักนโยบายและแผน"/>
    <x v="6"/>
    <x v="5"/>
    <m/>
    <x v="0"/>
    <x v="0"/>
  </r>
  <r>
    <s v="สพพ 001-64-0007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ด้านการสร้างความสามารถในการแข่งขัน"/>
    <n v="2564"/>
    <s v="ธันวาคม 2563"/>
    <s v="มิถุนายน 2565"/>
    <s v="สำนักนโยบายและแผน"/>
    <x v="6"/>
    <x v="5"/>
    <m/>
    <x v="0"/>
    <x v="0"/>
  </r>
  <r>
    <s v="กต 0206-65-0001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0"/>
    <x v="0"/>
  </r>
  <r>
    <s v="กต 0206-65-000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8"/>
    <x v="0"/>
    <m/>
    <x v="0"/>
    <x v="0"/>
  </r>
  <r>
    <s v="พน 0604-64-0006"/>
    <s v="มีแผนการส่งเสริมให้ประเทศไทยเป็นศูนย์กลางการ ซื้อ-ขาย LNG ของภูมิภาค (Regional LNG Trading Hub)"/>
    <s v="มีแผนการส่งเสริมให้ประเทศไทยเป็นศูนย์กลางการ ซื้อ-ขาย LNG ของภูมิภาค (Regional LNG Trading Hub)"/>
    <s v="ด้านการสร้างความสามารถในการแข่งขัน"/>
    <n v="2564"/>
    <s v="มกราคม 2564"/>
    <s v="ธันวาคม 2565"/>
    <s v="สำนักนโยบายปิโตรเลียมและปิโตรเคมี"/>
    <x v="25"/>
    <x v="3"/>
    <s v="โครงการภายใต้กิจกรรม Big Rock"/>
    <x v="0"/>
    <x v="0"/>
  </r>
  <r>
    <s v="กค 1005-64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n v="2564"/>
    <s v="ตุลาคม 2563"/>
    <s v="กันยายน 2565"/>
    <s v="สำนักนโยบายภาษี"/>
    <x v="5"/>
    <x v="5"/>
    <s v="โครงการภายใต้กิจกรรม Big Rock"/>
    <x v="3"/>
    <x v="3"/>
  </r>
  <r>
    <s v="กค 1005-65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n v="2564"/>
    <s v="ตุลาคม 2563"/>
    <s v="กันยายน 2565"/>
    <s v="สำนักนโยบายภาษี"/>
    <x v="5"/>
    <x v="5"/>
    <m/>
    <x v="3"/>
    <x v="3"/>
  </r>
  <r>
    <s v="พณ 0606-64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n v="2564"/>
    <s v="ตุลาคม 2563"/>
    <s v="กันยายน 2564"/>
    <s v="สำนักประชาคมเศรษฐกิจอาเซียน"/>
    <x v="1"/>
    <x v="1"/>
    <m/>
    <x v="0"/>
    <x v="0"/>
  </r>
  <r>
    <s v="พณ 0606-64-0002"/>
    <s v="6. การประชุมเจรจาความตกลงหุ้นส่วนทางเศรษฐกิจระดับภูมิภาค (RCEP)"/>
    <s v="6. การประชุมเจรจาความตกลงหุ้นส่วนทางเศรษฐกิจระดับภูมิภาค (RCEP)"/>
    <s v="ด้านความมั่นคง"/>
    <n v="2564"/>
    <s v="ตุลาคม 2563"/>
    <s v="กันยายน 2564"/>
    <s v="สำนักประชาคมเศรษฐกิจอาเซียน"/>
    <x v="1"/>
    <x v="1"/>
    <s v="โครงการภายใต้กิจกรรม Big Rock"/>
    <x v="0"/>
    <x v="0"/>
  </r>
  <r>
    <s v="พณ 0606-64-0003"/>
    <s v="32. การสร้างความสัมพันธ์ทางการค้ากับประเทศในภูมิภาคเอเชียตะวันออกเฉียงใต้"/>
    <s v="32. การสร้างความสัมพันธ์ทางการค้ากับประเทศในภูมิภาคเอเชียตะวันออกเฉียงใต้"/>
    <s v="ด้านความมั่นคง"/>
    <n v="2564"/>
    <s v="ตุลาคม 2563"/>
    <s v="กันยายน 2564"/>
    <s v="สำนักประชาคมเศรษฐกิจอาเซียน"/>
    <x v="1"/>
    <x v="1"/>
    <m/>
    <x v="0"/>
    <x v="0"/>
  </r>
  <r>
    <s v="พณ 0610-64-0001"/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2"/>
    <s v="21. การประชุมเจรจาภายใต้กรอบ FTA ไทย-สหภาพยุโรป"/>
    <s v="21. การประชุมเจรจาภายใต้กรอบ FTA ไทย-สหภาพยุโรป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3"/>
    <s v="22. การประชุมเจรจาภายใต้กรอบ FTA ไทย-สมาคมการค้าเสรีแห่งยุโรป (EFTA)"/>
    <s v="22. การประชุมเจรจาภายใต้กรอบ FTA ไทย-สมาคมการค้าเสรีแห่งยุโรป (EFTA)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4"/>
    <s v="23. การประชุมเจรจาภายใต้กรอบ FTA ไทย - สหราชอาณาจักร"/>
    <s v="23. การประชุมเจรจาภายใต้กรอบ FTA ไทย - สหราชอาณาจักร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5"/>
    <s v="35. การสร้างความสัมพันธ์ทางการค้ากับประเทศคู่ค้าในภูมิภาคยุโรปและ CIS"/>
    <s v="35. การสร้างความสัมพันธ์ทางการค้ากับประเทศคู่ค้าในภูมิภาคยุโรปและ CIS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610-64-0006"/>
    <s v="40. โครงการศึกษาเรื่องการจัดทำความตกลงการค้าเสรีไทย – สหภาพเศรษฐกิจยูเรเซีย (EAEU)"/>
    <s v="40. โครงการศึกษาเรื่องการจัดทำความตกลงการค้าเสรีไทย – สหภาพเศรษฐกิจยูเรเซีย (EAEU)"/>
    <s v="ด้านความมั่นคง"/>
    <n v="2564"/>
    <s v="ตุลาคม 2563"/>
    <s v="กันยายน 2564"/>
    <s v="สำนักยุโรป"/>
    <x v="1"/>
    <x v="1"/>
    <m/>
    <x v="0"/>
    <x v="0"/>
  </r>
  <r>
    <s v="พณ 0703-64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n v="2564"/>
    <s v="ตุลาคม 2563"/>
    <s v="กันยายน 2564"/>
    <s v="สำนักส่งเสริมการพัฒนาทรัพย์สินทางปัญญา"/>
    <x v="7"/>
    <x v="1"/>
    <m/>
    <x v="0"/>
    <x v="0"/>
  </r>
  <r>
    <s v="พณ 0609-64-0002"/>
    <s v="24. การประชุม/เจรจาการเข้าร่วมความตกลง CPTPP"/>
    <s v="24. การประชุม/เจรจาการเข้าร่วมความตกลง CPTPP"/>
    <s v="ด้านความมั่นคง"/>
    <n v="2564"/>
    <s v="กรกฎ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3"/>
    <s v="34. การสร้างความสัมพันธ์ทางการค้ากับประเทศคู่ค้าในภูมิภาคอเมริกาและแปซิฟิก"/>
    <s v="34. การสร้างความสัมพันธ์ทางการค้ากับประเทศคู่ค้าในภูมิภาคอเมริกาและแปซิฟิก"/>
    <s v="ด้านความมั่นคง"/>
    <n v="2564"/>
    <s v="กรกฎ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5"/>
    <s v="38. โครงการจ้างศึกษาเรื่อง การจัดทำความตกลงการค้าเสรีอาเซียน-แคนาดา"/>
    <s v="38. โครงการจ้างศึกษาเรื่อง การจัดทำความตกลงการค้าเสรีอาเซียน-แคนาดา"/>
    <s v="ด้านความมั่นคง"/>
    <n v="2564"/>
    <s v="ธันวาคม 2563"/>
    <s v="กรกฎาคม 2564"/>
    <s v="สำนักอเมริกา แปซิฟิกและองค์การระหว่างประเทศ"/>
    <x v="1"/>
    <x v="1"/>
    <m/>
    <x v="0"/>
    <x v="0"/>
  </r>
  <r>
    <s v="พณ 0609-64-0006"/>
    <s v="16. การประชุมเจรจาภายใต้กรอบ FTA ไทย-นิวซีแลนด์"/>
    <s v="16. การประชุมเจรจาภายใต้กรอบ FTA ไทย-นิวซีแลนด์"/>
    <s v="ด้านความมั่นคง"/>
    <n v="2564"/>
    <s v="พฤศจิกายน 2563"/>
    <s v="พฤศจิกายน 2564"/>
    <s v="สำนักอเมริกา แปซิฟิกและองค์การระหว่างประเทศ"/>
    <x v="1"/>
    <x v="1"/>
    <m/>
    <x v="0"/>
    <x v="0"/>
  </r>
  <r>
    <s v="พณ 0609-64-0007"/>
    <s v="28. การประชุมภายใต้กรอบ WTO และการประชุมที่เกี่ยวข้อง"/>
    <s v="28. การประชุมภายใต้กรอบ WTO และการประชุมที่เกี่ยวข้อง"/>
    <s v="ด้านความมั่นคง"/>
    <n v="2564"/>
    <s v="ตุลาคม 2563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8"/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n v="2564"/>
    <s v="สิงห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09"/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n v="2564"/>
    <s v="สิงห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10"/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n v="2564"/>
    <s v="มกราคม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11"/>
    <s v="27.การประชุมเจรจาภายใต้กรอบเอเปค"/>
    <s v="27.การประชุมเจรจาภายใต้กรอบเอเปค"/>
    <s v="ด้านความมั่นคง"/>
    <n v="2564"/>
    <s v="ตุลาคม 2563"/>
    <s v="กันยายน 2564"/>
    <s v="สำนักอเมริกา แปซิฟิกและองค์การระหว่างประเทศ"/>
    <x v="1"/>
    <x v="1"/>
    <m/>
    <x v="0"/>
    <x v="0"/>
  </r>
  <r>
    <s v="พณ 0609-64-0012"/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n v="2564"/>
    <s v="กันยายน 2564"/>
    <s v="กันยายน 2564"/>
    <s v="สำนักอเมริกา แปซิฟิกและองค์การระหว่างประเทศ"/>
    <x v="1"/>
    <x v="1"/>
    <m/>
    <x v="0"/>
    <x v="0"/>
  </r>
  <r>
    <s v="ITD-64-0003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ด้านการสร้างความสามารถในการแข่งขัน"/>
    <n v="2564"/>
    <s v="ตุลาคม 2563"/>
    <s v="กันยายน 2564"/>
    <m/>
    <x v="26"/>
    <x v="11"/>
    <m/>
    <x v="0"/>
    <x v="0"/>
  </r>
  <r>
    <s v="ปข 0017-64-0002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ด้านการสร้างความสามารถในการแข่งขัน"/>
    <n v="2564"/>
    <s v="มีนาคม 2564"/>
    <s v="มีนาคม 2564"/>
    <m/>
    <x v="27"/>
    <x v="12"/>
    <m/>
    <x v="3"/>
    <x v="8"/>
  </r>
  <r>
    <s v="ภก 0017-64-0002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ด้านการสร้างความสามารถในการแข่งขัน"/>
    <n v="2564"/>
    <s v="ตุลาคม 2563"/>
    <s v="กันยายน 2564"/>
    <m/>
    <x v="28"/>
    <x v="12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FE5B9C-9442-4599-833D-74B028AA4A33}" name="PivotTable1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22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3"/>
        <item x="0"/>
        <item x="4"/>
        <item x="1"/>
        <item x="5"/>
        <item n="ไม่สอดคล้องกับ V และ F ใด" x="2"/>
        <item t="default"/>
      </items>
    </pivotField>
    <pivotField axis="axisRow" showAll="0" sortType="ascending">
      <items count="14">
        <item x="9"/>
        <item x="10"/>
        <item x="3"/>
        <item x="8"/>
        <item x="6"/>
        <item x="4"/>
        <item x="0"/>
        <item x="7"/>
        <item x="11"/>
        <item x="5"/>
        <item x="1"/>
        <item x="12"/>
        <item x="2"/>
        <item t="default"/>
      </items>
    </pivotField>
  </pivotFields>
  <rowFields count="2">
    <field x="10"/>
    <field x="11"/>
  </rowFields>
  <rowItems count="20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>
      <x v="4"/>
    </i>
    <i r="1">
      <x v="11"/>
    </i>
    <i>
      <x v="5"/>
    </i>
    <i r="1">
      <x v="12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 องค์ประกอบ/ปัจจัย" fld="0" subtotal="count" baseField="0" baseItem="0"/>
  </dataFields>
  <formats count="14">
    <format dxfId="21">
      <pivotArea type="all" dataOnly="0" outline="0" fieldPosition="0"/>
    </format>
    <format dxfId="20">
      <pivotArea type="all" dataOnly="0" outline="0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dataOnly="0" labelOnly="1" fieldPosition="0">
        <references count="1">
          <reference field="10" count="4">
            <x v="1"/>
            <x v="2"/>
            <x v="3"/>
            <x v="5"/>
          </reference>
        </references>
      </pivotArea>
    </format>
    <format dxfId="12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10" count="1" selected="0">
            <x v="1"/>
          </reference>
          <reference field="11" count="3">
            <x v="4"/>
            <x v="5"/>
            <x v="6"/>
          </reference>
        </references>
      </pivotArea>
    </format>
    <format dxfId="10">
      <pivotArea dataOnly="0" labelOnly="1" fieldPosition="0">
        <references count="2">
          <reference field="10" count="1" selected="0">
            <x v="2"/>
          </reference>
          <reference field="11" count="3">
            <x v="7"/>
            <x v="8"/>
            <x v="9"/>
          </reference>
        </references>
      </pivotArea>
    </format>
    <format dxfId="9">
      <pivotArea dataOnly="0" labelOnly="1" fieldPosition="0">
        <references count="2">
          <reference field="10" count="1" selected="0">
            <x v="3"/>
          </reference>
          <reference field="11" count="1">
            <x v="10"/>
          </reference>
        </references>
      </pivotArea>
    </format>
    <format dxfId="8">
      <pivotArea dataOnly="0" labelOnly="1" fieldPosition="0">
        <references count="2">
          <reference field="10" count="1" selected="0">
            <x v="5"/>
          </reference>
          <reference field="11" count="1">
            <x v="1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2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1:B13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3">
        <item x="1"/>
        <item x="21"/>
        <item x="18"/>
        <item x="9"/>
        <item x="0"/>
        <item x="7"/>
        <item x="13"/>
        <item x="3"/>
        <item x="15"/>
        <item x="11"/>
        <item x="23"/>
        <item x="14"/>
        <item x="20"/>
        <item x="17"/>
        <item x="27"/>
        <item x="28"/>
        <item x="4"/>
        <item m="1" x="29"/>
        <item x="26"/>
        <item x="5"/>
        <item m="1" x="31"/>
        <item x="6"/>
        <item x="24"/>
        <item x="25"/>
        <item x="10"/>
        <item x="2"/>
        <item x="8"/>
        <item x="19"/>
        <item m="1" x="30"/>
        <item x="16"/>
        <item x="22"/>
        <item x="12"/>
        <item t="default"/>
      </items>
    </pivotField>
    <pivotField axis="axisRow" showAll="0">
      <items count="15">
        <item x="2"/>
        <item x="7"/>
        <item x="5"/>
        <item x="0"/>
        <item x="4"/>
        <item x="8"/>
        <item m="1" x="13"/>
        <item x="3"/>
        <item x="1"/>
        <item x="11"/>
        <item x="9"/>
        <item x="12"/>
        <item x="6"/>
        <item x="10"/>
        <item t="default"/>
      </items>
    </pivotField>
    <pivotField showAll="0"/>
    <pivotField axis="axisRow" showAll="0">
      <items count="6">
        <item n="ไม่สอดคล้องกับ V และ F ใด" x="2"/>
        <item x="3"/>
        <item x="0"/>
        <item x="4"/>
        <item x="1"/>
        <item t="default"/>
      </items>
    </pivotField>
    <pivotField axis="axisRow" showAll="0">
      <items count="26">
        <item m="1" x="16"/>
        <item m="1" x="17"/>
        <item m="1" x="20"/>
        <item m="1" x="21"/>
        <item m="1" x="13"/>
        <item m="1" x="14"/>
        <item m="1" x="15"/>
        <item m="1" x="22"/>
        <item m="1" x="23"/>
        <item m="1" x="12"/>
        <item m="1" x="19"/>
        <item m="1" x="18"/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4">
    <field x="9"/>
    <field x="8"/>
    <field x="11"/>
    <field x="12"/>
  </rowFields>
  <rowItems count="132">
    <i>
      <x/>
    </i>
    <i r="1">
      <x v="25"/>
    </i>
    <i r="2">
      <x v="4"/>
    </i>
    <i r="3">
      <x v="14"/>
    </i>
    <i>
      <x v="1"/>
    </i>
    <i r="1">
      <x v="6"/>
    </i>
    <i r="2">
      <x v="2"/>
    </i>
    <i r="3">
      <x v="13"/>
    </i>
    <i r="2">
      <x v="3"/>
    </i>
    <i r="3">
      <x v="20"/>
    </i>
    <i>
      <x v="2"/>
    </i>
    <i r="1">
      <x v="9"/>
    </i>
    <i r="2">
      <x v="1"/>
    </i>
    <i r="3">
      <x v="16"/>
    </i>
    <i r="1">
      <x v="19"/>
    </i>
    <i r="2">
      <x v="1"/>
    </i>
    <i r="3">
      <x v="16"/>
    </i>
    <i r="2">
      <x v="2"/>
    </i>
    <i r="3">
      <x v="13"/>
    </i>
    <i r="3">
      <x v="17"/>
    </i>
    <i r="1">
      <x v="21"/>
    </i>
    <i r="2">
      <x v="2"/>
    </i>
    <i r="3">
      <x v="13"/>
    </i>
    <i r="3">
      <x v="19"/>
    </i>
    <i>
      <x v="3"/>
    </i>
    <i r="1">
      <x v="1"/>
    </i>
    <i r="2">
      <x v="2"/>
    </i>
    <i r="3">
      <x v="13"/>
    </i>
    <i r="2">
      <x v="3"/>
    </i>
    <i r="3">
      <x v="20"/>
    </i>
    <i r="3">
      <x v="24"/>
    </i>
    <i r="1">
      <x v="2"/>
    </i>
    <i r="2">
      <x v="2"/>
    </i>
    <i r="3">
      <x v="19"/>
    </i>
    <i r="1">
      <x v="3"/>
    </i>
    <i r="2">
      <x v="1"/>
    </i>
    <i r="3">
      <x v="22"/>
    </i>
    <i r="2">
      <x v="2"/>
    </i>
    <i r="3">
      <x v="13"/>
    </i>
    <i r="3">
      <x v="17"/>
    </i>
    <i r="3">
      <x v="19"/>
    </i>
    <i r="1">
      <x v="4"/>
    </i>
    <i r="2">
      <x v="1"/>
    </i>
    <i r="3">
      <x v="16"/>
    </i>
    <i r="2">
      <x v="2"/>
    </i>
    <i r="3">
      <x v="13"/>
    </i>
    <i r="1">
      <x v="8"/>
    </i>
    <i r="2">
      <x v="2"/>
    </i>
    <i r="3">
      <x v="13"/>
    </i>
    <i r="2">
      <x v="4"/>
    </i>
    <i r="3">
      <x v="14"/>
    </i>
    <i r="1">
      <x v="10"/>
    </i>
    <i r="2">
      <x v="2"/>
    </i>
    <i r="3">
      <x v="13"/>
    </i>
    <i r="1">
      <x v="11"/>
    </i>
    <i r="2">
      <x v="1"/>
    </i>
    <i r="3">
      <x v="16"/>
    </i>
    <i r="2">
      <x v="2"/>
    </i>
    <i r="3">
      <x v="13"/>
    </i>
    <i r="3">
      <x v="19"/>
    </i>
    <i r="1">
      <x v="12"/>
    </i>
    <i r="2">
      <x v="2"/>
    </i>
    <i r="3">
      <x v="13"/>
    </i>
    <i r="1">
      <x v="13"/>
    </i>
    <i r="2">
      <x v="2"/>
    </i>
    <i r="3">
      <x v="13"/>
    </i>
    <i r="1">
      <x v="26"/>
    </i>
    <i r="2">
      <x v="2"/>
    </i>
    <i r="3">
      <x v="13"/>
    </i>
    <i r="3">
      <x v="19"/>
    </i>
    <i r="2">
      <x v="3"/>
    </i>
    <i r="3">
      <x v="18"/>
    </i>
    <i r="3">
      <x v="20"/>
    </i>
    <i r="3">
      <x v="24"/>
    </i>
    <i r="2">
      <x v="4"/>
    </i>
    <i r="3">
      <x v="14"/>
    </i>
    <i>
      <x v="4"/>
    </i>
    <i r="1">
      <x v="16"/>
    </i>
    <i r="2">
      <x/>
    </i>
    <i r="3">
      <x v="15"/>
    </i>
    <i>
      <x v="5"/>
    </i>
    <i r="1">
      <x v="27"/>
    </i>
    <i r="2">
      <x v="2"/>
    </i>
    <i r="3">
      <x v="13"/>
    </i>
    <i>
      <x v="7"/>
    </i>
    <i r="1">
      <x v="7"/>
    </i>
    <i r="2">
      <x v="2"/>
    </i>
    <i r="3">
      <x v="13"/>
    </i>
    <i r="1">
      <x v="23"/>
    </i>
    <i r="2">
      <x v="2"/>
    </i>
    <i r="3">
      <x v="13"/>
    </i>
    <i>
      <x v="8"/>
    </i>
    <i r="1">
      <x/>
    </i>
    <i r="2">
      <x v="1"/>
    </i>
    <i r="3">
      <x v="21"/>
    </i>
    <i r="2">
      <x v="2"/>
    </i>
    <i r="3">
      <x v="13"/>
    </i>
    <i r="1">
      <x v="5"/>
    </i>
    <i r="2">
      <x v="2"/>
    </i>
    <i r="3">
      <x v="13"/>
    </i>
    <i r="1">
      <x v="24"/>
    </i>
    <i r="2">
      <x/>
    </i>
    <i r="3">
      <x v="15"/>
    </i>
    <i r="2">
      <x v="2"/>
    </i>
    <i r="3">
      <x v="13"/>
    </i>
    <i r="1">
      <x v="29"/>
    </i>
    <i r="2">
      <x v="2"/>
    </i>
    <i r="3">
      <x v="13"/>
    </i>
    <i>
      <x v="9"/>
    </i>
    <i r="1">
      <x v="18"/>
    </i>
    <i r="2">
      <x v="2"/>
    </i>
    <i r="3">
      <x v="13"/>
    </i>
    <i>
      <x v="10"/>
    </i>
    <i r="1">
      <x v="30"/>
    </i>
    <i r="2">
      <x v="2"/>
    </i>
    <i r="3">
      <x v="13"/>
    </i>
    <i>
      <x v="11"/>
    </i>
    <i r="1">
      <x v="14"/>
    </i>
    <i r="2">
      <x v="1"/>
    </i>
    <i r="3">
      <x v="21"/>
    </i>
    <i r="1">
      <x v="15"/>
    </i>
    <i r="2">
      <x v="2"/>
    </i>
    <i r="3">
      <x v="13"/>
    </i>
    <i>
      <x v="12"/>
    </i>
    <i r="1">
      <x v="31"/>
    </i>
    <i r="2">
      <x v="2"/>
    </i>
    <i r="3">
      <x v="13"/>
    </i>
    <i>
      <x v="13"/>
    </i>
    <i r="1">
      <x v="22"/>
    </i>
    <i r="2">
      <x v="1"/>
    </i>
    <i r="3">
      <x v="23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6">
    <format dxfId="6">
      <pivotArea type="all" dataOnly="0" outline="0" fieldPosition="0"/>
    </format>
    <format dxfId="5">
      <pivotArea type="all" dataOnly="0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b23aa37b27e5b651e85e5&amp;username=mfa1303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c070c1beab9d2a7939c141&amp;username=moc06101" TargetMode="External"/><Relationship Id="rId170" Type="http://schemas.openxmlformats.org/officeDocument/2006/relationships/hyperlink" Target="https://emenscr.nesdc.go.th/viewer/view.html?id=5fd053207cf29c590f8c508f&amp;username=mot02031" TargetMode="External"/><Relationship Id="rId226" Type="http://schemas.openxmlformats.org/officeDocument/2006/relationships/hyperlink" Target="https://emenscr.nesdc.go.th/viewer/view.html?id=619f0f95df200361cae58268&amp;username=moc06021" TargetMode="External"/><Relationship Id="rId268" Type="http://schemas.openxmlformats.org/officeDocument/2006/relationships/hyperlink" Target="https://emenscr.nesdc.go.th/viewer/view.html?id=61b9ae4a9832d51cf432cdb4&amp;username=mot0203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bb840d9a014c2a732f7308&amp;username=moc0604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13de90929a242f72ad63ab&amp;username=neda0011" TargetMode="External"/><Relationship Id="rId237" Type="http://schemas.openxmlformats.org/officeDocument/2006/relationships/hyperlink" Target="https://emenscr.nesdc.go.th/viewer/view.html?id=61a47847e4a0ba43f163ad3e&amp;username=moc06041" TargetMode="External"/><Relationship Id="rId279" Type="http://schemas.openxmlformats.org/officeDocument/2006/relationships/hyperlink" Target="https://emenscr.nesdc.go.th/viewer/view.html?id=61c1b31ef54f5733e49b42f7&amp;username=mfa07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e14ce9a014c2a732f74a2&amp;username=moc06091" TargetMode="External"/><Relationship Id="rId290" Type="http://schemas.openxmlformats.org/officeDocument/2006/relationships/hyperlink" Target="https://emenscr.nesdc.go.th/viewer/view.html?id=61c71aeda2991278946b94e9&amp;username=mfa0704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f1ba4beab9d2a7939c00e&amp;username=moc06021" TargetMode="External"/><Relationship Id="rId192" Type="http://schemas.openxmlformats.org/officeDocument/2006/relationships/hyperlink" Target="https://emenscr.nesdc.go.th/viewer/view.html?id=60b99e8fb47ca6274c8499c7&amp;username=energy06041" TargetMode="External"/><Relationship Id="rId206" Type="http://schemas.openxmlformats.org/officeDocument/2006/relationships/hyperlink" Target="https://emenscr.nesdc.go.th/viewer/view.html?id=60ff75ec0ab032059b4f77b6&amp;username=mfa13051" TargetMode="External"/><Relationship Id="rId248" Type="http://schemas.openxmlformats.org/officeDocument/2006/relationships/hyperlink" Target="https://emenscr.nesdc.go.th/viewer/view.html?id=61a59f4ee4a0ba43f163ae34&amp;username=moc0610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08" Type="http://schemas.openxmlformats.org/officeDocument/2006/relationships/hyperlink" Target="https://emenscr.nesdc.go.th/viewer/view.html?id=5f99565fbcf48110d2a59964&amp;username=mfa13051" TargetMode="External"/><Relationship Id="rId129" Type="http://schemas.openxmlformats.org/officeDocument/2006/relationships/hyperlink" Target="https://emenscr.nesdc.go.th/viewer/view.html?id=5fbbaf7c9a014c2a732f7320&amp;username=moc06021" TargetMode="External"/><Relationship Id="rId280" Type="http://schemas.openxmlformats.org/officeDocument/2006/relationships/hyperlink" Target="https://emenscr.nesdc.go.th/viewer/view.html?id=61c29c63cf8d3033eb3ef507&amp;username=mfa02001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40" Type="http://schemas.openxmlformats.org/officeDocument/2006/relationships/hyperlink" Target="https://emenscr.nesdc.go.th/viewer/view.html?id=5fbe1b8ebeab9d2a7939bf89&amp;username=moc06091" TargetMode="External"/><Relationship Id="rId161" Type="http://schemas.openxmlformats.org/officeDocument/2006/relationships/hyperlink" Target="https://emenscr.nesdc.go.th/viewer/view.html?id=5fc0852c9a014c2a732f7693&amp;username=moc06101" TargetMode="External"/><Relationship Id="rId182" Type="http://schemas.openxmlformats.org/officeDocument/2006/relationships/hyperlink" Target="https://emenscr.nesdc.go.th/viewer/view.html?id=605c51c3ff3f2f026e44639b&amp;username=mfa07031" TargetMode="External"/><Relationship Id="rId217" Type="http://schemas.openxmlformats.org/officeDocument/2006/relationships/hyperlink" Target="https://emenscr.nesdc.go.th/viewer/view.html?id=61792c1ecfe04674d56d204a&amp;username=mfa1304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48f75e4a0ba43f163ad85&amp;username=moc07031" TargetMode="External"/><Relationship Id="rId259" Type="http://schemas.openxmlformats.org/officeDocument/2006/relationships/hyperlink" Target="https://emenscr.nesdc.go.th/viewer/view.html?id=61a84a4377658f43f36684fd&amp;username=moc0609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b8fba8f85135b6676a064&amp;username=mfa11011" TargetMode="External"/><Relationship Id="rId270" Type="http://schemas.openxmlformats.org/officeDocument/2006/relationships/hyperlink" Target="https://emenscr.nesdc.go.th/viewer/view.html?id=61b9bb637087b01cf7ac2bb1&amp;username=mot02031" TargetMode="External"/><Relationship Id="rId291" Type="http://schemas.openxmlformats.org/officeDocument/2006/relationships/hyperlink" Target="https://emenscr.nesdc.go.th/viewer/view.html?id=61c71d69ee1f2878a16cef88&amp;username=mfa0704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c77f49a014c2a732f7331&amp;username=moc06031" TargetMode="External"/><Relationship Id="rId151" Type="http://schemas.openxmlformats.org/officeDocument/2006/relationships/hyperlink" Target="https://emenscr.nesdc.go.th/viewer/view.html?id=5fbf20409a014c2a732f7537&amp;username=moc06021" TargetMode="External"/><Relationship Id="rId172" Type="http://schemas.openxmlformats.org/officeDocument/2006/relationships/hyperlink" Target="https://emenscr.nesdc.go.th/viewer/view.html?id=5fdc697d0573ae1b286320c5&amp;username=moc0016321" TargetMode="External"/><Relationship Id="rId193" Type="http://schemas.openxmlformats.org/officeDocument/2006/relationships/hyperlink" Target="https://emenscr.nesdc.go.th/viewer/view.html?id=60c9b31dd2513234cd5eb54d&amp;username=mfa11031" TargetMode="External"/><Relationship Id="rId207" Type="http://schemas.openxmlformats.org/officeDocument/2006/relationships/hyperlink" Target="https://emenscr.nesdc.go.th/viewer/view.html?id=6103b2eb75584511db2a693f&amp;username=mof10051" TargetMode="External"/><Relationship Id="rId228" Type="http://schemas.openxmlformats.org/officeDocument/2006/relationships/hyperlink" Target="https://emenscr.nesdc.go.th/viewer/view.html?id=619f32bceacc4561cc159e58&amp;username=moc06021" TargetMode="External"/><Relationship Id="rId249" Type="http://schemas.openxmlformats.org/officeDocument/2006/relationships/hyperlink" Target="https://emenscr.nesdc.go.th/viewer/view.html?id=61a5af5777658f43f3668270&amp;username=moc0604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9a3fc5f6a3b750ac65f982&amp;username=mfa16021" TargetMode="External"/><Relationship Id="rId260" Type="http://schemas.openxmlformats.org/officeDocument/2006/relationships/hyperlink" Target="https://emenscr.nesdc.go.th/viewer/view.html?id=61a87baee55ef143eb1fcbb9&amp;username=moc06091" TargetMode="External"/><Relationship Id="rId281" Type="http://schemas.openxmlformats.org/officeDocument/2006/relationships/hyperlink" Target="https://emenscr.nesdc.go.th/viewer/view.html?id=61c4414e866f4b33ec83ad53&amp;username=mfa0501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b9bb05bce6b5590e68575&amp;username=mfa11011" TargetMode="External"/><Relationship Id="rId141" Type="http://schemas.openxmlformats.org/officeDocument/2006/relationships/hyperlink" Target="https://emenscr.nesdc.go.th/viewer/view.html?id=5fbe1bf10d3eec2a6b9e4e2c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c099dc9a014c2a732f76a7&amp;username=moc06101" TargetMode="External"/><Relationship Id="rId183" Type="http://schemas.openxmlformats.org/officeDocument/2006/relationships/hyperlink" Target="https://emenscr.nesdc.go.th/viewer/view.html?id=606a8dfdc87f29057c6f59c8&amp;username=mfa12041" TargetMode="External"/><Relationship Id="rId218" Type="http://schemas.openxmlformats.org/officeDocument/2006/relationships/hyperlink" Target="https://emenscr.nesdc.go.th/viewer/view.html?id=617c029e9aa54915ae51acad&amp;username=mfa05011" TargetMode="External"/><Relationship Id="rId239" Type="http://schemas.openxmlformats.org/officeDocument/2006/relationships/hyperlink" Target="https://emenscr.nesdc.go.th/viewer/view.html?id=61a4a74f77658f43f36681cd&amp;username=moc06031" TargetMode="External"/><Relationship Id="rId250" Type="http://schemas.openxmlformats.org/officeDocument/2006/relationships/hyperlink" Target="https://emenscr.nesdc.go.th/viewer/view.html?id=61a5b44be4a0ba43f163ae72&amp;username=moc06031" TargetMode="External"/><Relationship Id="rId271" Type="http://schemas.openxmlformats.org/officeDocument/2006/relationships/hyperlink" Target="https://emenscr.nesdc.go.th/viewer/view.html?id=61bafed3358cdf1cf6882699&amp;username=mfa16021" TargetMode="External"/><Relationship Id="rId292" Type="http://schemas.openxmlformats.org/officeDocument/2006/relationships/hyperlink" Target="https://emenscr.nesdc.go.th/viewer/view.html?id=61c949734db925615229a8dc&amp;username=mfa0704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9a7b7f9be3a25b6cc1a4a8&amp;username=mfa13021" TargetMode="External"/><Relationship Id="rId131" Type="http://schemas.openxmlformats.org/officeDocument/2006/relationships/hyperlink" Target="https://emenscr.nesdc.go.th/viewer/view.html?id=5fbc83ab7232b72a71f77d41&amp;username=moc06041" TargetMode="External"/><Relationship Id="rId152" Type="http://schemas.openxmlformats.org/officeDocument/2006/relationships/hyperlink" Target="https://emenscr.nesdc.go.th/viewer/view.html?id=5fbf27967232b72a71f77f16&amp;username=moi0017291" TargetMode="External"/><Relationship Id="rId173" Type="http://schemas.openxmlformats.org/officeDocument/2006/relationships/hyperlink" Target="https://emenscr.nesdc.go.th/viewer/view.html?id=5ffff20718c77a294c9194b3&amp;username=mfa13021" TargetMode="External"/><Relationship Id="rId194" Type="http://schemas.openxmlformats.org/officeDocument/2006/relationships/hyperlink" Target="https://emenscr.nesdc.go.th/viewer/view.html?id=60d5a0bd844e4b36c8f92701&amp;username=mof10101" TargetMode="External"/><Relationship Id="rId208" Type="http://schemas.openxmlformats.org/officeDocument/2006/relationships/hyperlink" Target="https://emenscr.nesdc.go.th/viewer/view.html?id=610a5b29d9ddc16fa00687e7&amp;username=moc06041" TargetMode="External"/><Relationship Id="rId229" Type="http://schemas.openxmlformats.org/officeDocument/2006/relationships/hyperlink" Target="https://emenscr.nesdc.go.th/viewer/view.html?id=61a04eb40334b361d2ad74eb&amp;username=moc06031" TargetMode="External"/><Relationship Id="rId240" Type="http://schemas.openxmlformats.org/officeDocument/2006/relationships/hyperlink" Target="https://emenscr.nesdc.go.th/viewer/view.html?id=61a4ae947a9fbf43eacea418&amp;username=moc06041" TargetMode="External"/><Relationship Id="rId261" Type="http://schemas.openxmlformats.org/officeDocument/2006/relationships/hyperlink" Target="https://emenscr.nesdc.go.th/viewer/view.html?id=61a881a9e55ef143eb1fcbd9&amp;username=moc0609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45b93cf8d3033eb3ef79e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bc0338926627516206ccb&amp;username=mfa05011" TargetMode="External"/><Relationship Id="rId142" Type="http://schemas.openxmlformats.org/officeDocument/2006/relationships/hyperlink" Target="https://emenscr.nesdc.go.th/viewer/view.html?id=5fbe25cf0d3eec2a6b9e4e4d&amp;username=moc06031" TargetMode="External"/><Relationship Id="rId163" Type="http://schemas.openxmlformats.org/officeDocument/2006/relationships/hyperlink" Target="https://emenscr.nesdc.go.th/viewer/view.html?id=5fc0a6377232b72a71f78076&amp;username=moc06101" TargetMode="External"/><Relationship Id="rId184" Type="http://schemas.openxmlformats.org/officeDocument/2006/relationships/hyperlink" Target="https://emenscr.nesdc.go.th/viewer/view.html?id=606da99b2ba2215af103b614&amp;username=mfa0200111" TargetMode="External"/><Relationship Id="rId219" Type="http://schemas.openxmlformats.org/officeDocument/2006/relationships/hyperlink" Target="https://emenscr.nesdc.go.th/viewer/view.html?id=617d76c08060d11490ed7c7b&amp;username=mfa02061" TargetMode="External"/><Relationship Id="rId230" Type="http://schemas.openxmlformats.org/officeDocument/2006/relationships/hyperlink" Target="https://emenscr.nesdc.go.th/viewer/view.html?id=61a052bedf200361cae58324&amp;username=moc06031" TargetMode="External"/><Relationship Id="rId251" Type="http://schemas.openxmlformats.org/officeDocument/2006/relationships/hyperlink" Target="https://emenscr.nesdc.go.th/viewer/view.html?id=61a5f7c9e4a0ba43f163af3d&amp;username=moc0610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bc131b132398622df86daa&amp;username=mfa11031" TargetMode="External"/><Relationship Id="rId293" Type="http://schemas.openxmlformats.org/officeDocument/2006/relationships/hyperlink" Target="https://emenscr.nesdc.go.th/viewer/view.html?id=61c98a8818f9e461517becc5&amp;username=mof1005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9ab0278f85135b66769f30&amp;username=mfa13031" TargetMode="External"/><Relationship Id="rId132" Type="http://schemas.openxmlformats.org/officeDocument/2006/relationships/hyperlink" Target="https://emenscr.nesdc.go.th/viewer/view.html?id=5fbc85777232b72a71f77d4a&amp;username=moc06091" TargetMode="External"/><Relationship Id="rId153" Type="http://schemas.openxmlformats.org/officeDocument/2006/relationships/hyperlink" Target="https://emenscr.nesdc.go.th/viewer/view.html?id=5fbf5d799a014c2a732f75c7&amp;username=moc06041" TargetMode="External"/><Relationship Id="rId174" Type="http://schemas.openxmlformats.org/officeDocument/2006/relationships/hyperlink" Target="https://emenscr.nesdc.go.th/viewer/view.html?id=60052c49d32d761c9affb0f7&amp;username=mfa13051" TargetMode="External"/><Relationship Id="rId195" Type="http://schemas.openxmlformats.org/officeDocument/2006/relationships/hyperlink" Target="https://emenscr.nesdc.go.th/viewer/view.html?id=60ed88da60ddfd01a7a9e83e&amp;username=mfa07041" TargetMode="External"/><Relationship Id="rId209" Type="http://schemas.openxmlformats.org/officeDocument/2006/relationships/hyperlink" Target="https://emenscr.nesdc.go.th/viewer/view.html?id=610aaa99eeb6226fa20f3e89&amp;username=moc06101" TargetMode="External"/><Relationship Id="rId220" Type="http://schemas.openxmlformats.org/officeDocument/2006/relationships/hyperlink" Target="https://emenscr.nesdc.go.th/viewer/view.html?id=617e3489962f0f67d1fce8d1&amp;username=mfa02061" TargetMode="External"/><Relationship Id="rId241" Type="http://schemas.openxmlformats.org/officeDocument/2006/relationships/hyperlink" Target="https://emenscr.nesdc.go.th/viewer/view.html?id=61a4b33f7a9fbf43eacea41d&amp;username=moc0602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886fa7a9fbf43eacea78d&amp;username=moc06091" TargetMode="External"/><Relationship Id="rId283" Type="http://schemas.openxmlformats.org/officeDocument/2006/relationships/hyperlink" Target="https://emenscr.nesdc.go.th/viewer/view.html?id=61c487d85203dc33e5cb5089&amp;username=mfa1302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a367e4e6c1d8313a2ffa63&amp;username=moc07031" TargetMode="External"/><Relationship Id="rId143" Type="http://schemas.openxmlformats.org/officeDocument/2006/relationships/hyperlink" Target="https://emenscr.nesdc.go.th/viewer/view.html?id=5fbe33267232b72a71f77eb8&amp;username=moc06031" TargetMode="External"/><Relationship Id="rId164" Type="http://schemas.openxmlformats.org/officeDocument/2006/relationships/hyperlink" Target="https://emenscr.nesdc.go.th/viewer/view.html?id=5fc0aa9b0d3eec2a6b9e5030&amp;username=moc06091" TargetMode="External"/><Relationship Id="rId185" Type="http://schemas.openxmlformats.org/officeDocument/2006/relationships/hyperlink" Target="https://emenscr.nesdc.go.th/viewer/view.html?id=607faef2c19cc01601b91b62&amp;username=mfa11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141b976df17f6698f268b62&amp;username=mfa0904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a071380334b361d2ad751d&amp;username=moc06041" TargetMode="External"/><Relationship Id="rId252" Type="http://schemas.openxmlformats.org/officeDocument/2006/relationships/hyperlink" Target="https://emenscr.nesdc.go.th/viewer/view.html?id=61a5fc0ee55ef143eb1fc9d5&amp;username=moc06101" TargetMode="External"/><Relationship Id="rId273" Type="http://schemas.openxmlformats.org/officeDocument/2006/relationships/hyperlink" Target="https://emenscr.nesdc.go.th/viewer/view.html?id=61bc210008c049623464da1d&amp;username=mfa07021" TargetMode="External"/><Relationship Id="rId294" Type="http://schemas.openxmlformats.org/officeDocument/2006/relationships/hyperlink" Target="https://emenscr.nesdc.go.th/viewer/view.html?id=61dfaaa04368e07806f39b17&amp;username=mdes020301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9abb1b37b27e5b651e85af&amp;username=mfa13031" TargetMode="External"/><Relationship Id="rId133" Type="http://schemas.openxmlformats.org/officeDocument/2006/relationships/hyperlink" Target="https://emenscr.nesdc.go.th/viewer/view.html?id=5fbcaed3beab9d2a7939be95&amp;username=moc06041" TargetMode="External"/><Relationship Id="rId154" Type="http://schemas.openxmlformats.org/officeDocument/2006/relationships/hyperlink" Target="https://emenscr.nesdc.go.th/viewer/view.html?id=5fbf5e69beab9d2a7939c0b0&amp;username=moc06021" TargetMode="External"/><Relationship Id="rId175" Type="http://schemas.openxmlformats.org/officeDocument/2006/relationships/hyperlink" Target="https://emenscr.nesdc.go.th/viewer/view.html?id=600685e94c8c2f1ca150dbcc&amp;username=mfa13021" TargetMode="External"/><Relationship Id="rId196" Type="http://schemas.openxmlformats.org/officeDocument/2006/relationships/hyperlink" Target="https://emenscr.nesdc.go.th/viewer/view.html?id=60ed9d0e14dc7101a8c76904&amp;username=neda0011" TargetMode="External"/><Relationship Id="rId200" Type="http://schemas.openxmlformats.org/officeDocument/2006/relationships/hyperlink" Target="https://emenscr.nesdc.go.th/viewer/view.html?id=60eff315b292e846d24206e6&amp;username=mfa1402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8b2af9ceda15328416c04d&amp;username=industry08061" TargetMode="External"/><Relationship Id="rId242" Type="http://schemas.openxmlformats.org/officeDocument/2006/relationships/hyperlink" Target="https://emenscr.nesdc.go.th/viewer/view.html?id=61a5865c77658f43f36681ed&amp;username=moc06041" TargetMode="External"/><Relationship Id="rId263" Type="http://schemas.openxmlformats.org/officeDocument/2006/relationships/hyperlink" Target="https://emenscr.nesdc.go.th/viewer/view.html?id=61a889367a9fbf43eacea793&amp;username=moc06091" TargetMode="External"/><Relationship Id="rId284" Type="http://schemas.openxmlformats.org/officeDocument/2006/relationships/hyperlink" Target="https://emenscr.nesdc.go.th/viewer/view.html?id=61c5766e866f4b33ec83ae40&amp;username=most650011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a82242d1df483f7bfaa153&amp;username=industry07101" TargetMode="External"/><Relationship Id="rId144" Type="http://schemas.openxmlformats.org/officeDocument/2006/relationships/hyperlink" Target="https://emenscr.nesdc.go.th/viewer/view.html?id=5fbe484f9a014c2a732f74e3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abd09a014c2a732f76cd&amp;username=moc06101" TargetMode="External"/><Relationship Id="rId186" Type="http://schemas.openxmlformats.org/officeDocument/2006/relationships/hyperlink" Target="https://emenscr.nesdc.go.th/viewer/view.html?id=6086820b5cb3382381e63baf&amp;username=mfa10041" TargetMode="External"/><Relationship Id="rId211" Type="http://schemas.openxmlformats.org/officeDocument/2006/relationships/hyperlink" Target="https://emenscr.nesdc.go.th/viewer/view.html?id=615ec16bbb6dcc558883b840&amp;username=mfa14041" TargetMode="External"/><Relationship Id="rId232" Type="http://schemas.openxmlformats.org/officeDocument/2006/relationships/hyperlink" Target="https://emenscr.nesdc.go.th/viewer/view.html?id=61a08d54eacc4561cc159f44&amp;username=moc06031" TargetMode="External"/><Relationship Id="rId253" Type="http://schemas.openxmlformats.org/officeDocument/2006/relationships/hyperlink" Target="https://emenscr.nesdc.go.th/viewer/view.html?id=61a6000a7a9fbf43eacea561&amp;username=moc06101" TargetMode="External"/><Relationship Id="rId274" Type="http://schemas.openxmlformats.org/officeDocument/2006/relationships/hyperlink" Target="https://emenscr.nesdc.go.th/viewer/view.html?id=61c00260132398622df86eec&amp;username=mfa16021" TargetMode="External"/><Relationship Id="rId295" Type="http://schemas.openxmlformats.org/officeDocument/2006/relationships/hyperlink" Target="https://emenscr.nesdc.go.th/viewer/view.html?id=61f0be5f88b4f732054549f8&amp;username=mfa1205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ac4162310b05b6ef488ec&amp;username=mfa13041" TargetMode="External"/><Relationship Id="rId134" Type="http://schemas.openxmlformats.org/officeDocument/2006/relationships/hyperlink" Target="https://emenscr.nesdc.go.th/viewer/view.html?id=5fbcb3599a014c2a732f7383&amp;username=moc0604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625bbeab9d2a7939c0b5&amp;username=moc06091" TargetMode="External"/><Relationship Id="rId176" Type="http://schemas.openxmlformats.org/officeDocument/2006/relationships/hyperlink" Target="https://emenscr.nesdc.go.th/viewer/view.html?id=600ab2b15d15b51ad48a8d42&amp;username=mfa07041" TargetMode="External"/><Relationship Id="rId197" Type="http://schemas.openxmlformats.org/officeDocument/2006/relationships/hyperlink" Target="https://emenscr.nesdc.go.th/viewer/view.html?id=60edc6cd60ddfd01a7a9e849&amp;username=neda0011" TargetMode="External"/><Relationship Id="rId201" Type="http://schemas.openxmlformats.org/officeDocument/2006/relationships/hyperlink" Target="https://emenscr.nesdc.go.th/viewer/view.html?id=60f13af139d41446ca6dca7c&amp;username=neda0011" TargetMode="External"/><Relationship Id="rId222" Type="http://schemas.openxmlformats.org/officeDocument/2006/relationships/hyperlink" Target="https://emenscr.nesdc.go.th/viewer/view.html?id=619ca20a5e6a003d4c76c020&amp;username=moc06031" TargetMode="External"/><Relationship Id="rId243" Type="http://schemas.openxmlformats.org/officeDocument/2006/relationships/hyperlink" Target="https://emenscr.nesdc.go.th/viewer/view.html?id=61a59231e4a0ba43f163ae09&amp;username=moc06041" TargetMode="External"/><Relationship Id="rId264" Type="http://schemas.openxmlformats.org/officeDocument/2006/relationships/hyperlink" Target="https://emenscr.nesdc.go.th/viewer/view.html?id=61a9cbd37a9fbf43eacea879&amp;username=moc06091" TargetMode="External"/><Relationship Id="rId285" Type="http://schemas.openxmlformats.org/officeDocument/2006/relationships/hyperlink" Target="https://emenscr.nesdc.go.th/viewer/view.html?id=61c58aa680d4df78932ea82e&amp;username=mfa1102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aa15c2e708b36c432df857&amp;username=itd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8c8e7232b72a71f77ed9&amp;username=moc06041" TargetMode="External"/><Relationship Id="rId166" Type="http://schemas.openxmlformats.org/officeDocument/2006/relationships/hyperlink" Target="https://emenscr.nesdc.go.th/viewer/view.html?id=5fc0b67f9a014c2a732f76e8&amp;username=moc06101" TargetMode="External"/><Relationship Id="rId187" Type="http://schemas.openxmlformats.org/officeDocument/2006/relationships/hyperlink" Target="https://emenscr.nesdc.go.th/viewer/view.html?id=6089197fc7b565653b99b3c8&amp;username=mfa0206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5ec78a17ed2a558b4c2e3b&amp;username=mfa14041" TargetMode="External"/><Relationship Id="rId233" Type="http://schemas.openxmlformats.org/officeDocument/2006/relationships/hyperlink" Target="https://emenscr.nesdc.go.th/viewer/view.html?id=61a0b3cf0334b361d2ad75a7&amp;username=moc06041" TargetMode="External"/><Relationship Id="rId254" Type="http://schemas.openxmlformats.org/officeDocument/2006/relationships/hyperlink" Target="https://emenscr.nesdc.go.th/viewer/view.html?id=61a60252e55ef143eb1fc9de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d12d2310b05b6ef488f5&amp;username=mfa13031" TargetMode="External"/><Relationship Id="rId275" Type="http://schemas.openxmlformats.org/officeDocument/2006/relationships/hyperlink" Target="https://emenscr.nesdc.go.th/viewer/view.html?id=61c03abc08c049623464dbcf&amp;username=mfa09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bbab9a014c2a732f739f&amp;username=moc0016491" TargetMode="External"/><Relationship Id="rId156" Type="http://schemas.openxmlformats.org/officeDocument/2006/relationships/hyperlink" Target="https://emenscr.nesdc.go.th/viewer/view.html?id=5fbf69120d3eec2a6b9e4f48&amp;username=moc06091" TargetMode="External"/><Relationship Id="rId177" Type="http://schemas.openxmlformats.org/officeDocument/2006/relationships/hyperlink" Target="https://emenscr.nesdc.go.th/viewer/view.html?id=600e77c8ea50cd0e92627017&amp;username=mfa07021" TargetMode="External"/><Relationship Id="rId198" Type="http://schemas.openxmlformats.org/officeDocument/2006/relationships/hyperlink" Target="https://emenscr.nesdc.go.th/viewer/view.html?id=60ee99ba8333c046d07b9fd0&amp;username=neda0011" TargetMode="External"/><Relationship Id="rId202" Type="http://schemas.openxmlformats.org/officeDocument/2006/relationships/hyperlink" Target="https://emenscr.nesdc.go.th/viewer/view.html?id=60f14548c15fb346d89ab96b&amp;username=neda0011" TargetMode="External"/><Relationship Id="rId223" Type="http://schemas.openxmlformats.org/officeDocument/2006/relationships/hyperlink" Target="https://emenscr.nesdc.go.th/viewer/view.html?id=619caee038229f3d4dda76be&amp;username=moc06061" TargetMode="External"/><Relationship Id="rId244" Type="http://schemas.openxmlformats.org/officeDocument/2006/relationships/hyperlink" Target="https://emenscr.nesdc.go.th/viewer/view.html?id=61a594c377658f43f3668215&amp;username=moc0604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9d6c2e55ef143eb1fcce7&amp;username=moc06091" TargetMode="External"/><Relationship Id="rId286" Type="http://schemas.openxmlformats.org/officeDocument/2006/relationships/hyperlink" Target="https://emenscr.nesdc.go.th/viewer/view.html?id=61c6d09105ce8c789a08e012&amp;username=mfa0206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bb700d9a014c2a732f72d9&amp;username=moc06041" TargetMode="External"/><Relationship Id="rId146" Type="http://schemas.openxmlformats.org/officeDocument/2006/relationships/hyperlink" Target="https://emenscr.nesdc.go.th/viewer/view.html?id=5fbf0a1e0d3eec2a6b9e4e8a&amp;username=moc06061" TargetMode="External"/><Relationship Id="rId167" Type="http://schemas.openxmlformats.org/officeDocument/2006/relationships/hyperlink" Target="https://emenscr.nesdc.go.th/viewer/view.html?id=5fc9f4ec8290676ab1b9c899&amp;username=moc0016471" TargetMode="External"/><Relationship Id="rId188" Type="http://schemas.openxmlformats.org/officeDocument/2006/relationships/hyperlink" Target="https://emenscr.nesdc.go.th/viewer/view.html?id=60891d9d327d5f653e3e0193&amp;username=mfa0206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5ed012dab45f55828be51f&amp;username=mfa14041" TargetMode="External"/><Relationship Id="rId234" Type="http://schemas.openxmlformats.org/officeDocument/2006/relationships/hyperlink" Target="https://emenscr.nesdc.go.th/viewer/view.html?id=61a0c206eacc4561cc159fa9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60bca7a9fbf43eacea564&amp;username=moc06101" TargetMode="External"/><Relationship Id="rId276" Type="http://schemas.openxmlformats.org/officeDocument/2006/relationships/hyperlink" Target="https://emenscr.nesdc.go.th/viewer/view.html?id=61c14a0208c049623464dc8b&amp;username=mof1010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e0d837b27e5b651e85ce&amp;username=mfa13031" TargetMode="External"/><Relationship Id="rId136" Type="http://schemas.openxmlformats.org/officeDocument/2006/relationships/hyperlink" Target="https://emenscr.nesdc.go.th/viewer/view.html?id=5fbcc0b20d3eec2a6b9e4d54&amp;username=moc06031" TargetMode="External"/><Relationship Id="rId157" Type="http://schemas.openxmlformats.org/officeDocument/2006/relationships/hyperlink" Target="https://emenscr.nesdc.go.th/viewer/view.html?id=5fbf73060d3eec2a6b9e4f65&amp;username=moc06091" TargetMode="External"/><Relationship Id="rId178" Type="http://schemas.openxmlformats.org/officeDocument/2006/relationships/hyperlink" Target="https://emenscr.nesdc.go.th/viewer/view.html?id=600e9678d8926a0e8484e45a&amp;username=mfa1103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eeaf84b292e846d2420609&amp;username=neda0011" TargetMode="External"/><Relationship Id="rId203" Type="http://schemas.openxmlformats.org/officeDocument/2006/relationships/hyperlink" Target="https://emenscr.nesdc.go.th/viewer/view.html?id=60fad7920ab032059b4f774f&amp;username=mfa1404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9deda6960f7861c4d879f1&amp;username=moc06041" TargetMode="External"/><Relationship Id="rId245" Type="http://schemas.openxmlformats.org/officeDocument/2006/relationships/hyperlink" Target="https://emenscr.nesdc.go.th/viewer/view.html?id=61a5967777658f43f3668220&amp;username=moc06041" TargetMode="External"/><Relationship Id="rId266" Type="http://schemas.openxmlformats.org/officeDocument/2006/relationships/hyperlink" Target="https://emenscr.nesdc.go.th/viewer/view.html?id=61af24ffe55ef143eb1fce9c&amp;username=industry08061" TargetMode="External"/><Relationship Id="rId287" Type="http://schemas.openxmlformats.org/officeDocument/2006/relationships/hyperlink" Target="https://emenscr.nesdc.go.th/viewer/view.html?id=61c6d59080d4df78932ea8b1&amp;username=mfa0206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bb7c5cbeab9d2a7939be09&amp;username=moc06041" TargetMode="External"/><Relationship Id="rId147" Type="http://schemas.openxmlformats.org/officeDocument/2006/relationships/hyperlink" Target="https://emenscr.nesdc.go.th/viewer/view.html?id=5fbf0cb89a014c2a732f7508&amp;username=moc06061" TargetMode="External"/><Relationship Id="rId168" Type="http://schemas.openxmlformats.org/officeDocument/2006/relationships/hyperlink" Target="https://emenscr.nesdc.go.th/viewer/view.html?id=5fcf2caa78ad6216092bc176&amp;username=mof10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8925d7c7b565653b99b3de&amp;username=mfa0206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6ceebc4e72b56eb592a8c0&amp;username=mfa07041" TargetMode="External"/><Relationship Id="rId235" Type="http://schemas.openxmlformats.org/officeDocument/2006/relationships/hyperlink" Target="https://emenscr.nesdc.go.th/viewer/view.html?id=61a44b6777658f43f36680ea&amp;username=moc06041" TargetMode="External"/><Relationship Id="rId256" Type="http://schemas.openxmlformats.org/officeDocument/2006/relationships/hyperlink" Target="https://emenscr.nesdc.go.th/viewer/view.html?id=61a612257a9fbf43eacea567&amp;username=moc06101" TargetMode="External"/><Relationship Id="rId277" Type="http://schemas.openxmlformats.org/officeDocument/2006/relationships/hyperlink" Target="https://emenscr.nesdc.go.th/viewer/view.html?id=61c14c04132398622df87016&amp;username=mof10101" TargetMode="External"/><Relationship Id="rId116" Type="http://schemas.openxmlformats.org/officeDocument/2006/relationships/hyperlink" Target="https://emenscr.nesdc.go.th/viewer/view.html?id=5f9ae9d837b27e5b651e85d7&amp;username=mfa13031" TargetMode="External"/><Relationship Id="rId137" Type="http://schemas.openxmlformats.org/officeDocument/2006/relationships/hyperlink" Target="https://emenscr.nesdc.go.th/viewer/view.html?id=5fbce2a2beab9d2a7939beef&amp;username=moc06031" TargetMode="External"/><Relationship Id="rId158" Type="http://schemas.openxmlformats.org/officeDocument/2006/relationships/hyperlink" Target="https://emenscr.nesdc.go.th/viewer/view.html?id=5fbf8fa97232b72a71f77fde&amp;username=moc0609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fcc42ba3bbf47decb84df&amp;username=mfa07021" TargetMode="External"/><Relationship Id="rId190" Type="http://schemas.openxmlformats.org/officeDocument/2006/relationships/hyperlink" Target="https://emenscr.nesdc.go.th/viewer/view.html?id=6089279fc7b565653b99b3ec&amp;username=mfa02061" TargetMode="External"/><Relationship Id="rId204" Type="http://schemas.openxmlformats.org/officeDocument/2006/relationships/hyperlink" Target="https://emenscr.nesdc.go.th/viewer/view.html?id=60ff6f0f0ab032059b4f77ad&amp;username=mfa13051" TargetMode="External"/><Relationship Id="rId225" Type="http://schemas.openxmlformats.org/officeDocument/2006/relationships/hyperlink" Target="https://emenscr.nesdc.go.th/viewer/view.html?id=619dfab5960f7861c4d87a0a&amp;username=moc06041" TargetMode="External"/><Relationship Id="rId246" Type="http://schemas.openxmlformats.org/officeDocument/2006/relationships/hyperlink" Target="https://emenscr.nesdc.go.th/viewer/view.html?id=61a5992677658f43f3668229&amp;username=moc06101" TargetMode="External"/><Relationship Id="rId267" Type="http://schemas.openxmlformats.org/officeDocument/2006/relationships/hyperlink" Target="https://emenscr.nesdc.go.th/viewer/view.html?id=61af4a45e55ef143eb1fcece&amp;username=moc06061" TargetMode="External"/><Relationship Id="rId288" Type="http://schemas.openxmlformats.org/officeDocument/2006/relationships/hyperlink" Target="https://emenscr.nesdc.go.th/viewer/view.html?id=61c71562a2991278946b94e4&amp;username=mfa0704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bb7e087232b72a71f77cf0&amp;username=moc0604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f1555beab9d2a7939bffa&amp;username=moc06061" TargetMode="External"/><Relationship Id="rId169" Type="http://schemas.openxmlformats.org/officeDocument/2006/relationships/hyperlink" Target="https://emenscr.nesdc.go.th/viewer/view.html?id=5fcf3b9a78ad6216092bc1d4&amp;username=moi001741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13c558e172002f71a84b73&amp;username=mfa07021" TargetMode="External"/><Relationship Id="rId215" Type="http://schemas.openxmlformats.org/officeDocument/2006/relationships/hyperlink" Target="https://emenscr.nesdc.go.th/viewer/view.html?id=616eef2258f69a60632d3880&amp;username=mfa13051" TargetMode="External"/><Relationship Id="rId236" Type="http://schemas.openxmlformats.org/officeDocument/2006/relationships/hyperlink" Target="https://emenscr.nesdc.go.th/viewer/view.html?id=61a44c75e55ef143eb1fc7d1&amp;username=moc06031" TargetMode="External"/><Relationship Id="rId257" Type="http://schemas.openxmlformats.org/officeDocument/2006/relationships/hyperlink" Target="https://emenscr.nesdc.go.th/viewer/view.html?id=61a756d977658f43f3668495&amp;username=moc06091" TargetMode="External"/><Relationship Id="rId278" Type="http://schemas.openxmlformats.org/officeDocument/2006/relationships/hyperlink" Target="https://emenscr.nesdc.go.th/viewer/view.html?id=61c1ab60f54f5733e49b42f0&amp;username=mfa0702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eec00d3eec2a6b9e4d88&amp;username=moc06041" TargetMode="External"/><Relationship Id="rId191" Type="http://schemas.openxmlformats.org/officeDocument/2006/relationships/hyperlink" Target="https://emenscr.nesdc.go.th/viewer/view.html?id=60b09f8613c6be42ebe22e36&amp;username=police000711" TargetMode="External"/><Relationship Id="rId205" Type="http://schemas.openxmlformats.org/officeDocument/2006/relationships/hyperlink" Target="https://emenscr.nesdc.go.th/viewer/view.html?id=60ff714d0ab032059b4f77b1&amp;username=mfa13051" TargetMode="External"/><Relationship Id="rId247" Type="http://schemas.openxmlformats.org/officeDocument/2006/relationships/hyperlink" Target="https://emenscr.nesdc.go.th/viewer/view.html?id=61a59d7177658f43f366823a&amp;username=moc06061" TargetMode="External"/><Relationship Id="rId107" Type="http://schemas.openxmlformats.org/officeDocument/2006/relationships/hyperlink" Target="https://emenscr.nesdc.go.th/viewer/view.html?id=5f2d05261e9bcf1b6a336759&amp;username=neda0011" TargetMode="External"/><Relationship Id="rId289" Type="http://schemas.openxmlformats.org/officeDocument/2006/relationships/hyperlink" Target="https://emenscr.nesdc.go.th/viewer/view.html?id=61c718d005ce8c789a08e022&amp;username=mfa0704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f1aa7beab9d2a7939c00b&amp;username=moc0604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c08075beab9d2a7939c17c&amp;username=moc06091" TargetMode="External"/><Relationship Id="rId216" Type="http://schemas.openxmlformats.org/officeDocument/2006/relationships/hyperlink" Target="https://emenscr.nesdc.go.th/viewer/view.html?id=61776de5e8486e60ee8994e1&amp;username=moc07031" TargetMode="External"/><Relationship Id="rId258" Type="http://schemas.openxmlformats.org/officeDocument/2006/relationships/hyperlink" Target="https://emenscr.nesdc.go.th/viewer/view.html?id=61a7a7d4e4a0ba43f163b0c4&amp;username=moc0609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b89f42310b05b6ef489bb&amp;username=mfa13021" TargetMode="External"/><Relationship Id="rId171" Type="http://schemas.openxmlformats.org/officeDocument/2006/relationships/hyperlink" Target="https://emenscr.nesdc.go.th/viewer/view.html?id=5fd9c7bdea2eef1b27a270eb&amp;username=mof10101" TargetMode="External"/><Relationship Id="rId227" Type="http://schemas.openxmlformats.org/officeDocument/2006/relationships/hyperlink" Target="https://emenscr.nesdc.go.th/viewer/view.html?id=619f30c10334b361d2ad7454&amp;username=moc06061" TargetMode="External"/><Relationship Id="rId269" Type="http://schemas.openxmlformats.org/officeDocument/2006/relationships/hyperlink" Target="https://emenscr.nesdc.go.th/viewer/view.html?id=61b9b294358cdf1cf6882577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67e4e6c1d8313a2ffa63&amp;username=moc07031" TargetMode="External"/><Relationship Id="rId21" Type="http://schemas.openxmlformats.org/officeDocument/2006/relationships/hyperlink" Target="https://emenscr.nesdc.go.th/viewer/view.html?id=5d7f5d091970f105a1598eb6&amp;username=moc06021" TargetMode="External"/><Relationship Id="rId42" Type="http://schemas.openxmlformats.org/officeDocument/2006/relationships/hyperlink" Target="https://emenscr.nesdc.go.th/viewer/view.html?id=5de0813bcfed795e5258448d&amp;username=moc06061" TargetMode="External"/><Relationship Id="rId63" Type="http://schemas.openxmlformats.org/officeDocument/2006/relationships/hyperlink" Target="https://emenscr.nesdc.go.th/viewer/view.html?id=5de77c1d09987646b1c794c2&amp;username=moc06091" TargetMode="External"/><Relationship Id="rId84" Type="http://schemas.openxmlformats.org/officeDocument/2006/relationships/hyperlink" Target="https://emenscr.nesdc.go.th/viewer/view.html?id=5e018623ca0feb49b458be16&amp;username=mfa02061" TargetMode="External"/><Relationship Id="rId138" Type="http://schemas.openxmlformats.org/officeDocument/2006/relationships/hyperlink" Target="https://emenscr.nesdc.go.th/viewer/view.html?id=5fbe33267232b72a71f77eb8&amp;username=moc06031" TargetMode="External"/><Relationship Id="rId159" Type="http://schemas.openxmlformats.org/officeDocument/2006/relationships/hyperlink" Target="https://emenscr.nesdc.go.th/viewer/view.html?id=5fc0aa9b0d3eec2a6b9e5030&amp;username=moc06091" TargetMode="External"/><Relationship Id="rId170" Type="http://schemas.openxmlformats.org/officeDocument/2006/relationships/hyperlink" Target="https://emenscr.nesdc.go.th/viewer/view.html?id=600ab2b15d15b51ad48a8d42&amp;username=mfa07041" TargetMode="External"/><Relationship Id="rId191" Type="http://schemas.openxmlformats.org/officeDocument/2006/relationships/hyperlink" Target="https://emenscr.nesdc.go.th/viewer/view.html?id=60edc6cd60ddfd01a7a9e849&amp;username=neda0011" TargetMode="External"/><Relationship Id="rId205" Type="http://schemas.openxmlformats.org/officeDocument/2006/relationships/hyperlink" Target="https://emenscr.nesdc.go.th/viewer/view.html?id=615ed012dab45f55828be51f&amp;username=mfa14041" TargetMode="External"/><Relationship Id="rId107" Type="http://schemas.openxmlformats.org/officeDocument/2006/relationships/hyperlink" Target="https://emenscr.nesdc.go.th/viewer/view.html?id=5f9abb1b37b27e5b651e85af&amp;username=mfa13031" TargetMode="External"/><Relationship Id="rId11" Type="http://schemas.openxmlformats.org/officeDocument/2006/relationships/hyperlink" Target="https://emenscr.nesdc.go.th/viewer/view.html?id=5d7eee6e6e6bea05a699b342&amp;username=moc06031" TargetMode="External"/><Relationship Id="rId32" Type="http://schemas.openxmlformats.org/officeDocument/2006/relationships/hyperlink" Target="https://emenscr.nesdc.go.th/viewer/view.html?id=5dce6fb65e77a1031253607c&amp;username=mfa02061" TargetMode="External"/><Relationship Id="rId53" Type="http://schemas.openxmlformats.org/officeDocument/2006/relationships/hyperlink" Target="https://emenscr.nesdc.go.th/viewer/view.html?id=5de600149f75a146bbce0605&amp;username=moc06101" TargetMode="External"/><Relationship Id="rId74" Type="http://schemas.openxmlformats.org/officeDocument/2006/relationships/hyperlink" Target="https://emenscr.nesdc.go.th/viewer/view.html?id=5f9a3fc5f6a3b750ac65f982&amp;username=mfa16021" TargetMode="External"/><Relationship Id="rId128" Type="http://schemas.openxmlformats.org/officeDocument/2006/relationships/hyperlink" Target="https://emenscr.nesdc.go.th/viewer/view.html?id=5fbcaed3beab9d2a7939be95&amp;username=moc06041" TargetMode="External"/><Relationship Id="rId149" Type="http://schemas.openxmlformats.org/officeDocument/2006/relationships/hyperlink" Target="https://emenscr.nesdc.go.th/viewer/view.html?id=5fbf5e69beab9d2a7939c0b0&amp;username=moc06021" TargetMode="External"/><Relationship Id="rId5" Type="http://schemas.openxmlformats.org/officeDocument/2006/relationships/hyperlink" Target="https://emenscr.nesdc.go.th/viewer/view.html?id=5d6a802e4271717c9192c533&amp;username=mof10101" TargetMode="External"/><Relationship Id="rId95" Type="http://schemas.openxmlformats.org/officeDocument/2006/relationships/hyperlink" Target="https://emenscr.nesdc.go.th/viewer/view.html?id=5e785bdd939a2632488db8d5&amp;username=mfa02061" TargetMode="External"/><Relationship Id="rId160" Type="http://schemas.openxmlformats.org/officeDocument/2006/relationships/hyperlink" Target="https://emenscr.nesdc.go.th/viewer/view.html?id=5fc0abd09a014c2a732f76cd&amp;username=moc06101" TargetMode="External"/><Relationship Id="rId181" Type="http://schemas.openxmlformats.org/officeDocument/2006/relationships/hyperlink" Target="https://emenscr.nesdc.go.th/viewer/view.html?id=6089197fc7b565653b99b3c8&amp;username=mfa02061" TargetMode="External"/><Relationship Id="rId216" Type="http://schemas.openxmlformats.org/officeDocument/2006/relationships/hyperlink" Target="https://emenscr.nesdc.go.th/viewer/view.html?id=gAdpYxolr3TQg7p2pWEG" TargetMode="External"/><Relationship Id="rId22" Type="http://schemas.openxmlformats.org/officeDocument/2006/relationships/hyperlink" Target="https://emenscr.nesdc.go.th/viewer/view.html?id=5d7f5f2842d188059b35502c&amp;username=moc06061" TargetMode="External"/><Relationship Id="rId43" Type="http://schemas.openxmlformats.org/officeDocument/2006/relationships/hyperlink" Target="https://emenscr.nesdc.go.th/viewer/view.html?id=5de08867db5d485e5144c709&amp;username=moc06061" TargetMode="External"/><Relationship Id="rId64" Type="http://schemas.openxmlformats.org/officeDocument/2006/relationships/hyperlink" Target="https://emenscr.nesdc.go.th/viewer/view.html?id=5de77d4409987646b1c794c4&amp;username=moc06041" TargetMode="External"/><Relationship Id="rId118" Type="http://schemas.openxmlformats.org/officeDocument/2006/relationships/hyperlink" Target="https://emenscr.nesdc.go.th/viewer/view.html?id=5fa82242d1df483f7bfaa153&amp;username=industry07101" TargetMode="External"/><Relationship Id="rId139" Type="http://schemas.openxmlformats.org/officeDocument/2006/relationships/hyperlink" Target="https://emenscr.nesdc.go.th/viewer/view.html?id=5fbe484f9a014c2a732f74e3&amp;username=moc06091" TargetMode="External"/><Relationship Id="rId85" Type="http://schemas.openxmlformats.org/officeDocument/2006/relationships/hyperlink" Target="https://emenscr.nesdc.go.th/viewer/view.html?id=5e02d66d6f155549ab8fbb3e&amp;username=mfa02061" TargetMode="External"/><Relationship Id="rId150" Type="http://schemas.openxmlformats.org/officeDocument/2006/relationships/hyperlink" Target="https://emenscr.nesdc.go.th/viewer/view.html?id=5fbf625bbeab9d2a7939c0b5&amp;username=moc06091" TargetMode="External"/><Relationship Id="rId171" Type="http://schemas.openxmlformats.org/officeDocument/2006/relationships/hyperlink" Target="https://emenscr.nesdc.go.th/viewer/view.html?id=600e77c8ea50cd0e92627017&amp;username=mfa07021" TargetMode="External"/><Relationship Id="rId192" Type="http://schemas.openxmlformats.org/officeDocument/2006/relationships/hyperlink" Target="https://emenscr.nesdc.go.th/viewer/view.html?id=60ee99ba8333c046d07b9fd0&amp;username=neda0011" TargetMode="External"/><Relationship Id="rId206" Type="http://schemas.openxmlformats.org/officeDocument/2006/relationships/hyperlink" Target="https://emenscr.nesdc.go.th/viewer/view.html?id=616ceebc4e72b56eb592a8c0&amp;username=mfa07041" TargetMode="External"/><Relationship Id="rId12" Type="http://schemas.openxmlformats.org/officeDocument/2006/relationships/hyperlink" Target="https://emenscr.nesdc.go.th/viewer/view.html?id=5b1fac25ea79507e38d7c7af&amp;username=moc06061" TargetMode="External"/><Relationship Id="rId33" Type="http://schemas.openxmlformats.org/officeDocument/2006/relationships/hyperlink" Target="https://emenscr.nesdc.go.th/viewer/view.html?id=5dddf8b2db5d485e5144c587&amp;username=moc06091" TargetMode="External"/><Relationship Id="rId108" Type="http://schemas.openxmlformats.org/officeDocument/2006/relationships/hyperlink" Target="https://emenscr.nesdc.go.th/viewer/view.html?id=5f9ac4162310b05b6ef488ec&amp;username=mfa13041" TargetMode="External"/><Relationship Id="rId129" Type="http://schemas.openxmlformats.org/officeDocument/2006/relationships/hyperlink" Target="https://emenscr.nesdc.go.th/viewer/view.html?id=5fbcb3599a014c2a732f7383&amp;username=moc06041" TargetMode="External"/><Relationship Id="rId54" Type="http://schemas.openxmlformats.org/officeDocument/2006/relationships/hyperlink" Target="https://emenscr.nesdc.go.th/viewer/view.html?id=5de604a6a4f65846b25d40b2&amp;username=moc06101" TargetMode="External"/><Relationship Id="rId75" Type="http://schemas.openxmlformats.org/officeDocument/2006/relationships/hyperlink" Target="https://emenscr.nesdc.go.th/viewer/view.html?id=5dea001da4f65846b25d4284&amp;username=moc06041" TargetMode="External"/><Relationship Id="rId96" Type="http://schemas.openxmlformats.org/officeDocument/2006/relationships/hyperlink" Target="https://emenscr.nesdc.go.th/viewer/view.html?id=5e7c377a5934900e930333c9&amp;username=mfa02061" TargetMode="External"/><Relationship Id="rId140" Type="http://schemas.openxmlformats.org/officeDocument/2006/relationships/hyperlink" Target="https://emenscr.nesdc.go.th/viewer/view.html?id=5fbe8c8e7232b72a71f77ed9&amp;username=moc06041" TargetMode="External"/><Relationship Id="rId161" Type="http://schemas.openxmlformats.org/officeDocument/2006/relationships/hyperlink" Target="https://emenscr.nesdc.go.th/viewer/view.html?id=5fc0b67f9a014c2a732f76e8&amp;username=moc06101" TargetMode="External"/><Relationship Id="rId182" Type="http://schemas.openxmlformats.org/officeDocument/2006/relationships/hyperlink" Target="https://emenscr.nesdc.go.th/viewer/view.html?id=60891d9d327d5f653e3e0193&amp;username=mfa02061" TargetMode="External"/><Relationship Id="rId217" Type="http://schemas.openxmlformats.org/officeDocument/2006/relationships/hyperlink" Target="https://emenscr.nesdc.go.th/viewer/view.html?id=LAWrMBzGWAcd6XJJNe4R" TargetMode="External"/><Relationship Id="rId6" Type="http://schemas.openxmlformats.org/officeDocument/2006/relationships/hyperlink" Target="https://emenscr.nesdc.go.th/viewer/view.html?id=5d7a0ad474fe1257921c70d5&amp;username=moc06091" TargetMode="External"/><Relationship Id="rId23" Type="http://schemas.openxmlformats.org/officeDocument/2006/relationships/hyperlink" Target="https://emenscr.nesdc.go.th/viewer/view.html?id=5d7f63cac9040805a0286735&amp;username=moc06021" TargetMode="External"/><Relationship Id="rId119" Type="http://schemas.openxmlformats.org/officeDocument/2006/relationships/hyperlink" Target="https://emenscr.nesdc.go.th/viewer/view.html?id=5faa15c2e708b36c432df857&amp;username=itd1" TargetMode="External"/><Relationship Id="rId44" Type="http://schemas.openxmlformats.org/officeDocument/2006/relationships/hyperlink" Target="https://emenscr.nesdc.go.th/viewer/view.html?id=5de0a4a4cfed795e525844d3&amp;username=moc06041" TargetMode="External"/><Relationship Id="rId65" Type="http://schemas.openxmlformats.org/officeDocument/2006/relationships/hyperlink" Target="https://emenscr.nesdc.go.th/viewer/view.html?id=5de77eb409987646b1c794ca&amp;username=moc06041" TargetMode="External"/><Relationship Id="rId86" Type="http://schemas.openxmlformats.org/officeDocument/2006/relationships/hyperlink" Target="https://emenscr.nesdc.go.th/viewer/view.html?id=5e02e72bca0feb49b458c21e&amp;username=mfa02061" TargetMode="External"/><Relationship Id="rId130" Type="http://schemas.openxmlformats.org/officeDocument/2006/relationships/hyperlink" Target="https://emenscr.nesdc.go.th/viewer/view.html?id=5fbcbbab9a014c2a732f739f&amp;username=moc0016491" TargetMode="External"/><Relationship Id="rId151" Type="http://schemas.openxmlformats.org/officeDocument/2006/relationships/hyperlink" Target="https://emenscr.nesdc.go.th/viewer/view.html?id=5fbf69120d3eec2a6b9e4f48&amp;username=moc06091" TargetMode="External"/><Relationship Id="rId172" Type="http://schemas.openxmlformats.org/officeDocument/2006/relationships/hyperlink" Target="https://emenscr.nesdc.go.th/viewer/view.html?id=600e9678d8926a0e8484e45a&amp;username=mfa11031" TargetMode="External"/><Relationship Id="rId193" Type="http://schemas.openxmlformats.org/officeDocument/2006/relationships/hyperlink" Target="https://emenscr.nesdc.go.th/viewer/view.html?id=60eeaf84b292e846d2420609&amp;username=neda0011" TargetMode="External"/><Relationship Id="rId207" Type="http://schemas.openxmlformats.org/officeDocument/2006/relationships/hyperlink" Target="https://emenscr.nesdc.go.th/viewer/view.html?id=616eef2258f69a60632d3880&amp;username=mfa13051" TargetMode="External"/><Relationship Id="rId13" Type="http://schemas.openxmlformats.org/officeDocument/2006/relationships/hyperlink" Target="https://emenscr.nesdc.go.th/viewer/view.html?id=5bd97eff49b9c605ba60a26f&amp;username=moac12101" TargetMode="External"/><Relationship Id="rId109" Type="http://schemas.openxmlformats.org/officeDocument/2006/relationships/hyperlink" Target="https://emenscr.nesdc.go.th/viewer/view.html?id=5f9ad12d2310b05b6ef488f5&amp;username=mfa13031" TargetMode="External"/><Relationship Id="rId34" Type="http://schemas.openxmlformats.org/officeDocument/2006/relationships/hyperlink" Target="https://emenscr.nesdc.go.th/viewer/view.html?id=5dde2a13cfed795e5258433b&amp;username=moc06091" TargetMode="External"/><Relationship Id="rId55" Type="http://schemas.openxmlformats.org/officeDocument/2006/relationships/hyperlink" Target="https://emenscr.nesdc.go.th/viewer/view.html?id=5de6092809987646b1c793a0&amp;username=moc06101" TargetMode="External"/><Relationship Id="rId76" Type="http://schemas.openxmlformats.org/officeDocument/2006/relationships/hyperlink" Target="https://emenscr.nesdc.go.th/viewer/view.html?id=5dedc2b2a4f65846b25d435d&amp;username=moc11031" TargetMode="External"/><Relationship Id="rId97" Type="http://schemas.openxmlformats.org/officeDocument/2006/relationships/hyperlink" Target="https://emenscr.nesdc.go.th/viewer/view.html?id=5e7c3c0a5934900e930333cc&amp;username=mfa02061" TargetMode="External"/><Relationship Id="rId120" Type="http://schemas.openxmlformats.org/officeDocument/2006/relationships/hyperlink" Target="https://emenscr.nesdc.go.th/viewer/view.html?id=5fbb700d9a014c2a732f72d9&amp;username=moc06041" TargetMode="External"/><Relationship Id="rId141" Type="http://schemas.openxmlformats.org/officeDocument/2006/relationships/hyperlink" Target="https://emenscr.nesdc.go.th/viewer/view.html?id=5fbf0a1e0d3eec2a6b9e4e8a&amp;username=moc06061" TargetMode="External"/><Relationship Id="rId7" Type="http://schemas.openxmlformats.org/officeDocument/2006/relationships/hyperlink" Target="https://emenscr.nesdc.go.th/viewer/view.html?id=5d7b1b4474fe1257921c7194&amp;username=moc06091" TargetMode="External"/><Relationship Id="rId162" Type="http://schemas.openxmlformats.org/officeDocument/2006/relationships/hyperlink" Target="https://emenscr.nesdc.go.th/viewer/view.html?id=5fc9f4ec8290676ab1b9c899&amp;username=moc0016471" TargetMode="External"/><Relationship Id="rId183" Type="http://schemas.openxmlformats.org/officeDocument/2006/relationships/hyperlink" Target="https://emenscr.nesdc.go.th/viewer/view.html?id=608925d7c7b565653b99b3de&amp;username=mfa02061" TargetMode="External"/><Relationship Id="rId218" Type="http://schemas.openxmlformats.org/officeDocument/2006/relationships/hyperlink" Target="https://emenscr.nesdc.go.th/viewer/view.html?id=eKA5ppWVxJHaMJnVex0a" TargetMode="External"/><Relationship Id="rId24" Type="http://schemas.openxmlformats.org/officeDocument/2006/relationships/hyperlink" Target="https://emenscr.nesdc.go.th/viewer/view.html?id=5d7f6e6842d188059b355043&amp;username=moc06061" TargetMode="External"/><Relationship Id="rId45" Type="http://schemas.openxmlformats.org/officeDocument/2006/relationships/hyperlink" Target="https://emenscr.nesdc.go.th/viewer/view.html?id=5de0f74def4cb551e98699f1&amp;username=moc06061" TargetMode="External"/><Relationship Id="rId66" Type="http://schemas.openxmlformats.org/officeDocument/2006/relationships/hyperlink" Target="https://emenscr.nesdc.go.th/viewer/view.html?id=5de780cba4f65846b25d41e2&amp;username=moc06041" TargetMode="External"/><Relationship Id="rId87" Type="http://schemas.openxmlformats.org/officeDocument/2006/relationships/hyperlink" Target="https://emenscr.nesdc.go.th/viewer/view.html?id=5e0328186f155549ab8fbdc8&amp;username=mfa02061" TargetMode="External"/><Relationship Id="rId110" Type="http://schemas.openxmlformats.org/officeDocument/2006/relationships/hyperlink" Target="https://emenscr.nesdc.go.th/viewer/view.html?id=5f9ae0d837b27e5b651e85ce&amp;username=mfa13031" TargetMode="External"/><Relationship Id="rId131" Type="http://schemas.openxmlformats.org/officeDocument/2006/relationships/hyperlink" Target="https://emenscr.nesdc.go.th/viewer/view.html?id=5fbcc0b20d3eec2a6b9e4d54&amp;username=moc06031" TargetMode="External"/><Relationship Id="rId152" Type="http://schemas.openxmlformats.org/officeDocument/2006/relationships/hyperlink" Target="https://emenscr.nesdc.go.th/viewer/view.html?id=5fbf73060d3eec2a6b9e4f65&amp;username=moc06091" TargetMode="External"/><Relationship Id="rId173" Type="http://schemas.openxmlformats.org/officeDocument/2006/relationships/hyperlink" Target="https://emenscr.nesdc.go.th/viewer/view.html?id=600fcc42ba3bbf47decb84df&amp;username=mfa07021" TargetMode="External"/><Relationship Id="rId194" Type="http://schemas.openxmlformats.org/officeDocument/2006/relationships/hyperlink" Target="https://emenscr.nesdc.go.th/viewer/view.html?id=60eff315b292e846d24206e6&amp;username=mfa14021" TargetMode="External"/><Relationship Id="rId208" Type="http://schemas.openxmlformats.org/officeDocument/2006/relationships/hyperlink" Target="https://emenscr.nesdc.go.th/viewer/view.html?id=61792c1ecfe04674d56d204a&amp;username=mfa13041" TargetMode="External"/><Relationship Id="rId14" Type="http://schemas.openxmlformats.org/officeDocument/2006/relationships/hyperlink" Target="https://emenscr.nesdc.go.th/viewer/view.html?id=5bd670efb0bb8f05b87024ff&amp;username=energy05021" TargetMode="External"/><Relationship Id="rId30" Type="http://schemas.openxmlformats.org/officeDocument/2006/relationships/hyperlink" Target="https://emenscr.nesdc.go.th/viewer/view.html?id=5db29b9d86d413147557026a&amp;username=mol04911" TargetMode="External"/><Relationship Id="rId35" Type="http://schemas.openxmlformats.org/officeDocument/2006/relationships/hyperlink" Target="https://emenscr.nesdc.go.th/viewer/view.html?id=5ddf4667e6c2135e5ceb2d67&amp;username=moc06031" TargetMode="External"/><Relationship Id="rId56" Type="http://schemas.openxmlformats.org/officeDocument/2006/relationships/hyperlink" Target="https://emenscr.nesdc.go.th/viewer/view.html?id=5de60ac509987646b1c793a4&amp;username=moc06091" TargetMode="External"/><Relationship Id="rId77" Type="http://schemas.openxmlformats.org/officeDocument/2006/relationships/hyperlink" Target="https://emenscr.nesdc.go.th/viewer/view.html?id=5dee846643fd7021649a86fc&amp;username=moc11041" TargetMode="External"/><Relationship Id="rId100" Type="http://schemas.openxmlformats.org/officeDocument/2006/relationships/hyperlink" Target="https://emenscr.nesdc.go.th/viewer/view.html?id=5f228bc705def10373418f3b&amp;username=mfa02061" TargetMode="External"/><Relationship Id="rId105" Type="http://schemas.openxmlformats.org/officeDocument/2006/relationships/hyperlink" Target="https://emenscr.nesdc.go.th/viewer/view.html?id=5f9a7b7f9be3a25b6cc1a4a8&amp;username=mfa13021" TargetMode="External"/><Relationship Id="rId126" Type="http://schemas.openxmlformats.org/officeDocument/2006/relationships/hyperlink" Target="https://emenscr.nesdc.go.th/viewer/view.html?id=5fbc83ab7232b72a71f77d41&amp;username=moc06041" TargetMode="External"/><Relationship Id="rId147" Type="http://schemas.openxmlformats.org/officeDocument/2006/relationships/hyperlink" Target="https://emenscr.nesdc.go.th/viewer/view.html?id=5fbf27967232b72a71f77f16&amp;username=moi0017291" TargetMode="External"/><Relationship Id="rId168" Type="http://schemas.openxmlformats.org/officeDocument/2006/relationships/hyperlink" Target="https://emenscr.nesdc.go.th/viewer/view.html?id=60052c49d32d761c9affb0f7&amp;username=mfa13051" TargetMode="External"/><Relationship Id="rId8" Type="http://schemas.openxmlformats.org/officeDocument/2006/relationships/hyperlink" Target="https://emenscr.nesdc.go.th/viewer/view.html?id=5d7b37fff56d13579117136e&amp;username=moc06091" TargetMode="External"/><Relationship Id="rId51" Type="http://schemas.openxmlformats.org/officeDocument/2006/relationships/hyperlink" Target="https://emenscr.nesdc.go.th/viewer/view.html?id=5de4fbdaef4cb551e9869b3b&amp;username=moc06061" TargetMode="External"/><Relationship Id="rId72" Type="http://schemas.openxmlformats.org/officeDocument/2006/relationships/hyperlink" Target="https://emenscr.nesdc.go.th/viewer/view.html?id=5de9c15509987646b1c7951c&amp;username=moc06021" TargetMode="External"/><Relationship Id="rId93" Type="http://schemas.openxmlformats.org/officeDocument/2006/relationships/hyperlink" Target="https://emenscr.nesdc.go.th/viewer/view.html?id=5e74750a808b6c2882b7777c&amp;username=mfa02061" TargetMode="External"/><Relationship Id="rId98" Type="http://schemas.openxmlformats.org/officeDocument/2006/relationships/hyperlink" Target="https://emenscr.nesdc.go.th/viewer/view.html?id=5e7c45dd8f1bd00ea3b1f11e&amp;username=mfa02061" TargetMode="External"/><Relationship Id="rId121" Type="http://schemas.openxmlformats.org/officeDocument/2006/relationships/hyperlink" Target="https://emenscr.nesdc.go.th/viewer/view.html?id=5fbb7c5cbeab9d2a7939be09&amp;username=moc06041" TargetMode="External"/><Relationship Id="rId142" Type="http://schemas.openxmlformats.org/officeDocument/2006/relationships/hyperlink" Target="https://emenscr.nesdc.go.th/viewer/view.html?id=5fbf0cb89a014c2a732f7508&amp;username=moc06061" TargetMode="External"/><Relationship Id="rId163" Type="http://schemas.openxmlformats.org/officeDocument/2006/relationships/hyperlink" Target="https://emenscr.nesdc.go.th/viewer/view.html?id=5fcf2caa78ad6216092bc176&amp;username=mof10101" TargetMode="External"/><Relationship Id="rId184" Type="http://schemas.openxmlformats.org/officeDocument/2006/relationships/hyperlink" Target="https://emenscr.nesdc.go.th/viewer/view.html?id=6089279fc7b565653b99b3ec&amp;username=mfa02061" TargetMode="External"/><Relationship Id="rId189" Type="http://schemas.openxmlformats.org/officeDocument/2006/relationships/hyperlink" Target="https://emenscr.nesdc.go.th/viewer/view.html?id=60ed88da60ddfd01a7a9e83e&amp;username=mfa07041" TargetMode="External"/><Relationship Id="rId219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d7f8d5b0bb8f05b87025a2&amp;username=energy05021" TargetMode="External"/><Relationship Id="rId214" Type="http://schemas.openxmlformats.org/officeDocument/2006/relationships/hyperlink" Target="https://emenscr.nesdc.go.th/viewer/view.html?id=61c98a8818f9e461517becc5&amp;username=mof10051" TargetMode="External"/><Relationship Id="rId25" Type="http://schemas.openxmlformats.org/officeDocument/2006/relationships/hyperlink" Target="https://emenscr.nesdc.go.th/viewer/view.html?id=5d8051f56e6bea05a699b481&amp;username=moc07031" TargetMode="External"/><Relationship Id="rId46" Type="http://schemas.openxmlformats.org/officeDocument/2006/relationships/hyperlink" Target="https://emenscr.nesdc.go.th/viewer/view.html?id=5de47a35ef4cb551e9869a83&amp;username=moc06061" TargetMode="External"/><Relationship Id="rId67" Type="http://schemas.openxmlformats.org/officeDocument/2006/relationships/hyperlink" Target="https://emenscr.nesdc.go.th/viewer/view.html?id=5de782409f75a146bbce073b&amp;username=moc06041" TargetMode="External"/><Relationship Id="rId116" Type="http://schemas.openxmlformats.org/officeDocument/2006/relationships/hyperlink" Target="https://emenscr.nesdc.go.th/viewer/view.html?id=5f9bc0338926627516206ccb&amp;username=mfa05011" TargetMode="External"/><Relationship Id="rId137" Type="http://schemas.openxmlformats.org/officeDocument/2006/relationships/hyperlink" Target="https://emenscr.nesdc.go.th/viewer/view.html?id=5fbe25cf0d3eec2a6b9e4e4d&amp;username=moc06031" TargetMode="External"/><Relationship Id="rId158" Type="http://schemas.openxmlformats.org/officeDocument/2006/relationships/hyperlink" Target="https://emenscr.nesdc.go.th/viewer/view.html?id=5fc0a6377232b72a71f78076&amp;username=moc06101" TargetMode="External"/><Relationship Id="rId20" Type="http://schemas.openxmlformats.org/officeDocument/2006/relationships/hyperlink" Target="https://emenscr.nesdc.go.th/viewer/view.html?id=5d7f543fc9040805a0286708&amp;username=moc06091" TargetMode="External"/><Relationship Id="rId41" Type="http://schemas.openxmlformats.org/officeDocument/2006/relationships/hyperlink" Target="https://emenscr.nesdc.go.th/viewer/view.html?id=5ddf8e6eff7a105e57ac5d31&amp;username=moc06031" TargetMode="External"/><Relationship Id="rId62" Type="http://schemas.openxmlformats.org/officeDocument/2006/relationships/hyperlink" Target="https://emenscr.nesdc.go.th/viewer/view.html?id=5de771af9f75a146bbce0715&amp;username=moc06091" TargetMode="External"/><Relationship Id="rId83" Type="http://schemas.openxmlformats.org/officeDocument/2006/relationships/hyperlink" Target="https://emenscr.nesdc.go.th/viewer/view.html?id=5e009e62b459dd49a9ac72bc&amp;username=mfa02061" TargetMode="External"/><Relationship Id="rId88" Type="http://schemas.openxmlformats.org/officeDocument/2006/relationships/hyperlink" Target="https://emenscr.nesdc.go.th/viewer/view.html?id=5e046b1842c5ca49af55b21e&amp;username=mfa02061" TargetMode="External"/><Relationship Id="rId111" Type="http://schemas.openxmlformats.org/officeDocument/2006/relationships/hyperlink" Target="https://emenscr.nesdc.go.th/viewer/view.html?id=5f9ae9d837b27e5b651e85d7&amp;username=mfa13031" TargetMode="External"/><Relationship Id="rId132" Type="http://schemas.openxmlformats.org/officeDocument/2006/relationships/hyperlink" Target="https://emenscr.nesdc.go.th/viewer/view.html?id=5fbce2a2beab9d2a7939beef&amp;username=moc06031" TargetMode="External"/><Relationship Id="rId153" Type="http://schemas.openxmlformats.org/officeDocument/2006/relationships/hyperlink" Target="https://emenscr.nesdc.go.th/viewer/view.html?id=5fbf8fa97232b72a71f77fde&amp;username=moc06091" TargetMode="External"/><Relationship Id="rId174" Type="http://schemas.openxmlformats.org/officeDocument/2006/relationships/hyperlink" Target="https://emenscr.nesdc.go.th/viewer/view.html?id=6013c558e172002f71a84b73&amp;username=mfa07021" TargetMode="External"/><Relationship Id="rId179" Type="http://schemas.openxmlformats.org/officeDocument/2006/relationships/hyperlink" Target="https://emenscr.nesdc.go.th/viewer/view.html?id=607faef2c19cc01601b91b62&amp;username=mfa11021" TargetMode="External"/><Relationship Id="rId195" Type="http://schemas.openxmlformats.org/officeDocument/2006/relationships/hyperlink" Target="https://emenscr.nesdc.go.th/viewer/view.html?id=60f13af139d41446ca6dca7c&amp;username=neda0011" TargetMode="External"/><Relationship Id="rId209" Type="http://schemas.openxmlformats.org/officeDocument/2006/relationships/hyperlink" Target="https://emenscr.nesdc.go.th/viewer/view.html?id=617c029e9aa54915ae51acad&amp;username=mfa05011" TargetMode="External"/><Relationship Id="rId190" Type="http://schemas.openxmlformats.org/officeDocument/2006/relationships/hyperlink" Target="https://emenscr.nesdc.go.th/viewer/view.html?id=60ed9d0e14dc7101a8c76904&amp;username=neda0011" TargetMode="External"/><Relationship Id="rId204" Type="http://schemas.openxmlformats.org/officeDocument/2006/relationships/hyperlink" Target="https://emenscr.nesdc.go.th/viewer/view.html?id=615ec78a17ed2a558b4c2e3b&amp;username=mfa14041" TargetMode="External"/><Relationship Id="rId220" Type="http://schemas.openxmlformats.org/officeDocument/2006/relationships/drawing" Target="../drawings/drawing2.xml"/><Relationship Id="rId15" Type="http://schemas.openxmlformats.org/officeDocument/2006/relationships/hyperlink" Target="https://emenscr.nesdc.go.th/viewer/view.html?id=5d7f00e0c9040805a0286642&amp;username=moc06041" TargetMode="External"/><Relationship Id="rId36" Type="http://schemas.openxmlformats.org/officeDocument/2006/relationships/hyperlink" Target="https://emenscr.nesdc.go.th/viewer/view.html?id=5ddf507edb5d485e5144c645&amp;username=moc06031" TargetMode="External"/><Relationship Id="rId57" Type="http://schemas.openxmlformats.org/officeDocument/2006/relationships/hyperlink" Target="https://emenscr.nesdc.go.th/viewer/view.html?id=5de6123e9f75a146bbce0634&amp;username=moc06101" TargetMode="External"/><Relationship Id="rId106" Type="http://schemas.openxmlformats.org/officeDocument/2006/relationships/hyperlink" Target="https://emenscr.nesdc.go.th/viewer/view.html?id=5f9ab0278f85135b66769f30&amp;username=mfa13031" TargetMode="External"/><Relationship Id="rId127" Type="http://schemas.openxmlformats.org/officeDocument/2006/relationships/hyperlink" Target="https://emenscr.nesdc.go.th/viewer/view.html?id=5fbc85777232b72a71f77d4a&amp;username=moc06091" TargetMode="External"/><Relationship Id="rId10" Type="http://schemas.openxmlformats.org/officeDocument/2006/relationships/hyperlink" Target="https://emenscr.nesdc.go.th/viewer/view.html?id=5d7b7443d58dbe5799b0abd9&amp;username=moc06091" TargetMode="External"/><Relationship Id="rId31" Type="http://schemas.openxmlformats.org/officeDocument/2006/relationships/hyperlink" Target="https://emenscr.nesdc.go.th/viewer/view.html?id=5dccdb52618d7a030c89c22b&amp;username=mfa02061" TargetMode="External"/><Relationship Id="rId52" Type="http://schemas.openxmlformats.org/officeDocument/2006/relationships/hyperlink" Target="https://emenscr.nesdc.go.th/viewer/view.html?id=5de5e9299f75a146bbce05f5&amp;username=moc06021" TargetMode="External"/><Relationship Id="rId73" Type="http://schemas.openxmlformats.org/officeDocument/2006/relationships/hyperlink" Target="https://emenscr.nesdc.go.th/viewer/view.html?id=5de9cd33240cac46ac1afa60&amp;username=moc06021" TargetMode="External"/><Relationship Id="rId78" Type="http://schemas.openxmlformats.org/officeDocument/2006/relationships/hyperlink" Target="https://emenscr.nesdc.go.th/viewer/view.html?id=5df0660a11e6364ece801d54&amp;username=moc07031" TargetMode="External"/><Relationship Id="rId94" Type="http://schemas.openxmlformats.org/officeDocument/2006/relationships/hyperlink" Target="https://emenscr.nesdc.go.th/viewer/view.html?id=5e74954b808b6c2882b77783&amp;username=mfa02061" TargetMode="External"/><Relationship Id="rId99" Type="http://schemas.openxmlformats.org/officeDocument/2006/relationships/hyperlink" Target="https://emenscr.nesdc.go.th/viewer/view.html?id=5f22856a5fa305037b37d014&amp;username=mfa02061" TargetMode="External"/><Relationship Id="rId101" Type="http://schemas.openxmlformats.org/officeDocument/2006/relationships/hyperlink" Target="https://emenscr.nesdc.go.th/viewer/view.html?id=5f22902b05def10373418f4d&amp;username=mfa02061" TargetMode="External"/><Relationship Id="rId122" Type="http://schemas.openxmlformats.org/officeDocument/2006/relationships/hyperlink" Target="https://emenscr.nesdc.go.th/viewer/view.html?id=5fbb7e087232b72a71f77cf0&amp;username=moc06041" TargetMode="External"/><Relationship Id="rId143" Type="http://schemas.openxmlformats.org/officeDocument/2006/relationships/hyperlink" Target="https://emenscr.nesdc.go.th/viewer/view.html?id=5fbf1555beab9d2a7939bffa&amp;username=moc06061" TargetMode="External"/><Relationship Id="rId148" Type="http://schemas.openxmlformats.org/officeDocument/2006/relationships/hyperlink" Target="https://emenscr.nesdc.go.th/viewer/view.html?id=5fbf5d799a014c2a732f75c7&amp;username=moc06041" TargetMode="External"/><Relationship Id="rId164" Type="http://schemas.openxmlformats.org/officeDocument/2006/relationships/hyperlink" Target="https://emenscr.nesdc.go.th/viewer/view.html?id=5fcf3b9a78ad6216092bc1d4&amp;username=moi0017411" TargetMode="External"/><Relationship Id="rId169" Type="http://schemas.openxmlformats.org/officeDocument/2006/relationships/hyperlink" Target="https://emenscr.nesdc.go.th/viewer/view.html?id=600685e94c8c2f1ca150dbcc&amp;username=mfa13021" TargetMode="External"/><Relationship Id="rId185" Type="http://schemas.openxmlformats.org/officeDocument/2006/relationships/hyperlink" Target="https://emenscr.nesdc.go.th/viewer/view.html?id=60b09f8613c6be42ebe22e36&amp;username=police000711" TargetMode="External"/><Relationship Id="rId4" Type="http://schemas.openxmlformats.org/officeDocument/2006/relationships/hyperlink" Target="https://emenscr.nesdc.go.th/viewer/view.html?id=5d6a7bd2d2f5cc7c82447f36&amp;username=mof10101" TargetMode="External"/><Relationship Id="rId9" Type="http://schemas.openxmlformats.org/officeDocument/2006/relationships/hyperlink" Target="https://emenscr.nesdc.go.th/viewer/view.html?id=5d7b641174fe1257921c71fe&amp;username=moc06091" TargetMode="External"/><Relationship Id="rId180" Type="http://schemas.openxmlformats.org/officeDocument/2006/relationships/hyperlink" Target="https://emenscr.nesdc.go.th/viewer/view.html?id=6086820b5cb3382381e63baf&amp;username=mfa10041" TargetMode="External"/><Relationship Id="rId210" Type="http://schemas.openxmlformats.org/officeDocument/2006/relationships/hyperlink" Target="https://emenscr.nesdc.go.th/viewer/view.html?id=617d76c08060d11490ed7c7b&amp;username=mfa02061" TargetMode="External"/><Relationship Id="rId215" Type="http://schemas.openxmlformats.org/officeDocument/2006/relationships/hyperlink" Target="https://emenscr.nesdc.go.th/viewer/view.html?id=13o7JLzQ1xF3EMjXYyJQ" TargetMode="External"/><Relationship Id="rId26" Type="http://schemas.openxmlformats.org/officeDocument/2006/relationships/hyperlink" Target="https://emenscr.nesdc.go.th/viewer/view.html?id=5d80ad7242d188059b35510c&amp;username=moc06101" TargetMode="External"/><Relationship Id="rId47" Type="http://schemas.openxmlformats.org/officeDocument/2006/relationships/hyperlink" Target="https://emenscr.nesdc.go.th/viewer/view.html?id=5de4be035b1d0951ee935735&amp;username=moc06091" TargetMode="External"/><Relationship Id="rId68" Type="http://schemas.openxmlformats.org/officeDocument/2006/relationships/hyperlink" Target="https://emenscr.nesdc.go.th/viewer/view.html?id=5de7827a240cac46ac1afa0e&amp;username=moc06041" TargetMode="External"/><Relationship Id="rId89" Type="http://schemas.openxmlformats.org/officeDocument/2006/relationships/hyperlink" Target="https://emenscr.nesdc.go.th/viewer/view.html?id=5e083d70b95b3d3e6d64f60b&amp;username=mfa02061" TargetMode="External"/><Relationship Id="rId112" Type="http://schemas.openxmlformats.org/officeDocument/2006/relationships/hyperlink" Target="https://emenscr.nesdc.go.th/viewer/view.html?id=5f9b23aa37b27e5b651e85e5&amp;username=mfa13031" TargetMode="External"/><Relationship Id="rId133" Type="http://schemas.openxmlformats.org/officeDocument/2006/relationships/hyperlink" Target="https://emenscr.nesdc.go.th/viewer/view.html?id=5fbceec00d3eec2a6b9e4d88&amp;username=moc06041" TargetMode="External"/><Relationship Id="rId154" Type="http://schemas.openxmlformats.org/officeDocument/2006/relationships/hyperlink" Target="https://emenscr.nesdc.go.th/viewer/view.html?id=5fc070c1beab9d2a7939c141&amp;username=moc06101" TargetMode="External"/><Relationship Id="rId175" Type="http://schemas.openxmlformats.org/officeDocument/2006/relationships/hyperlink" Target="https://emenscr.nesdc.go.th/viewer/view.html?id=6013de90929a242f72ad63ab&amp;username=neda0011" TargetMode="External"/><Relationship Id="rId196" Type="http://schemas.openxmlformats.org/officeDocument/2006/relationships/hyperlink" Target="https://emenscr.nesdc.go.th/viewer/view.html?id=60f14548c15fb346d89ab96b&amp;username=neda0011" TargetMode="External"/><Relationship Id="rId200" Type="http://schemas.openxmlformats.org/officeDocument/2006/relationships/hyperlink" Target="https://emenscr.nesdc.go.th/viewer/view.html?id=60ff75ec0ab032059b4f77b6&amp;username=mfa13051" TargetMode="External"/><Relationship Id="rId16" Type="http://schemas.openxmlformats.org/officeDocument/2006/relationships/hyperlink" Target="https://emenscr.nesdc.go.th/viewer/view.html?id=5d7f0d3a1970f105a1598dde&amp;username=moc06041" TargetMode="External"/><Relationship Id="rId37" Type="http://schemas.openxmlformats.org/officeDocument/2006/relationships/hyperlink" Target="https://emenscr.nesdc.go.th/viewer/view.html?id=5ddf752fcfed795e525843f8&amp;username=moc06031" TargetMode="External"/><Relationship Id="rId58" Type="http://schemas.openxmlformats.org/officeDocument/2006/relationships/hyperlink" Target="https://emenscr.nesdc.go.th/viewer/view.html?id=5de618d8a4f65846b25d40de&amp;username=moc06101" TargetMode="External"/><Relationship Id="rId79" Type="http://schemas.openxmlformats.org/officeDocument/2006/relationships/hyperlink" Target="https://emenscr.nesdc.go.th/viewer/view.html?id=5df0c7b621057f4ecfc9ed81&amp;username=moc06091" TargetMode="External"/><Relationship Id="rId102" Type="http://schemas.openxmlformats.org/officeDocument/2006/relationships/hyperlink" Target="https://emenscr.nesdc.go.th/viewer/view.html?id=5f238fdf984e16519f0167d7&amp;username=mfa02061" TargetMode="External"/><Relationship Id="rId123" Type="http://schemas.openxmlformats.org/officeDocument/2006/relationships/hyperlink" Target="https://emenscr.nesdc.go.th/viewer/view.html?id=5fbb840d9a014c2a732f7308&amp;username=moc06041" TargetMode="External"/><Relationship Id="rId144" Type="http://schemas.openxmlformats.org/officeDocument/2006/relationships/hyperlink" Target="https://emenscr.nesdc.go.th/viewer/view.html?id=5fbf1aa7beab9d2a7939c00b&amp;username=moc06041" TargetMode="External"/><Relationship Id="rId90" Type="http://schemas.openxmlformats.org/officeDocument/2006/relationships/hyperlink" Target="https://emenscr.nesdc.go.th/viewer/view.html?id=5e08ce7afe8d2c3e610a0f4b&amp;username=mfa02061" TargetMode="External"/><Relationship Id="rId165" Type="http://schemas.openxmlformats.org/officeDocument/2006/relationships/hyperlink" Target="https://emenscr.nesdc.go.th/viewer/view.html?id=5fd053207cf29c590f8c508f&amp;username=mot02031" TargetMode="External"/><Relationship Id="rId186" Type="http://schemas.openxmlformats.org/officeDocument/2006/relationships/hyperlink" Target="https://emenscr.nesdc.go.th/viewer/view.html?id=60b99e8fb47ca6274c8499c7&amp;username=energy06041" TargetMode="External"/><Relationship Id="rId211" Type="http://schemas.openxmlformats.org/officeDocument/2006/relationships/hyperlink" Target="https://emenscr.nesdc.go.th/viewer/view.html?id=617e3489962f0f67d1fce8d1&amp;username=mfa02061" TargetMode="External"/><Relationship Id="rId27" Type="http://schemas.openxmlformats.org/officeDocument/2006/relationships/hyperlink" Target="https://emenscr.nesdc.go.th/viewer/view.html?id=5d80b0bec9040805a0286810&amp;username=moc06101" TargetMode="External"/><Relationship Id="rId48" Type="http://schemas.openxmlformats.org/officeDocument/2006/relationships/hyperlink" Target="https://emenscr.nesdc.go.th/viewer/view.html?id=5de4beafef4cb551e9869ad7&amp;username=moc06031" TargetMode="External"/><Relationship Id="rId69" Type="http://schemas.openxmlformats.org/officeDocument/2006/relationships/hyperlink" Target="https://emenscr.nesdc.go.th/viewer/view.html?id=5de78389a4f65846b25d41e9&amp;username=moc06041" TargetMode="External"/><Relationship Id="rId113" Type="http://schemas.openxmlformats.org/officeDocument/2006/relationships/hyperlink" Target="https://emenscr.nesdc.go.th/viewer/view.html?id=5f9b89f42310b05b6ef489bb&amp;username=mfa13021" TargetMode="External"/><Relationship Id="rId134" Type="http://schemas.openxmlformats.org/officeDocument/2006/relationships/hyperlink" Target="https://emenscr.nesdc.go.th/viewer/view.html?id=5fbe14ce9a014c2a732f74a2&amp;username=moc06091" TargetMode="External"/><Relationship Id="rId80" Type="http://schemas.openxmlformats.org/officeDocument/2006/relationships/hyperlink" Target="https://emenscr.nesdc.go.th/viewer/view.html?id=5df20ca85ab6a64edd6301fc&amp;username=moc11051" TargetMode="External"/><Relationship Id="rId155" Type="http://schemas.openxmlformats.org/officeDocument/2006/relationships/hyperlink" Target="https://emenscr.nesdc.go.th/viewer/view.html?id=5fc08075beab9d2a7939c17c&amp;username=moc06091" TargetMode="External"/><Relationship Id="rId176" Type="http://schemas.openxmlformats.org/officeDocument/2006/relationships/hyperlink" Target="https://emenscr.nesdc.go.th/viewer/view.html?id=605c51c3ff3f2f026e44639b&amp;username=mfa07031" TargetMode="External"/><Relationship Id="rId197" Type="http://schemas.openxmlformats.org/officeDocument/2006/relationships/hyperlink" Target="https://emenscr.nesdc.go.th/viewer/view.html?id=60fad7920ab032059b4f774f&amp;username=mfa14041" TargetMode="External"/><Relationship Id="rId201" Type="http://schemas.openxmlformats.org/officeDocument/2006/relationships/hyperlink" Target="https://emenscr.nesdc.go.th/viewer/view.html?id=6103b2eb75584511db2a693f&amp;username=mof10051" TargetMode="External"/><Relationship Id="rId17" Type="http://schemas.openxmlformats.org/officeDocument/2006/relationships/hyperlink" Target="https://emenscr.nesdc.go.th/viewer/view.html?id=5d7f39f4c9040805a02866b5&amp;username=moc06041" TargetMode="External"/><Relationship Id="rId38" Type="http://schemas.openxmlformats.org/officeDocument/2006/relationships/hyperlink" Target="https://emenscr.nesdc.go.th/viewer/view.html?id=5ddf7f99cfed795e52584414&amp;username=moc06031" TargetMode="External"/><Relationship Id="rId59" Type="http://schemas.openxmlformats.org/officeDocument/2006/relationships/hyperlink" Target="https://emenscr.nesdc.go.th/viewer/view.html?id=5de6194f09987646b1c793c2&amp;username=moc06091" TargetMode="External"/><Relationship Id="rId103" Type="http://schemas.openxmlformats.org/officeDocument/2006/relationships/hyperlink" Target="https://emenscr.nesdc.go.th/viewer/view.html?id=5f2d05261e9bcf1b6a336759&amp;username=neda0011" TargetMode="External"/><Relationship Id="rId124" Type="http://schemas.openxmlformats.org/officeDocument/2006/relationships/hyperlink" Target="https://emenscr.nesdc.go.th/viewer/view.html?id=5fbbaf7c9a014c2a732f7320&amp;username=moc06021" TargetMode="External"/><Relationship Id="rId70" Type="http://schemas.openxmlformats.org/officeDocument/2006/relationships/hyperlink" Target="https://emenscr.nesdc.go.th/viewer/view.html?id=5de78729240cac46ac1afa18&amp;username=moc06041" TargetMode="External"/><Relationship Id="rId91" Type="http://schemas.openxmlformats.org/officeDocument/2006/relationships/hyperlink" Target="https://emenscr.nesdc.go.th/viewer/view.html?id=5e11a61bcc7e3f6931b3b745&amp;username=nesdb11211" TargetMode="External"/><Relationship Id="rId145" Type="http://schemas.openxmlformats.org/officeDocument/2006/relationships/hyperlink" Target="https://emenscr.nesdc.go.th/viewer/view.html?id=5fbf1ba4beab9d2a7939c00e&amp;username=moc06021" TargetMode="External"/><Relationship Id="rId166" Type="http://schemas.openxmlformats.org/officeDocument/2006/relationships/hyperlink" Target="https://emenscr.nesdc.go.th/viewer/view.html?id=5fdc697d0573ae1b286320c5&amp;username=moc0016321" TargetMode="External"/><Relationship Id="rId187" Type="http://schemas.openxmlformats.org/officeDocument/2006/relationships/hyperlink" Target="https://emenscr.nesdc.go.th/viewer/view.html?id=60c9b31dd2513234cd5eb54d&amp;username=mfa11031" TargetMode="External"/><Relationship Id="rId1" Type="http://schemas.openxmlformats.org/officeDocument/2006/relationships/hyperlink" Target="https://emenscr.nesdc.go.th/viewer/view.html?id=5bd683c07de3c605ae415fcb&amp;username=energy05021" TargetMode="External"/><Relationship Id="rId212" Type="http://schemas.openxmlformats.org/officeDocument/2006/relationships/hyperlink" Target="https://emenscr.nesdc.go.th/viewer/view.html?id=5b1f7c55916f477e3991ec3e&amp;username=moc06031" TargetMode="External"/><Relationship Id="rId28" Type="http://schemas.openxmlformats.org/officeDocument/2006/relationships/hyperlink" Target="https://emenscr.nesdc.go.th/viewer/view.html?id=5d820a6242d188059b355204&amp;username=moc06031" TargetMode="External"/><Relationship Id="rId49" Type="http://schemas.openxmlformats.org/officeDocument/2006/relationships/hyperlink" Target="https://emenscr.nesdc.go.th/viewer/view.html?id=5de4d6ccef4cb551e9869b1b&amp;username=moc06091" TargetMode="External"/><Relationship Id="rId114" Type="http://schemas.openxmlformats.org/officeDocument/2006/relationships/hyperlink" Target="https://emenscr.nesdc.go.th/viewer/view.html?id=5f9b8fba8f85135b6676a064&amp;username=mfa11011" TargetMode="External"/><Relationship Id="rId60" Type="http://schemas.openxmlformats.org/officeDocument/2006/relationships/hyperlink" Target="https://emenscr.nesdc.go.th/viewer/view.html?id=5de61c069f75a146bbce064b&amp;username=moc06101" TargetMode="External"/><Relationship Id="rId81" Type="http://schemas.openxmlformats.org/officeDocument/2006/relationships/hyperlink" Target="https://emenscr.nesdc.go.th/viewer/view.html?id=5df31f668af3392c55b03c11&amp;username=moc11081" TargetMode="External"/><Relationship Id="rId135" Type="http://schemas.openxmlformats.org/officeDocument/2006/relationships/hyperlink" Target="https://emenscr.nesdc.go.th/viewer/view.html?id=5fbe1b8ebeab9d2a7939bf89&amp;username=moc06091" TargetMode="External"/><Relationship Id="rId156" Type="http://schemas.openxmlformats.org/officeDocument/2006/relationships/hyperlink" Target="https://emenscr.nesdc.go.th/viewer/view.html?id=5fc0852c9a014c2a732f7693&amp;username=moc06101" TargetMode="External"/><Relationship Id="rId177" Type="http://schemas.openxmlformats.org/officeDocument/2006/relationships/hyperlink" Target="https://emenscr.nesdc.go.th/viewer/view.html?id=606a8dfdc87f29057c6f59c8&amp;username=mfa12041" TargetMode="External"/><Relationship Id="rId198" Type="http://schemas.openxmlformats.org/officeDocument/2006/relationships/hyperlink" Target="https://emenscr.nesdc.go.th/viewer/view.html?id=60ff6f0f0ab032059b4f77ad&amp;username=mfa13051" TargetMode="External"/><Relationship Id="rId202" Type="http://schemas.openxmlformats.org/officeDocument/2006/relationships/hyperlink" Target="https://emenscr.nesdc.go.th/viewer/view.html?id=6141b976df17f6698f268b62&amp;username=mfa09041" TargetMode="External"/><Relationship Id="rId18" Type="http://schemas.openxmlformats.org/officeDocument/2006/relationships/hyperlink" Target="https://emenscr.nesdc.go.th/viewer/view.html?id=5d7f4fab6e6bea05a699b41a&amp;username=moc06021" TargetMode="External"/><Relationship Id="rId39" Type="http://schemas.openxmlformats.org/officeDocument/2006/relationships/hyperlink" Target="https://emenscr.nesdc.go.th/viewer/view.html?id=5ddf80e8cfed795e5258441a&amp;username=moc06041" TargetMode="External"/><Relationship Id="rId50" Type="http://schemas.openxmlformats.org/officeDocument/2006/relationships/hyperlink" Target="https://emenscr.nesdc.go.th/viewer/view.html?id=5de4e605e78f8151e86bc544&amp;username=moc06031" TargetMode="External"/><Relationship Id="rId104" Type="http://schemas.openxmlformats.org/officeDocument/2006/relationships/hyperlink" Target="https://emenscr.nesdc.go.th/viewer/view.html?id=5f99565fbcf48110d2a59964&amp;username=mfa13051" TargetMode="External"/><Relationship Id="rId125" Type="http://schemas.openxmlformats.org/officeDocument/2006/relationships/hyperlink" Target="https://emenscr.nesdc.go.th/viewer/view.html?id=5fbc77f49a014c2a732f7331&amp;username=moc06031" TargetMode="External"/><Relationship Id="rId146" Type="http://schemas.openxmlformats.org/officeDocument/2006/relationships/hyperlink" Target="https://emenscr.nesdc.go.th/viewer/view.html?id=5fbf20409a014c2a732f7537&amp;username=moc06021" TargetMode="External"/><Relationship Id="rId167" Type="http://schemas.openxmlformats.org/officeDocument/2006/relationships/hyperlink" Target="https://emenscr.nesdc.go.th/viewer/view.html?id=5ffff20718c77a294c9194b3&amp;username=mfa13021" TargetMode="External"/><Relationship Id="rId188" Type="http://schemas.openxmlformats.org/officeDocument/2006/relationships/hyperlink" Target="https://emenscr.nesdc.go.th/viewer/view.html?id=60d5a0bd844e4b36c8f92701&amp;username=mof10101" TargetMode="External"/><Relationship Id="rId71" Type="http://schemas.openxmlformats.org/officeDocument/2006/relationships/hyperlink" Target="https://emenscr.nesdc.go.th/viewer/view.html?id=5de9408ca4f65846b25d420e&amp;username=moc06041" TargetMode="External"/><Relationship Id="rId92" Type="http://schemas.openxmlformats.org/officeDocument/2006/relationships/hyperlink" Target="https://emenscr.nesdc.go.th/viewer/view.html?id=5e1445a4b9fc5c316637d40d&amp;username=moc0016851" TargetMode="External"/><Relationship Id="rId213" Type="http://schemas.openxmlformats.org/officeDocument/2006/relationships/hyperlink" Target="https://emenscr.nesdc.go.th/viewer/view.html?id=61c949734db925615229a8dc&amp;username=mfa07041" TargetMode="External"/><Relationship Id="rId2" Type="http://schemas.openxmlformats.org/officeDocument/2006/relationships/hyperlink" Target="https://emenscr.nesdc.go.th/viewer/view.html?id=5bd7f5c049b9c605ba60a188&amp;username=energy05021" TargetMode="External"/><Relationship Id="rId29" Type="http://schemas.openxmlformats.org/officeDocument/2006/relationships/hyperlink" Target="https://emenscr.nesdc.go.th/viewer/view.html?id=5db27203a099c71470319815&amp;username=mol04911" TargetMode="External"/><Relationship Id="rId40" Type="http://schemas.openxmlformats.org/officeDocument/2006/relationships/hyperlink" Target="https://emenscr.nesdc.go.th/viewer/view.html?id=5ddf89d4db5d485e5144c6ad&amp;username=moc06041" TargetMode="External"/><Relationship Id="rId115" Type="http://schemas.openxmlformats.org/officeDocument/2006/relationships/hyperlink" Target="https://emenscr.nesdc.go.th/viewer/view.html?id=5f9b9bb05bce6b5590e68575&amp;username=mfa11011" TargetMode="External"/><Relationship Id="rId136" Type="http://schemas.openxmlformats.org/officeDocument/2006/relationships/hyperlink" Target="https://emenscr.nesdc.go.th/viewer/view.html?id=5fbe1bf10d3eec2a6b9e4e2c&amp;username=moc06031" TargetMode="External"/><Relationship Id="rId157" Type="http://schemas.openxmlformats.org/officeDocument/2006/relationships/hyperlink" Target="https://emenscr.nesdc.go.th/viewer/view.html?id=5fc099dc9a014c2a732f76a7&amp;username=moc06101" TargetMode="External"/><Relationship Id="rId178" Type="http://schemas.openxmlformats.org/officeDocument/2006/relationships/hyperlink" Target="https://emenscr.nesdc.go.th/viewer/view.html?id=606da99b2ba2215af103b614&amp;username=mfa0200111" TargetMode="External"/><Relationship Id="rId61" Type="http://schemas.openxmlformats.org/officeDocument/2006/relationships/hyperlink" Target="https://emenscr.nesdc.go.th/viewer/view.html?id=5de6226ba4f65846b25d40f4&amp;username=moc06101" TargetMode="External"/><Relationship Id="rId82" Type="http://schemas.openxmlformats.org/officeDocument/2006/relationships/hyperlink" Target="https://emenscr.nesdc.go.th/viewer/view.html?id=5df6fdca62ad211a54e74a5a&amp;username=mof05181" TargetMode="External"/><Relationship Id="rId199" Type="http://schemas.openxmlformats.org/officeDocument/2006/relationships/hyperlink" Target="https://emenscr.nesdc.go.th/viewer/view.html?id=60ff714d0ab032059b4f77b1&amp;username=mfa13051" TargetMode="External"/><Relationship Id="rId203" Type="http://schemas.openxmlformats.org/officeDocument/2006/relationships/hyperlink" Target="https://emenscr.nesdc.go.th/viewer/view.html?id=615ec16bbb6dcc558883b840&amp;username=mfa14041" TargetMode="External"/><Relationship Id="rId19" Type="http://schemas.openxmlformats.org/officeDocument/2006/relationships/hyperlink" Target="https://emenscr.nesdc.go.th/viewer/view.html?id=5d7f533e6e6bea05a699b424&amp;username=moc060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67e4e6c1d8313a2ffa63&amp;username=moc07031" TargetMode="External"/><Relationship Id="rId21" Type="http://schemas.openxmlformats.org/officeDocument/2006/relationships/hyperlink" Target="https://emenscr.nesdc.go.th/viewer/view.html?id=5d7f5d091970f105a1598eb6&amp;username=moc06021" TargetMode="External"/><Relationship Id="rId42" Type="http://schemas.openxmlformats.org/officeDocument/2006/relationships/hyperlink" Target="https://emenscr.nesdc.go.th/viewer/view.html?id=5de0813bcfed795e5258448d&amp;username=moc06061" TargetMode="External"/><Relationship Id="rId63" Type="http://schemas.openxmlformats.org/officeDocument/2006/relationships/hyperlink" Target="https://emenscr.nesdc.go.th/viewer/view.html?id=5de77c1d09987646b1c794c2&amp;username=moc06091" TargetMode="External"/><Relationship Id="rId84" Type="http://schemas.openxmlformats.org/officeDocument/2006/relationships/hyperlink" Target="https://emenscr.nesdc.go.th/viewer/view.html?id=5e018623ca0feb49b458be16&amp;username=mfa02061" TargetMode="External"/><Relationship Id="rId138" Type="http://schemas.openxmlformats.org/officeDocument/2006/relationships/hyperlink" Target="https://emenscr.nesdc.go.th/viewer/view.html?id=5fbe33267232b72a71f77eb8&amp;username=moc06031" TargetMode="External"/><Relationship Id="rId159" Type="http://schemas.openxmlformats.org/officeDocument/2006/relationships/hyperlink" Target="https://emenscr.nesdc.go.th/viewer/view.html?id=5fc0aa9b0d3eec2a6b9e5030&amp;username=moc06091" TargetMode="External"/><Relationship Id="rId170" Type="http://schemas.openxmlformats.org/officeDocument/2006/relationships/hyperlink" Target="https://emenscr.nesdc.go.th/viewer/view.html?id=600ab2b15d15b51ad48a8d42&amp;username=mfa07041" TargetMode="External"/><Relationship Id="rId191" Type="http://schemas.openxmlformats.org/officeDocument/2006/relationships/hyperlink" Target="https://emenscr.nesdc.go.th/viewer/view.html?id=60edc6cd60ddfd01a7a9e849&amp;username=neda0011" TargetMode="External"/><Relationship Id="rId205" Type="http://schemas.openxmlformats.org/officeDocument/2006/relationships/hyperlink" Target="https://emenscr.nesdc.go.th/viewer/view.html?id=615ed012dab45f55828be51f&amp;username=mfa14041" TargetMode="External"/><Relationship Id="rId107" Type="http://schemas.openxmlformats.org/officeDocument/2006/relationships/hyperlink" Target="https://emenscr.nesdc.go.th/viewer/view.html?id=5f9abb1b37b27e5b651e85af&amp;username=mfa13031" TargetMode="External"/><Relationship Id="rId11" Type="http://schemas.openxmlformats.org/officeDocument/2006/relationships/hyperlink" Target="https://emenscr.nesdc.go.th/viewer/view.html?id=5d7eee6e6e6bea05a699b342&amp;username=moc06031" TargetMode="External"/><Relationship Id="rId32" Type="http://schemas.openxmlformats.org/officeDocument/2006/relationships/hyperlink" Target="https://emenscr.nesdc.go.th/viewer/view.html?id=5dce6fb65e77a1031253607c&amp;username=mfa02061" TargetMode="External"/><Relationship Id="rId53" Type="http://schemas.openxmlformats.org/officeDocument/2006/relationships/hyperlink" Target="https://emenscr.nesdc.go.th/viewer/view.html?id=5de600149f75a146bbce0605&amp;username=moc06101" TargetMode="External"/><Relationship Id="rId74" Type="http://schemas.openxmlformats.org/officeDocument/2006/relationships/hyperlink" Target="https://emenscr.nesdc.go.th/viewer/view.html?id=5f9a3fc5f6a3b750ac65f982&amp;username=mfa16021" TargetMode="External"/><Relationship Id="rId128" Type="http://schemas.openxmlformats.org/officeDocument/2006/relationships/hyperlink" Target="https://emenscr.nesdc.go.th/viewer/view.html?id=5fbcaed3beab9d2a7939be95&amp;username=moc06041" TargetMode="External"/><Relationship Id="rId149" Type="http://schemas.openxmlformats.org/officeDocument/2006/relationships/hyperlink" Target="https://emenscr.nesdc.go.th/viewer/view.html?id=5fbf5e69beab9d2a7939c0b0&amp;username=moc06021" TargetMode="External"/><Relationship Id="rId5" Type="http://schemas.openxmlformats.org/officeDocument/2006/relationships/hyperlink" Target="https://emenscr.nesdc.go.th/viewer/view.html?id=5d6a802e4271717c9192c533&amp;username=mof10101" TargetMode="External"/><Relationship Id="rId95" Type="http://schemas.openxmlformats.org/officeDocument/2006/relationships/hyperlink" Target="https://emenscr.nesdc.go.th/viewer/view.html?id=5e785bdd939a2632488db8d5&amp;username=mfa02061" TargetMode="External"/><Relationship Id="rId160" Type="http://schemas.openxmlformats.org/officeDocument/2006/relationships/hyperlink" Target="https://emenscr.nesdc.go.th/viewer/view.html?id=5fc0abd09a014c2a732f76cd&amp;username=moc06101" TargetMode="External"/><Relationship Id="rId181" Type="http://schemas.openxmlformats.org/officeDocument/2006/relationships/hyperlink" Target="https://emenscr.nesdc.go.th/viewer/view.html?id=6089197fc7b565653b99b3c8&amp;username=mfa02061" TargetMode="External"/><Relationship Id="rId216" Type="http://schemas.openxmlformats.org/officeDocument/2006/relationships/hyperlink" Target="https://emenscr.nesdc.go.th/viewer/view.html?id=gAdpYxolr3TQg7p2pWEG" TargetMode="External"/><Relationship Id="rId22" Type="http://schemas.openxmlformats.org/officeDocument/2006/relationships/hyperlink" Target="https://emenscr.nesdc.go.th/viewer/view.html?id=5d7f5f2842d188059b35502c&amp;username=moc06061" TargetMode="External"/><Relationship Id="rId43" Type="http://schemas.openxmlformats.org/officeDocument/2006/relationships/hyperlink" Target="https://emenscr.nesdc.go.th/viewer/view.html?id=5de08867db5d485e5144c709&amp;username=moc06061" TargetMode="External"/><Relationship Id="rId64" Type="http://schemas.openxmlformats.org/officeDocument/2006/relationships/hyperlink" Target="https://emenscr.nesdc.go.th/viewer/view.html?id=5de77d4409987646b1c794c4&amp;username=moc06041" TargetMode="External"/><Relationship Id="rId118" Type="http://schemas.openxmlformats.org/officeDocument/2006/relationships/hyperlink" Target="https://emenscr.nesdc.go.th/viewer/view.html?id=5fa82242d1df483f7bfaa153&amp;username=industry07101" TargetMode="External"/><Relationship Id="rId139" Type="http://schemas.openxmlformats.org/officeDocument/2006/relationships/hyperlink" Target="https://emenscr.nesdc.go.th/viewer/view.html?id=5fbe484f9a014c2a732f74e3&amp;username=moc06091" TargetMode="External"/><Relationship Id="rId85" Type="http://schemas.openxmlformats.org/officeDocument/2006/relationships/hyperlink" Target="https://emenscr.nesdc.go.th/viewer/view.html?id=5e02d66d6f155549ab8fbb3e&amp;username=mfa02061" TargetMode="External"/><Relationship Id="rId150" Type="http://schemas.openxmlformats.org/officeDocument/2006/relationships/hyperlink" Target="https://emenscr.nesdc.go.th/viewer/view.html?id=5fbf625bbeab9d2a7939c0b5&amp;username=moc06091" TargetMode="External"/><Relationship Id="rId171" Type="http://schemas.openxmlformats.org/officeDocument/2006/relationships/hyperlink" Target="https://emenscr.nesdc.go.th/viewer/view.html?id=600e77c8ea50cd0e92627017&amp;username=mfa07021" TargetMode="External"/><Relationship Id="rId192" Type="http://schemas.openxmlformats.org/officeDocument/2006/relationships/hyperlink" Target="https://emenscr.nesdc.go.th/viewer/view.html?id=60ee99ba8333c046d07b9fd0&amp;username=neda0011" TargetMode="External"/><Relationship Id="rId206" Type="http://schemas.openxmlformats.org/officeDocument/2006/relationships/hyperlink" Target="https://emenscr.nesdc.go.th/viewer/view.html?id=616ceebc4e72b56eb592a8c0&amp;username=mfa07041" TargetMode="External"/><Relationship Id="rId12" Type="http://schemas.openxmlformats.org/officeDocument/2006/relationships/hyperlink" Target="https://emenscr.nesdc.go.th/viewer/view.html?id=5b1fac25ea79507e38d7c7af&amp;username=moc06061" TargetMode="External"/><Relationship Id="rId33" Type="http://schemas.openxmlformats.org/officeDocument/2006/relationships/hyperlink" Target="https://emenscr.nesdc.go.th/viewer/view.html?id=5dddf8b2db5d485e5144c587&amp;username=moc06091" TargetMode="External"/><Relationship Id="rId108" Type="http://schemas.openxmlformats.org/officeDocument/2006/relationships/hyperlink" Target="https://emenscr.nesdc.go.th/viewer/view.html?id=5f9ac4162310b05b6ef488ec&amp;username=mfa13041" TargetMode="External"/><Relationship Id="rId129" Type="http://schemas.openxmlformats.org/officeDocument/2006/relationships/hyperlink" Target="https://emenscr.nesdc.go.th/viewer/view.html?id=5fbcb3599a014c2a732f7383&amp;username=moc06041" TargetMode="External"/><Relationship Id="rId54" Type="http://schemas.openxmlformats.org/officeDocument/2006/relationships/hyperlink" Target="https://emenscr.nesdc.go.th/viewer/view.html?id=5de604a6a4f65846b25d40b2&amp;username=moc06101" TargetMode="External"/><Relationship Id="rId75" Type="http://schemas.openxmlformats.org/officeDocument/2006/relationships/hyperlink" Target="https://emenscr.nesdc.go.th/viewer/view.html?id=5dea001da4f65846b25d4284&amp;username=moc06041" TargetMode="External"/><Relationship Id="rId96" Type="http://schemas.openxmlformats.org/officeDocument/2006/relationships/hyperlink" Target="https://emenscr.nesdc.go.th/viewer/view.html?id=5e7c377a5934900e930333c9&amp;username=mfa02061" TargetMode="External"/><Relationship Id="rId140" Type="http://schemas.openxmlformats.org/officeDocument/2006/relationships/hyperlink" Target="https://emenscr.nesdc.go.th/viewer/view.html?id=5fbe8c8e7232b72a71f77ed9&amp;username=moc06041" TargetMode="External"/><Relationship Id="rId161" Type="http://schemas.openxmlformats.org/officeDocument/2006/relationships/hyperlink" Target="https://emenscr.nesdc.go.th/viewer/view.html?id=5fc0b67f9a014c2a732f76e8&amp;username=moc06101" TargetMode="External"/><Relationship Id="rId182" Type="http://schemas.openxmlformats.org/officeDocument/2006/relationships/hyperlink" Target="https://emenscr.nesdc.go.th/viewer/view.html?id=60891d9d327d5f653e3e0193&amp;username=mfa02061" TargetMode="External"/><Relationship Id="rId217" Type="http://schemas.openxmlformats.org/officeDocument/2006/relationships/hyperlink" Target="https://emenscr.nesdc.go.th/viewer/view.html?id=LAWrMBzGWAcd6XJJNe4R" TargetMode="External"/><Relationship Id="rId6" Type="http://schemas.openxmlformats.org/officeDocument/2006/relationships/hyperlink" Target="https://emenscr.nesdc.go.th/viewer/view.html?id=5d7a0ad474fe1257921c70d5&amp;username=moc06091" TargetMode="External"/><Relationship Id="rId23" Type="http://schemas.openxmlformats.org/officeDocument/2006/relationships/hyperlink" Target="https://emenscr.nesdc.go.th/viewer/view.html?id=5d7f63cac9040805a0286735&amp;username=moc06021" TargetMode="External"/><Relationship Id="rId119" Type="http://schemas.openxmlformats.org/officeDocument/2006/relationships/hyperlink" Target="https://emenscr.nesdc.go.th/viewer/view.html?id=5faa15c2e708b36c432df857&amp;username=itd1" TargetMode="External"/><Relationship Id="rId44" Type="http://schemas.openxmlformats.org/officeDocument/2006/relationships/hyperlink" Target="https://emenscr.nesdc.go.th/viewer/view.html?id=5de0a4a4cfed795e525844d3&amp;username=moc06041" TargetMode="External"/><Relationship Id="rId65" Type="http://schemas.openxmlformats.org/officeDocument/2006/relationships/hyperlink" Target="https://emenscr.nesdc.go.th/viewer/view.html?id=5de77eb409987646b1c794ca&amp;username=moc06041" TargetMode="External"/><Relationship Id="rId86" Type="http://schemas.openxmlformats.org/officeDocument/2006/relationships/hyperlink" Target="https://emenscr.nesdc.go.th/viewer/view.html?id=5e02e72bca0feb49b458c21e&amp;username=mfa02061" TargetMode="External"/><Relationship Id="rId130" Type="http://schemas.openxmlformats.org/officeDocument/2006/relationships/hyperlink" Target="https://emenscr.nesdc.go.th/viewer/view.html?id=5fbcbbab9a014c2a732f739f&amp;username=moc0016491" TargetMode="External"/><Relationship Id="rId151" Type="http://schemas.openxmlformats.org/officeDocument/2006/relationships/hyperlink" Target="https://emenscr.nesdc.go.th/viewer/view.html?id=5fbf69120d3eec2a6b9e4f48&amp;username=moc06091" TargetMode="External"/><Relationship Id="rId172" Type="http://schemas.openxmlformats.org/officeDocument/2006/relationships/hyperlink" Target="https://emenscr.nesdc.go.th/viewer/view.html?id=600e9678d8926a0e8484e45a&amp;username=mfa11031" TargetMode="External"/><Relationship Id="rId193" Type="http://schemas.openxmlformats.org/officeDocument/2006/relationships/hyperlink" Target="https://emenscr.nesdc.go.th/viewer/view.html?id=60eeaf84b292e846d2420609&amp;username=neda0011" TargetMode="External"/><Relationship Id="rId207" Type="http://schemas.openxmlformats.org/officeDocument/2006/relationships/hyperlink" Target="https://emenscr.nesdc.go.th/viewer/view.html?id=616eef2258f69a60632d3880&amp;username=mfa13051" TargetMode="External"/><Relationship Id="rId13" Type="http://schemas.openxmlformats.org/officeDocument/2006/relationships/hyperlink" Target="https://emenscr.nesdc.go.th/viewer/view.html?id=5bd97eff49b9c605ba60a26f&amp;username=moac12101" TargetMode="External"/><Relationship Id="rId109" Type="http://schemas.openxmlformats.org/officeDocument/2006/relationships/hyperlink" Target="https://emenscr.nesdc.go.th/viewer/view.html?id=5f9ad12d2310b05b6ef488f5&amp;username=mfa13031" TargetMode="External"/><Relationship Id="rId34" Type="http://schemas.openxmlformats.org/officeDocument/2006/relationships/hyperlink" Target="https://emenscr.nesdc.go.th/viewer/view.html?id=5dde2a13cfed795e5258433b&amp;username=moc06091" TargetMode="External"/><Relationship Id="rId55" Type="http://schemas.openxmlformats.org/officeDocument/2006/relationships/hyperlink" Target="https://emenscr.nesdc.go.th/viewer/view.html?id=5de6092809987646b1c793a0&amp;username=moc06101" TargetMode="External"/><Relationship Id="rId76" Type="http://schemas.openxmlformats.org/officeDocument/2006/relationships/hyperlink" Target="https://emenscr.nesdc.go.th/viewer/view.html?id=5dedc2b2a4f65846b25d435d&amp;username=moc11031" TargetMode="External"/><Relationship Id="rId97" Type="http://schemas.openxmlformats.org/officeDocument/2006/relationships/hyperlink" Target="https://emenscr.nesdc.go.th/viewer/view.html?id=5e7c3c0a5934900e930333cc&amp;username=mfa02061" TargetMode="External"/><Relationship Id="rId120" Type="http://schemas.openxmlformats.org/officeDocument/2006/relationships/hyperlink" Target="https://emenscr.nesdc.go.th/viewer/view.html?id=5fbb700d9a014c2a732f72d9&amp;username=moc06041" TargetMode="External"/><Relationship Id="rId141" Type="http://schemas.openxmlformats.org/officeDocument/2006/relationships/hyperlink" Target="https://emenscr.nesdc.go.th/viewer/view.html?id=5fbf0a1e0d3eec2a6b9e4e8a&amp;username=moc06061" TargetMode="External"/><Relationship Id="rId7" Type="http://schemas.openxmlformats.org/officeDocument/2006/relationships/hyperlink" Target="https://emenscr.nesdc.go.th/viewer/view.html?id=5d7b1b4474fe1257921c7194&amp;username=moc06091" TargetMode="External"/><Relationship Id="rId162" Type="http://schemas.openxmlformats.org/officeDocument/2006/relationships/hyperlink" Target="https://emenscr.nesdc.go.th/viewer/view.html?id=5fc9f4ec8290676ab1b9c899&amp;username=moc0016471" TargetMode="External"/><Relationship Id="rId183" Type="http://schemas.openxmlformats.org/officeDocument/2006/relationships/hyperlink" Target="https://emenscr.nesdc.go.th/viewer/view.html?id=608925d7c7b565653b99b3de&amp;username=mfa02061" TargetMode="External"/><Relationship Id="rId218" Type="http://schemas.openxmlformats.org/officeDocument/2006/relationships/hyperlink" Target="https://emenscr.nesdc.go.th/viewer/view.html?id=eKA5ppWVxJHaMJnVex0a" TargetMode="External"/><Relationship Id="rId24" Type="http://schemas.openxmlformats.org/officeDocument/2006/relationships/hyperlink" Target="https://emenscr.nesdc.go.th/viewer/view.html?id=5d7f6e6842d188059b355043&amp;username=moc06061" TargetMode="External"/><Relationship Id="rId45" Type="http://schemas.openxmlformats.org/officeDocument/2006/relationships/hyperlink" Target="https://emenscr.nesdc.go.th/viewer/view.html?id=5de0f74def4cb551e98699f1&amp;username=moc06061" TargetMode="External"/><Relationship Id="rId66" Type="http://schemas.openxmlformats.org/officeDocument/2006/relationships/hyperlink" Target="https://emenscr.nesdc.go.th/viewer/view.html?id=5de780cba4f65846b25d41e2&amp;username=moc06041" TargetMode="External"/><Relationship Id="rId87" Type="http://schemas.openxmlformats.org/officeDocument/2006/relationships/hyperlink" Target="https://emenscr.nesdc.go.th/viewer/view.html?id=5e0328186f155549ab8fbdc8&amp;username=mfa02061" TargetMode="External"/><Relationship Id="rId110" Type="http://schemas.openxmlformats.org/officeDocument/2006/relationships/hyperlink" Target="https://emenscr.nesdc.go.th/viewer/view.html?id=5f9ae0d837b27e5b651e85ce&amp;username=mfa13031" TargetMode="External"/><Relationship Id="rId131" Type="http://schemas.openxmlformats.org/officeDocument/2006/relationships/hyperlink" Target="https://emenscr.nesdc.go.th/viewer/view.html?id=5fbcc0b20d3eec2a6b9e4d54&amp;username=moc06031" TargetMode="External"/><Relationship Id="rId152" Type="http://schemas.openxmlformats.org/officeDocument/2006/relationships/hyperlink" Target="https://emenscr.nesdc.go.th/viewer/view.html?id=5fbf73060d3eec2a6b9e4f65&amp;username=moc06091" TargetMode="External"/><Relationship Id="rId173" Type="http://schemas.openxmlformats.org/officeDocument/2006/relationships/hyperlink" Target="https://emenscr.nesdc.go.th/viewer/view.html?id=600fcc42ba3bbf47decb84df&amp;username=mfa07021" TargetMode="External"/><Relationship Id="rId194" Type="http://schemas.openxmlformats.org/officeDocument/2006/relationships/hyperlink" Target="https://emenscr.nesdc.go.th/viewer/view.html?id=60eff315b292e846d24206e6&amp;username=mfa14021" TargetMode="External"/><Relationship Id="rId208" Type="http://schemas.openxmlformats.org/officeDocument/2006/relationships/hyperlink" Target="https://emenscr.nesdc.go.th/viewer/view.html?id=61792c1ecfe04674d56d204a&amp;username=mfa13041" TargetMode="External"/><Relationship Id="rId14" Type="http://schemas.openxmlformats.org/officeDocument/2006/relationships/hyperlink" Target="https://emenscr.nesdc.go.th/viewer/view.html?id=5bd670efb0bb8f05b87024ff&amp;username=energy05021" TargetMode="External"/><Relationship Id="rId30" Type="http://schemas.openxmlformats.org/officeDocument/2006/relationships/hyperlink" Target="https://emenscr.nesdc.go.th/viewer/view.html?id=5db29b9d86d413147557026a&amp;username=mol04911" TargetMode="External"/><Relationship Id="rId35" Type="http://schemas.openxmlformats.org/officeDocument/2006/relationships/hyperlink" Target="https://emenscr.nesdc.go.th/viewer/view.html?id=5ddf4667e6c2135e5ceb2d67&amp;username=moc06031" TargetMode="External"/><Relationship Id="rId56" Type="http://schemas.openxmlformats.org/officeDocument/2006/relationships/hyperlink" Target="https://emenscr.nesdc.go.th/viewer/view.html?id=5de60ac509987646b1c793a4&amp;username=moc06091" TargetMode="External"/><Relationship Id="rId77" Type="http://schemas.openxmlformats.org/officeDocument/2006/relationships/hyperlink" Target="https://emenscr.nesdc.go.th/viewer/view.html?id=5dee846643fd7021649a86fc&amp;username=moc11041" TargetMode="External"/><Relationship Id="rId100" Type="http://schemas.openxmlformats.org/officeDocument/2006/relationships/hyperlink" Target="https://emenscr.nesdc.go.th/viewer/view.html?id=5f228bc705def10373418f3b&amp;username=mfa02061" TargetMode="External"/><Relationship Id="rId105" Type="http://schemas.openxmlformats.org/officeDocument/2006/relationships/hyperlink" Target="https://emenscr.nesdc.go.th/viewer/view.html?id=5f9a7b7f9be3a25b6cc1a4a8&amp;username=mfa13021" TargetMode="External"/><Relationship Id="rId126" Type="http://schemas.openxmlformats.org/officeDocument/2006/relationships/hyperlink" Target="https://emenscr.nesdc.go.th/viewer/view.html?id=5fbc83ab7232b72a71f77d41&amp;username=moc06041" TargetMode="External"/><Relationship Id="rId147" Type="http://schemas.openxmlformats.org/officeDocument/2006/relationships/hyperlink" Target="https://emenscr.nesdc.go.th/viewer/view.html?id=5fbf27967232b72a71f77f16&amp;username=moi0017291" TargetMode="External"/><Relationship Id="rId168" Type="http://schemas.openxmlformats.org/officeDocument/2006/relationships/hyperlink" Target="https://emenscr.nesdc.go.th/viewer/view.html?id=60052c49d32d761c9affb0f7&amp;username=mfa13051" TargetMode="External"/><Relationship Id="rId8" Type="http://schemas.openxmlformats.org/officeDocument/2006/relationships/hyperlink" Target="https://emenscr.nesdc.go.th/viewer/view.html?id=5d7b37fff56d13579117136e&amp;username=moc06091" TargetMode="External"/><Relationship Id="rId51" Type="http://schemas.openxmlformats.org/officeDocument/2006/relationships/hyperlink" Target="https://emenscr.nesdc.go.th/viewer/view.html?id=5de4fbdaef4cb551e9869b3b&amp;username=moc06061" TargetMode="External"/><Relationship Id="rId72" Type="http://schemas.openxmlformats.org/officeDocument/2006/relationships/hyperlink" Target="https://emenscr.nesdc.go.th/viewer/view.html?id=5de9c15509987646b1c7951c&amp;username=moc06021" TargetMode="External"/><Relationship Id="rId93" Type="http://schemas.openxmlformats.org/officeDocument/2006/relationships/hyperlink" Target="https://emenscr.nesdc.go.th/viewer/view.html?id=5e74750a808b6c2882b7777c&amp;username=mfa02061" TargetMode="External"/><Relationship Id="rId98" Type="http://schemas.openxmlformats.org/officeDocument/2006/relationships/hyperlink" Target="https://emenscr.nesdc.go.th/viewer/view.html?id=5e7c45dd8f1bd00ea3b1f11e&amp;username=mfa02061" TargetMode="External"/><Relationship Id="rId121" Type="http://schemas.openxmlformats.org/officeDocument/2006/relationships/hyperlink" Target="https://emenscr.nesdc.go.th/viewer/view.html?id=5fbb7c5cbeab9d2a7939be09&amp;username=moc06041" TargetMode="External"/><Relationship Id="rId142" Type="http://schemas.openxmlformats.org/officeDocument/2006/relationships/hyperlink" Target="https://emenscr.nesdc.go.th/viewer/view.html?id=5fbf0cb89a014c2a732f7508&amp;username=moc06061" TargetMode="External"/><Relationship Id="rId163" Type="http://schemas.openxmlformats.org/officeDocument/2006/relationships/hyperlink" Target="https://emenscr.nesdc.go.th/viewer/view.html?id=5fcf2caa78ad6216092bc176&amp;username=mof10101" TargetMode="External"/><Relationship Id="rId184" Type="http://schemas.openxmlformats.org/officeDocument/2006/relationships/hyperlink" Target="https://emenscr.nesdc.go.th/viewer/view.html?id=6089279fc7b565653b99b3ec&amp;username=mfa02061" TargetMode="External"/><Relationship Id="rId189" Type="http://schemas.openxmlformats.org/officeDocument/2006/relationships/hyperlink" Target="https://emenscr.nesdc.go.th/viewer/view.html?id=60ed88da60ddfd01a7a9e83e&amp;username=mfa07041" TargetMode="External"/><Relationship Id="rId219" Type="http://schemas.openxmlformats.org/officeDocument/2006/relationships/printerSettings" Target="../printerSettings/printerSettings3.bin"/><Relationship Id="rId3" Type="http://schemas.openxmlformats.org/officeDocument/2006/relationships/hyperlink" Target="https://emenscr.nesdc.go.th/viewer/view.html?id=5bd7f8d5b0bb8f05b87025a2&amp;username=energy05021" TargetMode="External"/><Relationship Id="rId214" Type="http://schemas.openxmlformats.org/officeDocument/2006/relationships/hyperlink" Target="https://emenscr.nesdc.go.th/viewer/view.html?id=61c98a8818f9e461517becc5&amp;username=mof10051" TargetMode="External"/><Relationship Id="rId25" Type="http://schemas.openxmlformats.org/officeDocument/2006/relationships/hyperlink" Target="https://emenscr.nesdc.go.th/viewer/view.html?id=5d8051f56e6bea05a699b481&amp;username=moc07031" TargetMode="External"/><Relationship Id="rId46" Type="http://schemas.openxmlformats.org/officeDocument/2006/relationships/hyperlink" Target="https://emenscr.nesdc.go.th/viewer/view.html?id=5de47a35ef4cb551e9869a83&amp;username=moc06061" TargetMode="External"/><Relationship Id="rId67" Type="http://schemas.openxmlformats.org/officeDocument/2006/relationships/hyperlink" Target="https://emenscr.nesdc.go.th/viewer/view.html?id=5de782409f75a146bbce073b&amp;username=moc06041" TargetMode="External"/><Relationship Id="rId116" Type="http://schemas.openxmlformats.org/officeDocument/2006/relationships/hyperlink" Target="https://emenscr.nesdc.go.th/viewer/view.html?id=5f9bc0338926627516206ccb&amp;username=mfa05011" TargetMode="External"/><Relationship Id="rId137" Type="http://schemas.openxmlformats.org/officeDocument/2006/relationships/hyperlink" Target="https://emenscr.nesdc.go.th/viewer/view.html?id=5fbe25cf0d3eec2a6b9e4e4d&amp;username=moc06031" TargetMode="External"/><Relationship Id="rId158" Type="http://schemas.openxmlformats.org/officeDocument/2006/relationships/hyperlink" Target="https://emenscr.nesdc.go.th/viewer/view.html?id=5fc0a6377232b72a71f78076&amp;username=moc06101" TargetMode="External"/><Relationship Id="rId20" Type="http://schemas.openxmlformats.org/officeDocument/2006/relationships/hyperlink" Target="https://emenscr.nesdc.go.th/viewer/view.html?id=5d7f543fc9040805a0286708&amp;username=moc06091" TargetMode="External"/><Relationship Id="rId41" Type="http://schemas.openxmlformats.org/officeDocument/2006/relationships/hyperlink" Target="https://emenscr.nesdc.go.th/viewer/view.html?id=5ddf8e6eff7a105e57ac5d31&amp;username=moc06031" TargetMode="External"/><Relationship Id="rId62" Type="http://schemas.openxmlformats.org/officeDocument/2006/relationships/hyperlink" Target="https://emenscr.nesdc.go.th/viewer/view.html?id=5de771af9f75a146bbce0715&amp;username=moc06091" TargetMode="External"/><Relationship Id="rId83" Type="http://schemas.openxmlformats.org/officeDocument/2006/relationships/hyperlink" Target="https://emenscr.nesdc.go.th/viewer/view.html?id=5e009e62b459dd49a9ac72bc&amp;username=mfa02061" TargetMode="External"/><Relationship Id="rId88" Type="http://schemas.openxmlformats.org/officeDocument/2006/relationships/hyperlink" Target="https://emenscr.nesdc.go.th/viewer/view.html?id=5e046b1842c5ca49af55b21e&amp;username=mfa02061" TargetMode="External"/><Relationship Id="rId111" Type="http://schemas.openxmlformats.org/officeDocument/2006/relationships/hyperlink" Target="https://emenscr.nesdc.go.th/viewer/view.html?id=5f9ae9d837b27e5b651e85d7&amp;username=mfa13031" TargetMode="External"/><Relationship Id="rId132" Type="http://schemas.openxmlformats.org/officeDocument/2006/relationships/hyperlink" Target="https://emenscr.nesdc.go.th/viewer/view.html?id=5fbce2a2beab9d2a7939beef&amp;username=moc06031" TargetMode="External"/><Relationship Id="rId153" Type="http://schemas.openxmlformats.org/officeDocument/2006/relationships/hyperlink" Target="https://emenscr.nesdc.go.th/viewer/view.html?id=5fbf8fa97232b72a71f77fde&amp;username=moc06091" TargetMode="External"/><Relationship Id="rId174" Type="http://schemas.openxmlformats.org/officeDocument/2006/relationships/hyperlink" Target="https://emenscr.nesdc.go.th/viewer/view.html?id=6013c558e172002f71a84b73&amp;username=mfa07021" TargetMode="External"/><Relationship Id="rId179" Type="http://schemas.openxmlformats.org/officeDocument/2006/relationships/hyperlink" Target="https://emenscr.nesdc.go.th/viewer/view.html?id=607faef2c19cc01601b91b62&amp;username=mfa11021" TargetMode="External"/><Relationship Id="rId195" Type="http://schemas.openxmlformats.org/officeDocument/2006/relationships/hyperlink" Target="https://emenscr.nesdc.go.th/viewer/view.html?id=60f13af139d41446ca6dca7c&amp;username=neda0011" TargetMode="External"/><Relationship Id="rId209" Type="http://schemas.openxmlformats.org/officeDocument/2006/relationships/hyperlink" Target="https://emenscr.nesdc.go.th/viewer/view.html?id=617c029e9aa54915ae51acad&amp;username=mfa05011" TargetMode="External"/><Relationship Id="rId190" Type="http://schemas.openxmlformats.org/officeDocument/2006/relationships/hyperlink" Target="https://emenscr.nesdc.go.th/viewer/view.html?id=60ed9d0e14dc7101a8c76904&amp;username=neda0011" TargetMode="External"/><Relationship Id="rId204" Type="http://schemas.openxmlformats.org/officeDocument/2006/relationships/hyperlink" Target="https://emenscr.nesdc.go.th/viewer/view.html?id=615ec78a17ed2a558b4c2e3b&amp;username=mfa14041" TargetMode="External"/><Relationship Id="rId15" Type="http://schemas.openxmlformats.org/officeDocument/2006/relationships/hyperlink" Target="https://emenscr.nesdc.go.th/viewer/view.html?id=5d7f00e0c9040805a0286642&amp;username=moc06041" TargetMode="External"/><Relationship Id="rId36" Type="http://schemas.openxmlformats.org/officeDocument/2006/relationships/hyperlink" Target="https://emenscr.nesdc.go.th/viewer/view.html?id=5ddf507edb5d485e5144c645&amp;username=moc06031" TargetMode="External"/><Relationship Id="rId57" Type="http://schemas.openxmlformats.org/officeDocument/2006/relationships/hyperlink" Target="https://emenscr.nesdc.go.th/viewer/view.html?id=5de6123e9f75a146bbce0634&amp;username=moc06101" TargetMode="External"/><Relationship Id="rId106" Type="http://schemas.openxmlformats.org/officeDocument/2006/relationships/hyperlink" Target="https://emenscr.nesdc.go.th/viewer/view.html?id=5f9ab0278f85135b66769f30&amp;username=mfa13031" TargetMode="External"/><Relationship Id="rId127" Type="http://schemas.openxmlformats.org/officeDocument/2006/relationships/hyperlink" Target="https://emenscr.nesdc.go.th/viewer/view.html?id=5fbc85777232b72a71f77d4a&amp;username=moc06091" TargetMode="External"/><Relationship Id="rId10" Type="http://schemas.openxmlformats.org/officeDocument/2006/relationships/hyperlink" Target="https://emenscr.nesdc.go.th/viewer/view.html?id=5d7b7443d58dbe5799b0abd9&amp;username=moc06091" TargetMode="External"/><Relationship Id="rId31" Type="http://schemas.openxmlformats.org/officeDocument/2006/relationships/hyperlink" Target="https://emenscr.nesdc.go.th/viewer/view.html?id=5dccdb52618d7a030c89c22b&amp;username=mfa02061" TargetMode="External"/><Relationship Id="rId52" Type="http://schemas.openxmlformats.org/officeDocument/2006/relationships/hyperlink" Target="https://emenscr.nesdc.go.th/viewer/view.html?id=5de5e9299f75a146bbce05f5&amp;username=moc06021" TargetMode="External"/><Relationship Id="rId73" Type="http://schemas.openxmlformats.org/officeDocument/2006/relationships/hyperlink" Target="https://emenscr.nesdc.go.th/viewer/view.html?id=5de9cd33240cac46ac1afa60&amp;username=moc06021" TargetMode="External"/><Relationship Id="rId78" Type="http://schemas.openxmlformats.org/officeDocument/2006/relationships/hyperlink" Target="https://emenscr.nesdc.go.th/viewer/view.html?id=5df0660a11e6364ece801d54&amp;username=moc07031" TargetMode="External"/><Relationship Id="rId94" Type="http://schemas.openxmlformats.org/officeDocument/2006/relationships/hyperlink" Target="https://emenscr.nesdc.go.th/viewer/view.html?id=5e74954b808b6c2882b77783&amp;username=mfa02061" TargetMode="External"/><Relationship Id="rId99" Type="http://schemas.openxmlformats.org/officeDocument/2006/relationships/hyperlink" Target="https://emenscr.nesdc.go.th/viewer/view.html?id=5f22856a5fa305037b37d014&amp;username=mfa02061" TargetMode="External"/><Relationship Id="rId101" Type="http://schemas.openxmlformats.org/officeDocument/2006/relationships/hyperlink" Target="https://emenscr.nesdc.go.th/viewer/view.html?id=5f22902b05def10373418f4d&amp;username=mfa02061" TargetMode="External"/><Relationship Id="rId122" Type="http://schemas.openxmlformats.org/officeDocument/2006/relationships/hyperlink" Target="https://emenscr.nesdc.go.th/viewer/view.html?id=5fbb7e087232b72a71f77cf0&amp;username=moc06041" TargetMode="External"/><Relationship Id="rId143" Type="http://schemas.openxmlformats.org/officeDocument/2006/relationships/hyperlink" Target="https://emenscr.nesdc.go.th/viewer/view.html?id=5fbf1555beab9d2a7939bffa&amp;username=moc06061" TargetMode="External"/><Relationship Id="rId148" Type="http://schemas.openxmlformats.org/officeDocument/2006/relationships/hyperlink" Target="https://emenscr.nesdc.go.th/viewer/view.html?id=5fbf5d799a014c2a732f75c7&amp;username=moc06041" TargetMode="External"/><Relationship Id="rId164" Type="http://schemas.openxmlformats.org/officeDocument/2006/relationships/hyperlink" Target="https://emenscr.nesdc.go.th/viewer/view.html?id=5fcf3b9a78ad6216092bc1d4&amp;username=moi0017411" TargetMode="External"/><Relationship Id="rId169" Type="http://schemas.openxmlformats.org/officeDocument/2006/relationships/hyperlink" Target="https://emenscr.nesdc.go.th/viewer/view.html?id=600685e94c8c2f1ca150dbcc&amp;username=mfa13021" TargetMode="External"/><Relationship Id="rId185" Type="http://schemas.openxmlformats.org/officeDocument/2006/relationships/hyperlink" Target="https://emenscr.nesdc.go.th/viewer/view.html?id=60b09f8613c6be42ebe22e36&amp;username=police000711" TargetMode="External"/><Relationship Id="rId4" Type="http://schemas.openxmlformats.org/officeDocument/2006/relationships/hyperlink" Target="https://emenscr.nesdc.go.th/viewer/view.html?id=5d6a7bd2d2f5cc7c82447f36&amp;username=mof10101" TargetMode="External"/><Relationship Id="rId9" Type="http://schemas.openxmlformats.org/officeDocument/2006/relationships/hyperlink" Target="https://emenscr.nesdc.go.th/viewer/view.html?id=5d7b641174fe1257921c71fe&amp;username=moc06091" TargetMode="External"/><Relationship Id="rId180" Type="http://schemas.openxmlformats.org/officeDocument/2006/relationships/hyperlink" Target="https://emenscr.nesdc.go.th/viewer/view.html?id=6086820b5cb3382381e63baf&amp;username=mfa10041" TargetMode="External"/><Relationship Id="rId210" Type="http://schemas.openxmlformats.org/officeDocument/2006/relationships/hyperlink" Target="https://emenscr.nesdc.go.th/viewer/view.html?id=617d76c08060d11490ed7c7b&amp;username=mfa02061" TargetMode="External"/><Relationship Id="rId215" Type="http://schemas.openxmlformats.org/officeDocument/2006/relationships/hyperlink" Target="https://emenscr.nesdc.go.th/viewer/view.html?id=13o7JLzQ1xF3EMjXYyJQ" TargetMode="External"/><Relationship Id="rId26" Type="http://schemas.openxmlformats.org/officeDocument/2006/relationships/hyperlink" Target="https://emenscr.nesdc.go.th/viewer/view.html?id=5d80ad7242d188059b35510c&amp;username=moc06101" TargetMode="External"/><Relationship Id="rId47" Type="http://schemas.openxmlformats.org/officeDocument/2006/relationships/hyperlink" Target="https://emenscr.nesdc.go.th/viewer/view.html?id=5de4be035b1d0951ee935735&amp;username=moc06091" TargetMode="External"/><Relationship Id="rId68" Type="http://schemas.openxmlformats.org/officeDocument/2006/relationships/hyperlink" Target="https://emenscr.nesdc.go.th/viewer/view.html?id=5de7827a240cac46ac1afa0e&amp;username=moc06041" TargetMode="External"/><Relationship Id="rId89" Type="http://schemas.openxmlformats.org/officeDocument/2006/relationships/hyperlink" Target="https://emenscr.nesdc.go.th/viewer/view.html?id=5e083d70b95b3d3e6d64f60b&amp;username=mfa02061" TargetMode="External"/><Relationship Id="rId112" Type="http://schemas.openxmlformats.org/officeDocument/2006/relationships/hyperlink" Target="https://emenscr.nesdc.go.th/viewer/view.html?id=5f9b23aa37b27e5b651e85e5&amp;username=mfa13031" TargetMode="External"/><Relationship Id="rId133" Type="http://schemas.openxmlformats.org/officeDocument/2006/relationships/hyperlink" Target="https://emenscr.nesdc.go.th/viewer/view.html?id=5fbceec00d3eec2a6b9e4d88&amp;username=moc06041" TargetMode="External"/><Relationship Id="rId154" Type="http://schemas.openxmlformats.org/officeDocument/2006/relationships/hyperlink" Target="https://emenscr.nesdc.go.th/viewer/view.html?id=5fc070c1beab9d2a7939c141&amp;username=moc06101" TargetMode="External"/><Relationship Id="rId175" Type="http://schemas.openxmlformats.org/officeDocument/2006/relationships/hyperlink" Target="https://emenscr.nesdc.go.th/viewer/view.html?id=6013de90929a242f72ad63ab&amp;username=neda0011" TargetMode="External"/><Relationship Id="rId196" Type="http://schemas.openxmlformats.org/officeDocument/2006/relationships/hyperlink" Target="https://emenscr.nesdc.go.th/viewer/view.html?id=60f14548c15fb346d89ab96b&amp;username=neda0011" TargetMode="External"/><Relationship Id="rId200" Type="http://schemas.openxmlformats.org/officeDocument/2006/relationships/hyperlink" Target="https://emenscr.nesdc.go.th/viewer/view.html?id=60ff75ec0ab032059b4f77b6&amp;username=mfa13051" TargetMode="External"/><Relationship Id="rId16" Type="http://schemas.openxmlformats.org/officeDocument/2006/relationships/hyperlink" Target="https://emenscr.nesdc.go.th/viewer/view.html?id=5d7f0d3a1970f105a1598dde&amp;username=moc06041" TargetMode="External"/><Relationship Id="rId37" Type="http://schemas.openxmlformats.org/officeDocument/2006/relationships/hyperlink" Target="https://emenscr.nesdc.go.th/viewer/view.html?id=5ddf752fcfed795e525843f8&amp;username=moc06031" TargetMode="External"/><Relationship Id="rId58" Type="http://schemas.openxmlformats.org/officeDocument/2006/relationships/hyperlink" Target="https://emenscr.nesdc.go.th/viewer/view.html?id=5de618d8a4f65846b25d40de&amp;username=moc06101" TargetMode="External"/><Relationship Id="rId79" Type="http://schemas.openxmlformats.org/officeDocument/2006/relationships/hyperlink" Target="https://emenscr.nesdc.go.th/viewer/view.html?id=5df0c7b621057f4ecfc9ed81&amp;username=moc06091" TargetMode="External"/><Relationship Id="rId102" Type="http://schemas.openxmlformats.org/officeDocument/2006/relationships/hyperlink" Target="https://emenscr.nesdc.go.th/viewer/view.html?id=5f238fdf984e16519f0167d7&amp;username=mfa02061" TargetMode="External"/><Relationship Id="rId123" Type="http://schemas.openxmlformats.org/officeDocument/2006/relationships/hyperlink" Target="https://emenscr.nesdc.go.th/viewer/view.html?id=5fbb840d9a014c2a732f7308&amp;username=moc06041" TargetMode="External"/><Relationship Id="rId144" Type="http://schemas.openxmlformats.org/officeDocument/2006/relationships/hyperlink" Target="https://emenscr.nesdc.go.th/viewer/view.html?id=5fbf1aa7beab9d2a7939c00b&amp;username=moc06041" TargetMode="External"/><Relationship Id="rId90" Type="http://schemas.openxmlformats.org/officeDocument/2006/relationships/hyperlink" Target="https://emenscr.nesdc.go.th/viewer/view.html?id=5e08ce7afe8d2c3e610a0f4b&amp;username=mfa02061" TargetMode="External"/><Relationship Id="rId165" Type="http://schemas.openxmlformats.org/officeDocument/2006/relationships/hyperlink" Target="https://emenscr.nesdc.go.th/viewer/view.html?id=5fd053207cf29c590f8c508f&amp;username=mot02031" TargetMode="External"/><Relationship Id="rId186" Type="http://schemas.openxmlformats.org/officeDocument/2006/relationships/hyperlink" Target="https://emenscr.nesdc.go.th/viewer/view.html?id=60b99e8fb47ca6274c8499c7&amp;username=energy06041" TargetMode="External"/><Relationship Id="rId211" Type="http://schemas.openxmlformats.org/officeDocument/2006/relationships/hyperlink" Target="https://emenscr.nesdc.go.th/viewer/view.html?id=617e3489962f0f67d1fce8d1&amp;username=mfa02061" TargetMode="External"/><Relationship Id="rId27" Type="http://schemas.openxmlformats.org/officeDocument/2006/relationships/hyperlink" Target="https://emenscr.nesdc.go.th/viewer/view.html?id=5d80b0bec9040805a0286810&amp;username=moc06101" TargetMode="External"/><Relationship Id="rId48" Type="http://schemas.openxmlformats.org/officeDocument/2006/relationships/hyperlink" Target="https://emenscr.nesdc.go.th/viewer/view.html?id=5de4beafef4cb551e9869ad7&amp;username=moc06031" TargetMode="External"/><Relationship Id="rId69" Type="http://schemas.openxmlformats.org/officeDocument/2006/relationships/hyperlink" Target="https://emenscr.nesdc.go.th/viewer/view.html?id=5de78389a4f65846b25d41e9&amp;username=moc06041" TargetMode="External"/><Relationship Id="rId113" Type="http://schemas.openxmlformats.org/officeDocument/2006/relationships/hyperlink" Target="https://emenscr.nesdc.go.th/viewer/view.html?id=5f9b89f42310b05b6ef489bb&amp;username=mfa13021" TargetMode="External"/><Relationship Id="rId134" Type="http://schemas.openxmlformats.org/officeDocument/2006/relationships/hyperlink" Target="https://emenscr.nesdc.go.th/viewer/view.html?id=5fbe14ce9a014c2a732f74a2&amp;username=moc06091" TargetMode="External"/><Relationship Id="rId80" Type="http://schemas.openxmlformats.org/officeDocument/2006/relationships/hyperlink" Target="https://emenscr.nesdc.go.th/viewer/view.html?id=5df20ca85ab6a64edd6301fc&amp;username=moc11051" TargetMode="External"/><Relationship Id="rId155" Type="http://schemas.openxmlformats.org/officeDocument/2006/relationships/hyperlink" Target="https://emenscr.nesdc.go.th/viewer/view.html?id=5fc08075beab9d2a7939c17c&amp;username=moc06091" TargetMode="External"/><Relationship Id="rId176" Type="http://schemas.openxmlformats.org/officeDocument/2006/relationships/hyperlink" Target="https://emenscr.nesdc.go.th/viewer/view.html?id=605c51c3ff3f2f026e44639b&amp;username=mfa07031" TargetMode="External"/><Relationship Id="rId197" Type="http://schemas.openxmlformats.org/officeDocument/2006/relationships/hyperlink" Target="https://emenscr.nesdc.go.th/viewer/view.html?id=60fad7920ab032059b4f774f&amp;username=mfa14041" TargetMode="External"/><Relationship Id="rId201" Type="http://schemas.openxmlformats.org/officeDocument/2006/relationships/hyperlink" Target="https://emenscr.nesdc.go.th/viewer/view.html?id=6103b2eb75584511db2a693f&amp;username=mof10051" TargetMode="External"/><Relationship Id="rId17" Type="http://schemas.openxmlformats.org/officeDocument/2006/relationships/hyperlink" Target="https://emenscr.nesdc.go.th/viewer/view.html?id=5d7f39f4c9040805a02866b5&amp;username=moc06041" TargetMode="External"/><Relationship Id="rId38" Type="http://schemas.openxmlformats.org/officeDocument/2006/relationships/hyperlink" Target="https://emenscr.nesdc.go.th/viewer/view.html?id=5ddf7f99cfed795e52584414&amp;username=moc06031" TargetMode="External"/><Relationship Id="rId59" Type="http://schemas.openxmlformats.org/officeDocument/2006/relationships/hyperlink" Target="https://emenscr.nesdc.go.th/viewer/view.html?id=5de6194f09987646b1c793c2&amp;username=moc06091" TargetMode="External"/><Relationship Id="rId103" Type="http://schemas.openxmlformats.org/officeDocument/2006/relationships/hyperlink" Target="https://emenscr.nesdc.go.th/viewer/view.html?id=5f2d05261e9bcf1b6a336759&amp;username=neda0011" TargetMode="External"/><Relationship Id="rId124" Type="http://schemas.openxmlformats.org/officeDocument/2006/relationships/hyperlink" Target="https://emenscr.nesdc.go.th/viewer/view.html?id=5fbbaf7c9a014c2a732f7320&amp;username=moc06021" TargetMode="External"/><Relationship Id="rId70" Type="http://schemas.openxmlformats.org/officeDocument/2006/relationships/hyperlink" Target="https://emenscr.nesdc.go.th/viewer/view.html?id=5de78729240cac46ac1afa18&amp;username=moc06041" TargetMode="External"/><Relationship Id="rId91" Type="http://schemas.openxmlformats.org/officeDocument/2006/relationships/hyperlink" Target="https://emenscr.nesdc.go.th/viewer/view.html?id=5e11a61bcc7e3f6931b3b745&amp;username=nesdb11211" TargetMode="External"/><Relationship Id="rId145" Type="http://schemas.openxmlformats.org/officeDocument/2006/relationships/hyperlink" Target="https://emenscr.nesdc.go.th/viewer/view.html?id=5fbf1ba4beab9d2a7939c00e&amp;username=moc06021" TargetMode="External"/><Relationship Id="rId166" Type="http://schemas.openxmlformats.org/officeDocument/2006/relationships/hyperlink" Target="https://emenscr.nesdc.go.th/viewer/view.html?id=5fdc697d0573ae1b286320c5&amp;username=moc0016321" TargetMode="External"/><Relationship Id="rId187" Type="http://schemas.openxmlformats.org/officeDocument/2006/relationships/hyperlink" Target="https://emenscr.nesdc.go.th/viewer/view.html?id=60c9b31dd2513234cd5eb54d&amp;username=mfa11031" TargetMode="External"/><Relationship Id="rId1" Type="http://schemas.openxmlformats.org/officeDocument/2006/relationships/hyperlink" Target="https://emenscr.nesdc.go.th/viewer/view.html?id=5bd683c07de3c605ae415fcb&amp;username=energy05021" TargetMode="External"/><Relationship Id="rId212" Type="http://schemas.openxmlformats.org/officeDocument/2006/relationships/hyperlink" Target="https://emenscr.nesdc.go.th/viewer/view.html?id=5b1f7c55916f477e3991ec3e&amp;username=moc06031" TargetMode="External"/><Relationship Id="rId28" Type="http://schemas.openxmlformats.org/officeDocument/2006/relationships/hyperlink" Target="https://emenscr.nesdc.go.th/viewer/view.html?id=5d820a6242d188059b355204&amp;username=moc06031" TargetMode="External"/><Relationship Id="rId49" Type="http://schemas.openxmlformats.org/officeDocument/2006/relationships/hyperlink" Target="https://emenscr.nesdc.go.th/viewer/view.html?id=5de4d6ccef4cb551e9869b1b&amp;username=moc06091" TargetMode="External"/><Relationship Id="rId114" Type="http://schemas.openxmlformats.org/officeDocument/2006/relationships/hyperlink" Target="https://emenscr.nesdc.go.th/viewer/view.html?id=5f9b8fba8f85135b6676a064&amp;username=mfa11011" TargetMode="External"/><Relationship Id="rId60" Type="http://schemas.openxmlformats.org/officeDocument/2006/relationships/hyperlink" Target="https://emenscr.nesdc.go.th/viewer/view.html?id=5de61c069f75a146bbce064b&amp;username=moc06101" TargetMode="External"/><Relationship Id="rId81" Type="http://schemas.openxmlformats.org/officeDocument/2006/relationships/hyperlink" Target="https://emenscr.nesdc.go.th/viewer/view.html?id=5df31f668af3392c55b03c11&amp;username=moc11081" TargetMode="External"/><Relationship Id="rId135" Type="http://schemas.openxmlformats.org/officeDocument/2006/relationships/hyperlink" Target="https://emenscr.nesdc.go.th/viewer/view.html?id=5fbe1b8ebeab9d2a7939bf89&amp;username=moc06091" TargetMode="External"/><Relationship Id="rId156" Type="http://schemas.openxmlformats.org/officeDocument/2006/relationships/hyperlink" Target="https://emenscr.nesdc.go.th/viewer/view.html?id=5fc0852c9a014c2a732f7693&amp;username=moc06101" TargetMode="External"/><Relationship Id="rId177" Type="http://schemas.openxmlformats.org/officeDocument/2006/relationships/hyperlink" Target="https://emenscr.nesdc.go.th/viewer/view.html?id=606a8dfdc87f29057c6f59c8&amp;username=mfa12041" TargetMode="External"/><Relationship Id="rId198" Type="http://schemas.openxmlformats.org/officeDocument/2006/relationships/hyperlink" Target="https://emenscr.nesdc.go.th/viewer/view.html?id=60ff6f0f0ab032059b4f77ad&amp;username=mfa13051" TargetMode="External"/><Relationship Id="rId202" Type="http://schemas.openxmlformats.org/officeDocument/2006/relationships/hyperlink" Target="https://emenscr.nesdc.go.th/viewer/view.html?id=6141b976df17f6698f268b62&amp;username=mfa09041" TargetMode="External"/><Relationship Id="rId18" Type="http://schemas.openxmlformats.org/officeDocument/2006/relationships/hyperlink" Target="https://emenscr.nesdc.go.th/viewer/view.html?id=5d7f4fab6e6bea05a699b41a&amp;username=moc06021" TargetMode="External"/><Relationship Id="rId39" Type="http://schemas.openxmlformats.org/officeDocument/2006/relationships/hyperlink" Target="https://emenscr.nesdc.go.th/viewer/view.html?id=5ddf80e8cfed795e5258441a&amp;username=moc06041" TargetMode="External"/><Relationship Id="rId50" Type="http://schemas.openxmlformats.org/officeDocument/2006/relationships/hyperlink" Target="https://emenscr.nesdc.go.th/viewer/view.html?id=5de4e605e78f8151e86bc544&amp;username=moc06031" TargetMode="External"/><Relationship Id="rId104" Type="http://schemas.openxmlformats.org/officeDocument/2006/relationships/hyperlink" Target="https://emenscr.nesdc.go.th/viewer/view.html?id=5f99565fbcf48110d2a59964&amp;username=mfa13051" TargetMode="External"/><Relationship Id="rId125" Type="http://schemas.openxmlformats.org/officeDocument/2006/relationships/hyperlink" Target="https://emenscr.nesdc.go.th/viewer/view.html?id=5fbc77f49a014c2a732f7331&amp;username=moc06031" TargetMode="External"/><Relationship Id="rId146" Type="http://schemas.openxmlformats.org/officeDocument/2006/relationships/hyperlink" Target="https://emenscr.nesdc.go.th/viewer/view.html?id=5fbf20409a014c2a732f7537&amp;username=moc06021" TargetMode="External"/><Relationship Id="rId167" Type="http://schemas.openxmlformats.org/officeDocument/2006/relationships/hyperlink" Target="https://emenscr.nesdc.go.th/viewer/view.html?id=5ffff20718c77a294c9194b3&amp;username=mfa13021" TargetMode="External"/><Relationship Id="rId188" Type="http://schemas.openxmlformats.org/officeDocument/2006/relationships/hyperlink" Target="https://emenscr.nesdc.go.th/viewer/view.html?id=60d5a0bd844e4b36c8f92701&amp;username=mof10101" TargetMode="External"/><Relationship Id="rId71" Type="http://schemas.openxmlformats.org/officeDocument/2006/relationships/hyperlink" Target="https://emenscr.nesdc.go.th/viewer/view.html?id=5de9408ca4f65846b25d420e&amp;username=moc06041" TargetMode="External"/><Relationship Id="rId92" Type="http://schemas.openxmlformats.org/officeDocument/2006/relationships/hyperlink" Target="https://emenscr.nesdc.go.th/viewer/view.html?id=5e1445a4b9fc5c316637d40d&amp;username=moc0016851" TargetMode="External"/><Relationship Id="rId213" Type="http://schemas.openxmlformats.org/officeDocument/2006/relationships/hyperlink" Target="https://emenscr.nesdc.go.th/viewer/view.html?id=61c949734db925615229a8dc&amp;username=mfa07041" TargetMode="External"/><Relationship Id="rId2" Type="http://schemas.openxmlformats.org/officeDocument/2006/relationships/hyperlink" Target="https://emenscr.nesdc.go.th/viewer/view.html?id=5bd7f5c049b9c605ba60a188&amp;username=energy05021" TargetMode="External"/><Relationship Id="rId29" Type="http://schemas.openxmlformats.org/officeDocument/2006/relationships/hyperlink" Target="https://emenscr.nesdc.go.th/viewer/view.html?id=5db27203a099c71470319815&amp;username=mol04911" TargetMode="External"/><Relationship Id="rId40" Type="http://schemas.openxmlformats.org/officeDocument/2006/relationships/hyperlink" Target="https://emenscr.nesdc.go.th/viewer/view.html?id=5ddf89d4db5d485e5144c6ad&amp;username=moc06041" TargetMode="External"/><Relationship Id="rId115" Type="http://schemas.openxmlformats.org/officeDocument/2006/relationships/hyperlink" Target="https://emenscr.nesdc.go.th/viewer/view.html?id=5f9b9bb05bce6b5590e68575&amp;username=mfa11011" TargetMode="External"/><Relationship Id="rId136" Type="http://schemas.openxmlformats.org/officeDocument/2006/relationships/hyperlink" Target="https://emenscr.nesdc.go.th/viewer/view.html?id=5fbe1bf10d3eec2a6b9e4e2c&amp;username=moc06031" TargetMode="External"/><Relationship Id="rId157" Type="http://schemas.openxmlformats.org/officeDocument/2006/relationships/hyperlink" Target="https://emenscr.nesdc.go.th/viewer/view.html?id=5fc099dc9a014c2a732f76a7&amp;username=moc06101" TargetMode="External"/><Relationship Id="rId178" Type="http://schemas.openxmlformats.org/officeDocument/2006/relationships/hyperlink" Target="https://emenscr.nesdc.go.th/viewer/view.html?id=606da99b2ba2215af103b614&amp;username=mfa0200111" TargetMode="External"/><Relationship Id="rId61" Type="http://schemas.openxmlformats.org/officeDocument/2006/relationships/hyperlink" Target="https://emenscr.nesdc.go.th/viewer/view.html?id=5de6226ba4f65846b25d40f4&amp;username=moc06101" TargetMode="External"/><Relationship Id="rId82" Type="http://schemas.openxmlformats.org/officeDocument/2006/relationships/hyperlink" Target="https://emenscr.nesdc.go.th/viewer/view.html?id=5df6fdca62ad211a54e74a5a&amp;username=mof05181" TargetMode="External"/><Relationship Id="rId199" Type="http://schemas.openxmlformats.org/officeDocument/2006/relationships/hyperlink" Target="https://emenscr.nesdc.go.th/viewer/view.html?id=60ff714d0ab032059b4f77b1&amp;username=mfa13051" TargetMode="External"/><Relationship Id="rId203" Type="http://schemas.openxmlformats.org/officeDocument/2006/relationships/hyperlink" Target="https://emenscr.nesdc.go.th/viewer/view.html?id=615ec16bbb6dcc558883b840&amp;username=mfa14041" TargetMode="External"/><Relationship Id="rId19" Type="http://schemas.openxmlformats.org/officeDocument/2006/relationships/hyperlink" Target="https://emenscr.nesdc.go.th/viewer/view.html?id=5d7f533e6e6bea05a699b424&amp;username=moc0602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topLeftCell="V1" zoomScale="130" zoomScaleNormal="130" workbookViewId="0">
      <selection activeCell="V2" sqref="V2"/>
    </sheetView>
  </sheetViews>
  <sheetFormatPr defaultRowHeight="14.4" x14ac:dyDescent="0.3"/>
  <cols>
    <col min="1" max="1" width="18.88671875" customWidth="1"/>
    <col min="2" max="2" width="25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17.5546875" customWidth="1"/>
  </cols>
  <sheetData>
    <row r="1" spans="1:24" x14ac:dyDescent="0.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3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3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3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3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3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3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3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3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3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3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3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3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3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3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3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3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3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3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3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3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3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3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3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3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3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3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3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3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3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3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3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3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3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3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3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3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3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3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3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3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3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3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3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3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3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3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3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3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3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3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3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3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3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3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3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3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3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3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3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3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3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3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3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3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3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3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3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3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3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3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3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3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3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3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3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3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3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3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3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3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3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3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3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3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3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3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3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3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3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3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3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3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3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3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3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3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3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3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3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3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3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3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3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3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3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3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3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3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3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3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3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3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3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3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3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3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3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3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3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3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3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3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3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3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3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3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3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3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3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3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3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3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3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3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3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3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3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3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3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3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3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3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3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3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3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3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3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3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3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3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3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3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3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3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3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3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3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3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3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3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3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3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3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3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3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3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3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3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3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3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3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3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3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3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3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3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3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3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3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3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3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3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3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3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3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3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3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3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3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3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3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3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3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3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3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3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3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3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3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3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3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3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3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3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3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3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3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3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3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3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3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3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3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3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3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3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3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3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3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3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3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3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3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3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3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3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3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3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3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3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3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3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3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3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3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3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3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3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3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3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3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3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3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3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3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3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3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3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3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3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3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3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3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3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3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3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3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3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3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3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3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3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3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3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3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3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3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3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3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3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3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3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3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3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3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3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3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3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3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3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3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3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3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3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3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3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3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3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3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3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3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3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3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3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3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3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3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3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3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3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3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3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3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3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3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3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3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25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1141A-0B40-43C9-B4DC-6A08909172A2}">
  <sheetPr>
    <tabColor rgb="FFFF0000"/>
  </sheetPr>
  <dimension ref="A1:S12"/>
  <sheetViews>
    <sheetView topLeftCell="G1" zoomScale="55" zoomScaleNormal="55" workbookViewId="0">
      <pane ySplit="2" topLeftCell="A3" activePane="bottomLeft" state="frozen"/>
      <selection pane="bottomLeft" activeCell="D25" sqref="D25"/>
    </sheetView>
  </sheetViews>
  <sheetFormatPr defaultColWidth="10.44140625" defaultRowHeight="14.4" x14ac:dyDescent="0.3"/>
  <cols>
    <col min="1" max="1" width="22.33203125" customWidth="1"/>
    <col min="2" max="2" width="24.6640625" customWidth="1"/>
    <col min="3" max="3" width="56.5546875" hidden="1" customWidth="1"/>
    <col min="4" max="4" width="56.5546875" customWidth="1"/>
    <col min="5" max="5" width="74.44140625" hidden="1" customWidth="1"/>
    <col min="6" max="6" width="41.6640625" customWidth="1"/>
    <col min="7" max="7" width="43.33203125" customWidth="1"/>
    <col min="8" max="8" width="17.6640625" hidden="1" customWidth="1"/>
    <col min="9" max="15" width="26.109375" customWidth="1"/>
    <col min="16" max="16" width="28" customWidth="1"/>
    <col min="17" max="18" width="10.88671875" bestFit="1" customWidth="1"/>
  </cols>
  <sheetData>
    <row r="1" spans="1:19" ht="36" x14ac:dyDescent="0.65">
      <c r="A1" s="96" t="s">
        <v>1981</v>
      </c>
    </row>
    <row r="2" spans="1:19" s="114" customFormat="1" ht="21" x14ac:dyDescent="0.4">
      <c r="A2" s="111" t="s">
        <v>22</v>
      </c>
      <c r="B2" s="111" t="s">
        <v>23</v>
      </c>
      <c r="C2" s="111" t="s">
        <v>1987</v>
      </c>
      <c r="D2" s="111" t="s">
        <v>1988</v>
      </c>
      <c r="E2" s="111" t="s">
        <v>1988</v>
      </c>
      <c r="F2" s="111" t="s">
        <v>1968</v>
      </c>
      <c r="G2" s="112" t="s">
        <v>1969</v>
      </c>
      <c r="H2" s="111" t="s">
        <v>1970</v>
      </c>
      <c r="I2" s="111" t="s">
        <v>1971</v>
      </c>
      <c r="J2" s="111" t="s">
        <v>1972</v>
      </c>
      <c r="K2" s="111" t="s">
        <v>1973</v>
      </c>
      <c r="L2" s="111" t="s">
        <v>1974</v>
      </c>
      <c r="M2" s="111" t="s">
        <v>1975</v>
      </c>
      <c r="N2" s="111" t="s">
        <v>1976</v>
      </c>
      <c r="O2" s="111" t="s">
        <v>1977</v>
      </c>
      <c r="P2" s="112" t="s">
        <v>1989</v>
      </c>
      <c r="Q2" s="113" t="s">
        <v>1978</v>
      </c>
      <c r="R2" s="113" t="s">
        <v>1979</v>
      </c>
      <c r="S2" s="120" t="s">
        <v>1980</v>
      </c>
    </row>
    <row r="3" spans="1:19" s="114" customFormat="1" ht="21" x14ac:dyDescent="0.4">
      <c r="A3" s="121" t="s">
        <v>463</v>
      </c>
      <c r="B3" s="121" t="s">
        <v>1348</v>
      </c>
      <c r="C3" s="115" t="s">
        <v>1990</v>
      </c>
      <c r="D3" s="116" t="str">
        <f t="shared" ref="D3:D12" si="0">HYPERLINK(C3,E3)</f>
        <v>โครงการส่งเสริมความตระหนักรู้และเชื่อมโยงธุรกิจไทยในลาตินอเมริกาและแคริบเบียน</v>
      </c>
      <c r="E3" s="115" t="s">
        <v>1951</v>
      </c>
      <c r="F3" s="115" t="s">
        <v>559</v>
      </c>
      <c r="G3" s="115" t="s">
        <v>204</v>
      </c>
      <c r="H3" s="114" t="s">
        <v>1961</v>
      </c>
      <c r="I3" s="117">
        <v>0.75</v>
      </c>
      <c r="J3" s="117">
        <v>3.875</v>
      </c>
      <c r="K3" s="118">
        <v>2.75</v>
      </c>
      <c r="L3" s="117">
        <v>4</v>
      </c>
      <c r="M3" s="118">
        <v>0.5</v>
      </c>
      <c r="N3" s="118">
        <v>3.25</v>
      </c>
      <c r="O3" s="117">
        <v>5</v>
      </c>
      <c r="P3" s="118" t="s">
        <v>1964</v>
      </c>
      <c r="Q3" s="118" t="s">
        <v>1965</v>
      </c>
      <c r="R3" s="118" t="s">
        <v>1966</v>
      </c>
      <c r="S3" s="119" t="s">
        <v>1967</v>
      </c>
    </row>
    <row r="4" spans="1:19" s="114" customFormat="1" ht="21" x14ac:dyDescent="0.4">
      <c r="A4" s="122" t="s">
        <v>434</v>
      </c>
      <c r="B4" s="122" t="s">
        <v>1500</v>
      </c>
      <c r="C4" s="115" t="s">
        <v>1991</v>
      </c>
      <c r="D4" s="116" t="str">
        <f t="shared" si="0"/>
        <v>โครงการ "สัมมนาประชาพิจารณ์ เรื่อง การใช้ประโยชน์และการเตรียมรับมือผลกระทบจากการจัดทำความตกลงการค้าเสรีระหว่างไทยกับประเทศในภูมิภาคเอเชียใต้ ตะวันออกกลาง หรือแอฟริกา"</v>
      </c>
      <c r="E4" s="115" t="s">
        <v>1954</v>
      </c>
      <c r="F4" s="115" t="s">
        <v>37</v>
      </c>
      <c r="G4" s="115" t="s">
        <v>38</v>
      </c>
      <c r="H4" s="114" t="s">
        <v>1961</v>
      </c>
      <c r="I4" s="117">
        <v>0.75</v>
      </c>
      <c r="J4" s="117">
        <v>4.5</v>
      </c>
      <c r="K4" s="118">
        <v>1.5</v>
      </c>
      <c r="L4" s="117">
        <v>3.5</v>
      </c>
      <c r="M4" s="118">
        <v>2.5</v>
      </c>
      <c r="N4" s="118">
        <v>1.5</v>
      </c>
      <c r="O4" s="117">
        <v>5</v>
      </c>
      <c r="P4" s="118" t="s">
        <v>1964</v>
      </c>
      <c r="Q4" s="118" t="s">
        <v>1965</v>
      </c>
      <c r="R4" s="118" t="s">
        <v>1966</v>
      </c>
      <c r="S4" s="119" t="s">
        <v>1967</v>
      </c>
    </row>
    <row r="5" spans="1:19" s="114" customFormat="1" ht="21" x14ac:dyDescent="0.4">
      <c r="A5" s="122" t="s">
        <v>434</v>
      </c>
      <c r="B5" s="122" t="s">
        <v>1500</v>
      </c>
      <c r="C5" s="115" t="s">
        <v>1992</v>
      </c>
      <c r="D5" s="116" t="str">
        <f t="shared" si="0"/>
        <v>โครงการ "สัมมนาประชาพิจารณ์ เรื่อง การใช้ประโยชน์และการเตรียมรับมือผลกระทบจากการยกระดับความตกลงการค้าเสรี (FTA) อาเซียน – จีน"</v>
      </c>
      <c r="E5" s="115" t="s">
        <v>1953</v>
      </c>
      <c r="F5" s="115" t="s">
        <v>37</v>
      </c>
      <c r="G5" s="115" t="s">
        <v>38</v>
      </c>
      <c r="H5" s="114" t="s">
        <v>1961</v>
      </c>
      <c r="I5" s="117">
        <v>0.75</v>
      </c>
      <c r="J5" s="117">
        <v>4.5</v>
      </c>
      <c r="K5" s="118">
        <v>2.25</v>
      </c>
      <c r="L5" s="117">
        <v>3.75</v>
      </c>
      <c r="M5" s="118">
        <v>2.5</v>
      </c>
      <c r="N5" s="118">
        <v>1.5</v>
      </c>
      <c r="O5" s="117">
        <v>5</v>
      </c>
      <c r="P5" s="118" t="s">
        <v>1964</v>
      </c>
      <c r="Q5" s="118" t="s">
        <v>1965</v>
      </c>
      <c r="R5" s="118" t="s">
        <v>1966</v>
      </c>
      <c r="S5" s="119" t="s">
        <v>1967</v>
      </c>
    </row>
    <row r="6" spans="1:19" s="114" customFormat="1" ht="21" x14ac:dyDescent="0.4">
      <c r="A6" s="122" t="s">
        <v>434</v>
      </c>
      <c r="B6" s="122" t="s">
        <v>1500</v>
      </c>
      <c r="C6" s="115" t="s">
        <v>1993</v>
      </c>
      <c r="D6" s="116" t="str">
        <f t="shared" si="0"/>
        <v>โครงการ “ไทยแลนด์ อิโคโนมิฟาย ยุคใหม่แห่งการค้าและการพัฒนาระหว่างประเทศ (Thailand Economify : The International Trade and Development Podcast)”</v>
      </c>
      <c r="E6" s="115" t="s">
        <v>1957</v>
      </c>
      <c r="F6" s="115" t="s">
        <v>1766</v>
      </c>
      <c r="G6" s="115" t="s">
        <v>38</v>
      </c>
      <c r="H6" s="114" t="s">
        <v>1961</v>
      </c>
      <c r="I6" s="118">
        <v>0.5</v>
      </c>
      <c r="J6" s="117">
        <v>3.5</v>
      </c>
      <c r="K6" s="118">
        <v>2</v>
      </c>
      <c r="L6" s="117">
        <v>3.75</v>
      </c>
      <c r="M6" s="118">
        <v>2.75</v>
      </c>
      <c r="N6" s="118">
        <v>2.75</v>
      </c>
      <c r="O6" s="117">
        <v>5</v>
      </c>
      <c r="P6" s="118" t="s">
        <v>1964</v>
      </c>
      <c r="Q6" s="118" t="s">
        <v>1965</v>
      </c>
      <c r="R6" s="118" t="s">
        <v>1966</v>
      </c>
      <c r="S6" s="119" t="s">
        <v>1967</v>
      </c>
    </row>
    <row r="7" spans="1:19" s="114" customFormat="1" ht="21" x14ac:dyDescent="0.4">
      <c r="A7" s="122" t="s">
        <v>434</v>
      </c>
      <c r="B7" s="122" t="s">
        <v>1500</v>
      </c>
      <c r="C7" s="115" t="s">
        <v>1994</v>
      </c>
      <c r="D7" s="116" t="str">
        <f t="shared" si="0"/>
        <v xml:space="preserve">โครงการ “สัมมนาเตรียมความพร้อมและการใช้ประโยชน์จาก FTA ไทย – EFTA” </v>
      </c>
      <c r="E7" s="115" t="s">
        <v>1952</v>
      </c>
      <c r="F7" s="115" t="s">
        <v>37</v>
      </c>
      <c r="G7" s="115" t="s">
        <v>38</v>
      </c>
      <c r="H7" s="114" t="s">
        <v>1961</v>
      </c>
      <c r="I7" s="117">
        <v>0.75</v>
      </c>
      <c r="J7" s="117">
        <v>4.5</v>
      </c>
      <c r="K7" s="118">
        <v>2.5</v>
      </c>
      <c r="L7" s="117">
        <v>4.25</v>
      </c>
      <c r="M7" s="118">
        <v>2.5</v>
      </c>
      <c r="N7" s="118">
        <v>1.5</v>
      </c>
      <c r="O7" s="117">
        <v>5</v>
      </c>
      <c r="P7" s="118" t="s">
        <v>1964</v>
      </c>
      <c r="Q7" s="118" t="s">
        <v>1965</v>
      </c>
      <c r="R7" s="118" t="s">
        <v>1966</v>
      </c>
      <c r="S7" s="119" t="s">
        <v>1967</v>
      </c>
    </row>
    <row r="8" spans="1:19" s="114" customFormat="1" ht="21" x14ac:dyDescent="0.4">
      <c r="A8" s="122" t="s">
        <v>434</v>
      </c>
      <c r="B8" s="122" t="s">
        <v>1500</v>
      </c>
      <c r="C8" s="115" t="s">
        <v>1995</v>
      </c>
      <c r="D8" s="116" t="str">
        <f t="shared" si="0"/>
        <v>โครงการตลาดภาพยนตร์และโทรทัศน์นานาชาติ (Thailand Filmart - TFM)</v>
      </c>
      <c r="E8" s="115" t="s">
        <v>1955</v>
      </c>
      <c r="F8" s="115" t="s">
        <v>1962</v>
      </c>
      <c r="G8" s="115" t="s">
        <v>1963</v>
      </c>
      <c r="H8" s="114" t="s">
        <v>1961</v>
      </c>
      <c r="I8" s="117">
        <v>0.75</v>
      </c>
      <c r="J8" s="118">
        <v>2.875</v>
      </c>
      <c r="K8" s="117">
        <v>4.25</v>
      </c>
      <c r="L8" s="117">
        <v>4.25</v>
      </c>
      <c r="M8" s="118">
        <v>3</v>
      </c>
      <c r="N8" s="117">
        <v>4</v>
      </c>
      <c r="O8" s="117">
        <v>5</v>
      </c>
      <c r="P8" s="118" t="s">
        <v>1964</v>
      </c>
      <c r="Q8" s="118" t="s">
        <v>1965</v>
      </c>
      <c r="R8" s="118" t="s">
        <v>1966</v>
      </c>
      <c r="S8" s="119" t="s">
        <v>1967</v>
      </c>
    </row>
    <row r="9" spans="1:19" s="114" customFormat="1" ht="21" x14ac:dyDescent="0.4">
      <c r="A9" s="122" t="s">
        <v>434</v>
      </c>
      <c r="B9" s="122" t="s">
        <v>1500</v>
      </c>
      <c r="C9" s="115" t="s">
        <v>1996</v>
      </c>
      <c r="D9" s="116" t="str">
        <f t="shared" si="0"/>
        <v>โครงการประชาคมข่าวกรองทางการค้าแห่งชาติ</v>
      </c>
      <c r="E9" s="115" t="s">
        <v>1956</v>
      </c>
      <c r="F9" s="115" t="s">
        <v>1766</v>
      </c>
      <c r="G9" s="115" t="s">
        <v>38</v>
      </c>
      <c r="H9" s="114" t="s">
        <v>1961</v>
      </c>
      <c r="I9" s="117">
        <v>1</v>
      </c>
      <c r="J9" s="117">
        <v>3.875</v>
      </c>
      <c r="K9" s="118">
        <v>1.75</v>
      </c>
      <c r="L9" s="117">
        <v>3.5</v>
      </c>
      <c r="M9" s="117">
        <v>3.75</v>
      </c>
      <c r="N9" s="118">
        <v>2.75</v>
      </c>
      <c r="O9" s="117">
        <v>5</v>
      </c>
      <c r="P9" s="118" t="s">
        <v>1964</v>
      </c>
      <c r="Q9" s="119" t="s">
        <v>1967</v>
      </c>
      <c r="R9" s="118" t="s">
        <v>1966</v>
      </c>
      <c r="S9" s="119" t="s">
        <v>1967</v>
      </c>
    </row>
    <row r="10" spans="1:19" s="114" customFormat="1" ht="21" x14ac:dyDescent="0.4">
      <c r="A10" s="122" t="s">
        <v>434</v>
      </c>
      <c r="B10" s="122" t="s">
        <v>1500</v>
      </c>
      <c r="C10" s="115" t="s">
        <v>1997</v>
      </c>
      <c r="D10" s="116" t="str">
        <f t="shared" si="0"/>
        <v>โครงการยกระดับความผ่านเข้ารอบหุ้นส่วนด้านห่วงโซ่อุปทานระหว่างไทยกับสหรัฐอเมริกา</v>
      </c>
      <c r="E10" s="115" t="s">
        <v>1958</v>
      </c>
      <c r="F10" s="115" t="s">
        <v>559</v>
      </c>
      <c r="G10" s="115" t="s">
        <v>204</v>
      </c>
      <c r="H10" s="114" t="s">
        <v>1961</v>
      </c>
      <c r="I10" s="117">
        <v>0.75</v>
      </c>
      <c r="J10" s="117">
        <v>3.5</v>
      </c>
      <c r="K10" s="118">
        <v>3</v>
      </c>
      <c r="L10" s="117">
        <v>4.5</v>
      </c>
      <c r="M10" s="118">
        <v>3</v>
      </c>
      <c r="N10" s="118">
        <v>1.75</v>
      </c>
      <c r="O10" s="117">
        <v>5</v>
      </c>
      <c r="P10" s="118" t="s">
        <v>1964</v>
      </c>
      <c r="Q10" s="118" t="s">
        <v>1965</v>
      </c>
      <c r="R10" s="118" t="s">
        <v>1966</v>
      </c>
      <c r="S10" s="119" t="s">
        <v>1967</v>
      </c>
    </row>
    <row r="11" spans="1:19" s="114" customFormat="1" ht="21" x14ac:dyDescent="0.4">
      <c r="A11" s="123" t="s">
        <v>766</v>
      </c>
      <c r="B11" s="123" t="s">
        <v>1368</v>
      </c>
      <c r="C11" s="115" t="s">
        <v>1998</v>
      </c>
      <c r="D11" s="116" t="str">
        <f t="shared" si="0"/>
        <v>“พลิกโฉม” ภาพลักษณ์ไทยสู่ประเทศแห่งนวัตกรรมและการพัฒนาที่ยั่งยืน</v>
      </c>
      <c r="E11" s="115" t="s">
        <v>1960</v>
      </c>
      <c r="F11" s="115" t="s">
        <v>909</v>
      </c>
      <c r="G11" s="115" t="s">
        <v>204</v>
      </c>
      <c r="H11" s="114" t="s">
        <v>1961</v>
      </c>
      <c r="I11" s="117">
        <v>1</v>
      </c>
      <c r="J11" s="118">
        <v>2.375</v>
      </c>
      <c r="K11" s="117">
        <v>3.5</v>
      </c>
      <c r="L11" s="117">
        <v>4.5</v>
      </c>
      <c r="M11" s="118">
        <v>2.5</v>
      </c>
      <c r="N11" s="117">
        <v>4</v>
      </c>
      <c r="O11" s="117">
        <v>4.9375</v>
      </c>
      <c r="P11" s="118" t="s">
        <v>1964</v>
      </c>
      <c r="Q11" s="119" t="s">
        <v>1967</v>
      </c>
      <c r="R11" s="118" t="s">
        <v>1966</v>
      </c>
      <c r="S11" s="119" t="s">
        <v>1967</v>
      </c>
    </row>
    <row r="12" spans="1:19" s="114" customFormat="1" ht="21" x14ac:dyDescent="0.4">
      <c r="A12" s="123" t="s">
        <v>766</v>
      </c>
      <c r="B12" s="123" t="s">
        <v>1368</v>
      </c>
      <c r="C12" s="115" t="s">
        <v>1999</v>
      </c>
      <c r="D12" s="116" t="str">
        <f t="shared" si="0"/>
        <v>โครงการสร้างสะพานทางการค้าด้วยสิ่งบ่งชี้ทางภูมิศาสตร์ : การฝึกอบรมการประกอบธุรกิจสู่ตลาดโลก (Building Bridges with GI: Entrepreneurship Training for Global Markets)</v>
      </c>
      <c r="E12" s="115" t="s">
        <v>1959</v>
      </c>
      <c r="F12" s="115" t="s">
        <v>1766</v>
      </c>
      <c r="G12" s="115" t="s">
        <v>38</v>
      </c>
      <c r="H12" s="114" t="s">
        <v>1961</v>
      </c>
      <c r="I12" s="117">
        <v>1</v>
      </c>
      <c r="J12" s="118">
        <v>2.125</v>
      </c>
      <c r="K12" s="117">
        <v>3.75</v>
      </c>
      <c r="L12" s="117">
        <v>4.25</v>
      </c>
      <c r="M12" s="118">
        <v>2.5</v>
      </c>
      <c r="N12" s="117">
        <v>4</v>
      </c>
      <c r="O12" s="117">
        <v>5</v>
      </c>
      <c r="P12" s="118" t="s">
        <v>1964</v>
      </c>
      <c r="Q12" s="119" t="s">
        <v>1967</v>
      </c>
      <c r="R12" s="118" t="s">
        <v>1966</v>
      </c>
      <c r="S12" s="119" t="s">
        <v>1967</v>
      </c>
    </row>
  </sheetData>
  <autoFilter ref="A2:S12" xr:uid="{551F0762-58AE-4A04-8228-102C19F8F286}">
    <sortState ref="A3:S12">
      <sortCondition ref="B2:B12"/>
    </sortState>
  </autoFilter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58203-0E0A-4627-9B00-2BCB9AB16CF9}">
  <sheetPr>
    <tabColor rgb="FF00B050"/>
  </sheetPr>
  <dimension ref="A1:U11"/>
  <sheetViews>
    <sheetView topLeftCell="B1" zoomScale="69" zoomScaleNormal="69" zoomScaleSheetLayoutView="30" workbookViewId="0">
      <pane ySplit="3" topLeftCell="A4" activePane="bottomLeft" state="frozen"/>
      <selection activeCell="B1" sqref="B1"/>
      <selection pane="bottomLeft" activeCell="T4" sqref="S4:T11"/>
    </sheetView>
  </sheetViews>
  <sheetFormatPr defaultRowHeight="14.4" x14ac:dyDescent="0.3"/>
  <cols>
    <col min="1" max="1" width="25.6640625" hidden="1" customWidth="1"/>
    <col min="2" max="2" width="107.6640625" customWidth="1"/>
    <col min="3" max="4" width="54" hidden="1" customWidth="1"/>
    <col min="5" max="5" width="12" customWidth="1"/>
    <col min="6" max="6" width="28.33203125" hidden="1" customWidth="1"/>
    <col min="7" max="7" width="27" hidden="1" customWidth="1"/>
    <col min="8" max="8" width="54" hidden="1" customWidth="1"/>
    <col min="9" max="11" width="54" customWidth="1"/>
    <col min="12" max="12" width="20.88671875" customWidth="1"/>
    <col min="13" max="13" width="20.33203125" customWidth="1"/>
    <col min="14" max="14" width="17.33203125" hidden="1" customWidth="1"/>
    <col min="15" max="15" width="13.5546875" hidden="1" customWidth="1"/>
    <col min="16" max="16" width="23.44140625" hidden="1" customWidth="1"/>
    <col min="17" max="17" width="17.6640625" hidden="1" customWidth="1"/>
    <col min="18" max="18" width="58.88671875" hidden="1" customWidth="1"/>
    <col min="19" max="19" width="21.6640625" customWidth="1"/>
    <col min="20" max="20" width="27.6640625" customWidth="1"/>
    <col min="21" max="21" width="63.88671875" customWidth="1"/>
  </cols>
  <sheetData>
    <row r="1" spans="1:21" ht="36" x14ac:dyDescent="0.65">
      <c r="B1" s="96" t="s">
        <v>1985</v>
      </c>
    </row>
    <row r="2" spans="1:21" s="131" customFormat="1" ht="21" x14ac:dyDescent="0.4">
      <c r="A2" s="127" t="s">
        <v>2</v>
      </c>
      <c r="B2" s="128" t="s">
        <v>3</v>
      </c>
      <c r="C2" s="127" t="s">
        <v>3</v>
      </c>
      <c r="D2" s="127" t="s">
        <v>7</v>
      </c>
      <c r="E2" s="128" t="s">
        <v>1178</v>
      </c>
      <c r="F2" s="128" t="s">
        <v>14</v>
      </c>
      <c r="G2" s="128" t="s">
        <v>15</v>
      </c>
      <c r="H2" s="128" t="s">
        <v>18</v>
      </c>
      <c r="I2" s="128" t="s">
        <v>19</v>
      </c>
      <c r="J2" s="128" t="s">
        <v>20</v>
      </c>
      <c r="K2" s="128" t="s">
        <v>21</v>
      </c>
      <c r="L2" s="140" t="s">
        <v>1983</v>
      </c>
      <c r="M2" s="140"/>
      <c r="N2" s="132" t="s">
        <v>1503</v>
      </c>
      <c r="O2" s="132" t="s">
        <v>1940</v>
      </c>
      <c r="P2" s="133" t="s">
        <v>1220</v>
      </c>
      <c r="Q2" s="133" t="s">
        <v>1221</v>
      </c>
      <c r="R2" s="134"/>
      <c r="S2" s="141" t="s">
        <v>1984</v>
      </c>
      <c r="T2" s="141"/>
    </row>
    <row r="3" spans="1:21" s="131" customFormat="1" ht="21" x14ac:dyDescent="0.4">
      <c r="A3" s="127"/>
      <c r="B3" s="128"/>
      <c r="C3" s="127"/>
      <c r="D3" s="127"/>
      <c r="E3" s="128"/>
      <c r="F3" s="128"/>
      <c r="G3" s="128"/>
      <c r="H3" s="128"/>
      <c r="I3" s="128"/>
      <c r="J3" s="128"/>
      <c r="K3" s="128"/>
      <c r="L3" s="125" t="s">
        <v>22</v>
      </c>
      <c r="M3" s="125" t="s">
        <v>23</v>
      </c>
      <c r="N3" s="132"/>
      <c r="O3" s="132"/>
      <c r="P3" s="133"/>
      <c r="Q3" s="133"/>
      <c r="R3" s="134"/>
      <c r="S3" s="126" t="s">
        <v>22</v>
      </c>
      <c r="T3" s="126" t="s">
        <v>23</v>
      </c>
      <c r="U3" s="135" t="s">
        <v>1986</v>
      </c>
    </row>
    <row r="4" spans="1:21" s="9" customFormat="1" ht="21" x14ac:dyDescent="0.4">
      <c r="A4" s="9" t="s">
        <v>878</v>
      </c>
      <c r="B4" s="46" t="str">
        <f t="shared" ref="B4:B11" si="0">HYPERLINK(N4,C4)</f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C4" s="9" t="s">
        <v>879</v>
      </c>
      <c r="D4" s="9" t="s">
        <v>28</v>
      </c>
      <c r="E4" s="8">
        <v>2566</v>
      </c>
      <c r="F4" s="9" t="s">
        <v>470</v>
      </c>
      <c r="G4" s="9" t="s">
        <v>497</v>
      </c>
      <c r="H4" s="9" t="s">
        <v>123</v>
      </c>
      <c r="I4" s="9" t="s">
        <v>37</v>
      </c>
      <c r="J4" s="9" t="s">
        <v>38</v>
      </c>
      <c r="K4" s="9" t="s">
        <v>881</v>
      </c>
      <c r="L4" s="8" t="s">
        <v>766</v>
      </c>
      <c r="M4" s="9" t="s">
        <v>1345</v>
      </c>
      <c r="N4" s="9" t="s">
        <v>1493</v>
      </c>
      <c r="O4" s="9" t="str">
        <f t="shared" ref="O4:O11" si="1">IF(LEN(M4=11),_xlfn.CONCAT(L4,"F",RIGHT(M4,2)),M4)</f>
        <v>020201V03F02</v>
      </c>
      <c r="Q4" s="9" t="s">
        <v>1941</v>
      </c>
      <c r="S4" s="136" t="s">
        <v>766</v>
      </c>
      <c r="T4" s="136" t="s">
        <v>1368</v>
      </c>
    </row>
    <row r="5" spans="1:21" s="9" customFormat="1" ht="21" x14ac:dyDescent="0.4">
      <c r="A5" s="9" t="s">
        <v>884</v>
      </c>
      <c r="B5" s="46" t="str">
        <f t="shared" si="0"/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5" s="9" t="s">
        <v>885</v>
      </c>
      <c r="D5" s="9" t="s">
        <v>28</v>
      </c>
      <c r="E5" s="8">
        <v>2566</v>
      </c>
      <c r="F5" s="9" t="s">
        <v>470</v>
      </c>
      <c r="G5" s="9" t="s">
        <v>497</v>
      </c>
      <c r="H5" s="9" t="s">
        <v>176</v>
      </c>
      <c r="I5" s="9" t="s">
        <v>37</v>
      </c>
      <c r="J5" s="9" t="s">
        <v>38</v>
      </c>
      <c r="K5" s="9" t="s">
        <v>881</v>
      </c>
      <c r="L5" s="8" t="s">
        <v>766</v>
      </c>
      <c r="M5" s="9" t="s">
        <v>1345</v>
      </c>
      <c r="N5" s="9" t="s">
        <v>1494</v>
      </c>
      <c r="O5" s="9" t="str">
        <f t="shared" si="1"/>
        <v>020201V03F02</v>
      </c>
      <c r="Q5" s="9" t="s">
        <v>1941</v>
      </c>
      <c r="S5" s="136" t="s">
        <v>766</v>
      </c>
      <c r="T5" s="136" t="s">
        <v>1368</v>
      </c>
    </row>
    <row r="6" spans="1:21" s="110" customFormat="1" ht="21" x14ac:dyDescent="0.4">
      <c r="A6" s="69" t="s">
        <v>1751</v>
      </c>
      <c r="B6" s="46" t="str">
        <f t="shared" si="0"/>
        <v>การส่งเสริมโอกาสการประกอบธุรกิจในลาตินอเมริกาและแคริบเบียน ในบริบทความปกติใหม่ (New Normal)</v>
      </c>
      <c r="C6" s="69" t="s">
        <v>1752</v>
      </c>
      <c r="D6" s="69" t="s">
        <v>49</v>
      </c>
      <c r="E6" s="89">
        <v>2567</v>
      </c>
      <c r="F6" s="110" t="s">
        <v>748</v>
      </c>
      <c r="G6" s="110" t="s">
        <v>1738</v>
      </c>
      <c r="H6" s="110" t="s">
        <v>568</v>
      </c>
      <c r="I6" s="110" t="s">
        <v>559</v>
      </c>
      <c r="J6" s="110" t="s">
        <v>204</v>
      </c>
      <c r="K6" s="110" t="s">
        <v>1739</v>
      </c>
      <c r="L6" s="110" t="s">
        <v>463</v>
      </c>
      <c r="M6" s="110" t="s">
        <v>1753</v>
      </c>
      <c r="N6" s="110" t="s">
        <v>1754</v>
      </c>
      <c r="O6" s="9" t="str">
        <f t="shared" si="1"/>
        <v>020201V01F05</v>
      </c>
      <c r="P6" s="69" t="s">
        <v>902</v>
      </c>
      <c r="Q6" s="69" t="s">
        <v>1930</v>
      </c>
      <c r="R6" s="110" t="s">
        <v>1948</v>
      </c>
      <c r="S6" s="27" t="s">
        <v>463</v>
      </c>
      <c r="T6" s="27" t="s">
        <v>1348</v>
      </c>
    </row>
    <row r="7" spans="1:21" s="110" customFormat="1" ht="21" x14ac:dyDescent="0.4">
      <c r="A7" s="69" t="s">
        <v>1736</v>
      </c>
      <c r="B7" s="46" t="str">
        <f t="shared" si="0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C7" s="69" t="s">
        <v>1737</v>
      </c>
      <c r="D7" s="69" t="s">
        <v>49</v>
      </c>
      <c r="E7" s="89">
        <v>2567</v>
      </c>
      <c r="F7" s="110" t="s">
        <v>1088</v>
      </c>
      <c r="G7" s="110" t="s">
        <v>1738</v>
      </c>
      <c r="H7" s="110" t="s">
        <v>79</v>
      </c>
      <c r="I7" s="110" t="s">
        <v>80</v>
      </c>
      <c r="J7" s="110" t="s">
        <v>81</v>
      </c>
      <c r="K7" s="110" t="s">
        <v>1739</v>
      </c>
      <c r="L7" s="110" t="s">
        <v>434</v>
      </c>
      <c r="M7" s="110" t="s">
        <v>1233</v>
      </c>
      <c r="N7" s="110" t="s">
        <v>1740</v>
      </c>
      <c r="O7" s="9" t="str">
        <f t="shared" si="1"/>
        <v>020201V02F03</v>
      </c>
      <c r="P7" s="69" t="s">
        <v>891</v>
      </c>
      <c r="Q7" s="69" t="s">
        <v>892</v>
      </c>
      <c r="R7" s="110" t="s">
        <v>1982</v>
      </c>
      <c r="S7" s="27" t="s">
        <v>434</v>
      </c>
      <c r="T7" s="27" t="s">
        <v>1500</v>
      </c>
    </row>
    <row r="8" spans="1:21" s="110" customFormat="1" ht="21" x14ac:dyDescent="0.4">
      <c r="A8" s="69" t="s">
        <v>1741</v>
      </c>
      <c r="B8" s="46" t="str">
        <f t="shared" si="0"/>
        <v>โครงการสัมมนาออนไลน์ เรื่อง “เจาะตลาด RCEP เปิดโอกาสอาหารแห่งอนาคต"</v>
      </c>
      <c r="C8" s="69" t="s">
        <v>1742</v>
      </c>
      <c r="D8" s="69" t="s">
        <v>28</v>
      </c>
      <c r="E8" s="89">
        <v>2567</v>
      </c>
      <c r="F8" s="110" t="s">
        <v>748</v>
      </c>
      <c r="G8" s="110" t="s">
        <v>1738</v>
      </c>
      <c r="H8" s="110" t="s">
        <v>43</v>
      </c>
      <c r="I8" s="110" t="s">
        <v>37</v>
      </c>
      <c r="J8" s="110" t="s">
        <v>38</v>
      </c>
      <c r="K8" s="110" t="s">
        <v>1739</v>
      </c>
      <c r="L8" s="110" t="s">
        <v>434</v>
      </c>
      <c r="M8" s="110" t="s">
        <v>1233</v>
      </c>
      <c r="N8" s="110" t="s">
        <v>1743</v>
      </c>
      <c r="O8" s="9" t="str">
        <f t="shared" si="1"/>
        <v>020201V02F03</v>
      </c>
      <c r="P8" s="69" t="s">
        <v>891</v>
      </c>
      <c r="Q8" s="69" t="s">
        <v>892</v>
      </c>
      <c r="R8" s="110" t="s">
        <v>1982</v>
      </c>
      <c r="S8" s="27" t="s">
        <v>434</v>
      </c>
      <c r="T8" s="27" t="s">
        <v>1500</v>
      </c>
    </row>
    <row r="9" spans="1:21" s="110" customFormat="1" ht="21" x14ac:dyDescent="0.4">
      <c r="A9" s="69" t="s">
        <v>1764</v>
      </c>
      <c r="B9" s="46" t="str">
        <f t="shared" si="0"/>
        <v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</v>
      </c>
      <c r="C9" s="69" t="s">
        <v>1765</v>
      </c>
      <c r="D9" s="69" t="s">
        <v>28</v>
      </c>
      <c r="E9" s="89">
        <v>2567</v>
      </c>
      <c r="F9" s="110" t="s">
        <v>748</v>
      </c>
      <c r="G9" s="110" t="s">
        <v>1738</v>
      </c>
      <c r="I9" s="110" t="s">
        <v>1766</v>
      </c>
      <c r="J9" s="110" t="s">
        <v>38</v>
      </c>
      <c r="K9" s="110" t="s">
        <v>1739</v>
      </c>
      <c r="L9" s="110" t="s">
        <v>434</v>
      </c>
      <c r="M9" s="110" t="s">
        <v>1500</v>
      </c>
      <c r="N9" s="110" t="s">
        <v>1767</v>
      </c>
      <c r="O9" s="9" t="str">
        <f t="shared" si="1"/>
        <v>020201V02F02</v>
      </c>
      <c r="P9" s="69" t="s">
        <v>891</v>
      </c>
      <c r="Q9" s="69" t="s">
        <v>1933</v>
      </c>
      <c r="R9" s="110" t="s">
        <v>1950</v>
      </c>
      <c r="S9" s="27" t="s">
        <v>434</v>
      </c>
      <c r="T9" s="27" t="s">
        <v>1500</v>
      </c>
    </row>
    <row r="10" spans="1:21" s="110" customFormat="1" ht="21" x14ac:dyDescent="0.4">
      <c r="A10" s="69" t="s">
        <v>1744</v>
      </c>
      <c r="B10" s="46" t="str">
        <f t="shared" si="0"/>
        <v>โครงการส่งเสริมศักยภาพท้องถิ่นไทยสู่สากล (Local to Global)</v>
      </c>
      <c r="C10" s="69" t="s">
        <v>1745</v>
      </c>
      <c r="D10" s="69" t="s">
        <v>49</v>
      </c>
      <c r="E10" s="89">
        <v>2567</v>
      </c>
      <c r="F10" s="110" t="s">
        <v>748</v>
      </c>
      <c r="G10" s="110" t="s">
        <v>1738</v>
      </c>
      <c r="H10" s="110" t="s">
        <v>765</v>
      </c>
      <c r="I10" s="110" t="s">
        <v>743</v>
      </c>
      <c r="J10" s="110" t="s">
        <v>204</v>
      </c>
      <c r="K10" s="110" t="s">
        <v>1739</v>
      </c>
      <c r="L10" s="110" t="s">
        <v>766</v>
      </c>
      <c r="M10" s="110" t="s">
        <v>1345</v>
      </c>
      <c r="N10" s="110" t="s">
        <v>1746</v>
      </c>
      <c r="O10" s="9" t="str">
        <f t="shared" si="1"/>
        <v>020201V03F02</v>
      </c>
      <c r="P10" s="69" t="s">
        <v>882</v>
      </c>
      <c r="Q10" s="69" t="s">
        <v>883</v>
      </c>
      <c r="R10" s="110" t="s">
        <v>1947</v>
      </c>
      <c r="S10" s="27" t="s">
        <v>766</v>
      </c>
      <c r="T10" s="27" t="s">
        <v>1368</v>
      </c>
    </row>
    <row r="11" spans="1:21" s="110" customFormat="1" ht="21" x14ac:dyDescent="0.4">
      <c r="A11" s="69" t="s">
        <v>1755</v>
      </c>
      <c r="B11" s="46" t="str">
        <f t="shared" si="0"/>
        <v>โครงการระเบียงเศรษฐกิจนวัตกรรมภูมิภาคด้วยกลไกความร่วมมือระหว่างประเทศ</v>
      </c>
      <c r="C11" s="69" t="s">
        <v>1756</v>
      </c>
      <c r="D11" s="69" t="s">
        <v>49</v>
      </c>
      <c r="E11" s="89">
        <v>2567</v>
      </c>
      <c r="F11" s="110" t="s">
        <v>748</v>
      </c>
      <c r="G11" s="110" t="s">
        <v>1738</v>
      </c>
      <c r="H11" s="110" t="s">
        <v>1757</v>
      </c>
      <c r="I11" s="110" t="s">
        <v>1604</v>
      </c>
      <c r="J11" s="110" t="s">
        <v>198</v>
      </c>
      <c r="K11" s="110" t="s">
        <v>1739</v>
      </c>
      <c r="L11" s="110" t="s">
        <v>455</v>
      </c>
      <c r="M11" s="110" t="s">
        <v>1758</v>
      </c>
      <c r="N11" s="110" t="s">
        <v>1759</v>
      </c>
      <c r="O11" s="9" t="str">
        <f t="shared" si="1"/>
        <v>020201V04F03</v>
      </c>
      <c r="P11" s="69" t="s">
        <v>1931</v>
      </c>
      <c r="Q11" s="69" t="s">
        <v>1932</v>
      </c>
      <c r="R11" s="110" t="s">
        <v>1949</v>
      </c>
      <c r="S11" s="27" t="s">
        <v>455</v>
      </c>
      <c r="T11" s="27" t="s">
        <v>1443</v>
      </c>
    </row>
  </sheetData>
  <autoFilter ref="A3:T3" xr:uid="{B30F32F3-4B34-4EA5-B438-FCF363944B09}">
    <sortState ref="A4:T11">
      <sortCondition ref="K3"/>
    </sortState>
  </autoFilter>
  <mergeCells count="2">
    <mergeCell ref="L2:M2"/>
    <mergeCell ref="S2:T2"/>
  </mergeCells>
  <conditionalFormatting sqref="A2:A3">
    <cfRule type="duplicateValues" dxfId="7" priority="1"/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2"/>
  <sheetViews>
    <sheetView zoomScale="115" zoomScaleNormal="115" workbookViewId="0">
      <selection activeCell="D2" sqref="D2"/>
    </sheetView>
  </sheetViews>
  <sheetFormatPr defaultColWidth="9" defaultRowHeight="21" x14ac:dyDescent="0.4"/>
  <cols>
    <col min="1" max="1" width="50.33203125" style="9" bestFit="1" customWidth="1"/>
    <col min="2" max="2" width="24.6640625" style="9" customWidth="1"/>
    <col min="3" max="16384" width="9" style="9"/>
  </cols>
  <sheetData>
    <row r="1" spans="1:2" x14ac:dyDescent="0.4">
      <c r="A1" s="97" t="s">
        <v>1184</v>
      </c>
      <c r="B1" s="98" t="s">
        <v>1185</v>
      </c>
    </row>
    <row r="2" spans="1:2" x14ac:dyDescent="0.4">
      <c r="A2" s="99" t="s">
        <v>77</v>
      </c>
      <c r="B2" s="100">
        <v>1</v>
      </c>
    </row>
    <row r="3" spans="1:2" x14ac:dyDescent="0.4">
      <c r="A3" s="101" t="s">
        <v>76</v>
      </c>
      <c r="B3" s="100">
        <v>1</v>
      </c>
    </row>
    <row r="4" spans="1:2" x14ac:dyDescent="0.4">
      <c r="A4" s="108" t="s">
        <v>455</v>
      </c>
      <c r="B4" s="100">
        <v>1</v>
      </c>
    </row>
    <row r="5" spans="1:2" x14ac:dyDescent="0.4">
      <c r="A5" s="109" t="s">
        <v>1443</v>
      </c>
      <c r="B5" s="100">
        <v>1</v>
      </c>
    </row>
    <row r="6" spans="1:2" x14ac:dyDescent="0.4">
      <c r="A6" s="99" t="s">
        <v>193</v>
      </c>
      <c r="B6" s="100">
        <v>2</v>
      </c>
    </row>
    <row r="7" spans="1:2" x14ac:dyDescent="0.4">
      <c r="A7" s="101" t="s">
        <v>192</v>
      </c>
      <c r="B7" s="100">
        <v>2</v>
      </c>
    </row>
    <row r="8" spans="1:2" x14ac:dyDescent="0.4">
      <c r="A8" s="108" t="s">
        <v>434</v>
      </c>
      <c r="B8" s="100">
        <v>1</v>
      </c>
    </row>
    <row r="9" spans="1:2" x14ac:dyDescent="0.4">
      <c r="A9" s="109" t="s">
        <v>1233</v>
      </c>
      <c r="B9" s="100">
        <v>1</v>
      </c>
    </row>
    <row r="10" spans="1:2" x14ac:dyDescent="0.4">
      <c r="A10" s="108" t="s">
        <v>766</v>
      </c>
      <c r="B10" s="100">
        <v>1</v>
      </c>
    </row>
    <row r="11" spans="1:2" x14ac:dyDescent="0.4">
      <c r="A11" s="109" t="s">
        <v>1368</v>
      </c>
      <c r="B11" s="100">
        <v>1</v>
      </c>
    </row>
    <row r="12" spans="1:2" x14ac:dyDescent="0.4">
      <c r="A12" s="99" t="s">
        <v>83</v>
      </c>
      <c r="B12" s="100">
        <v>15</v>
      </c>
    </row>
    <row r="13" spans="1:2" x14ac:dyDescent="0.4">
      <c r="A13" s="101" t="s">
        <v>372</v>
      </c>
      <c r="B13" s="100">
        <v>1</v>
      </c>
    </row>
    <row r="14" spans="1:2" x14ac:dyDescent="0.4">
      <c r="A14" s="108" t="s">
        <v>463</v>
      </c>
      <c r="B14" s="100">
        <v>1</v>
      </c>
    </row>
    <row r="15" spans="1:2" x14ac:dyDescent="0.4">
      <c r="A15" s="109" t="s">
        <v>1348</v>
      </c>
      <c r="B15" s="100">
        <v>1</v>
      </c>
    </row>
    <row r="16" spans="1:2" x14ac:dyDescent="0.4">
      <c r="A16" s="101" t="s">
        <v>89</v>
      </c>
      <c r="B16" s="100">
        <v>6</v>
      </c>
    </row>
    <row r="17" spans="1:2" x14ac:dyDescent="0.4">
      <c r="A17" s="108" t="s">
        <v>463</v>
      </c>
      <c r="B17" s="100">
        <v>3</v>
      </c>
    </row>
    <row r="18" spans="1:2" x14ac:dyDescent="0.4">
      <c r="A18" s="109" t="s">
        <v>1348</v>
      </c>
      <c r="B18" s="100">
        <v>3</v>
      </c>
    </row>
    <row r="19" spans="1:2" x14ac:dyDescent="0.4">
      <c r="A19" s="108" t="s">
        <v>434</v>
      </c>
      <c r="B19" s="100">
        <v>3</v>
      </c>
    </row>
    <row r="20" spans="1:2" x14ac:dyDescent="0.4">
      <c r="A20" s="109" t="s">
        <v>1233</v>
      </c>
      <c r="B20" s="100">
        <v>2</v>
      </c>
    </row>
    <row r="21" spans="1:2" x14ac:dyDescent="0.4">
      <c r="A21" s="109" t="s">
        <v>1500</v>
      </c>
      <c r="B21" s="100">
        <v>1</v>
      </c>
    </row>
    <row r="22" spans="1:2" x14ac:dyDescent="0.4">
      <c r="A22" s="101" t="s">
        <v>496</v>
      </c>
      <c r="B22" s="100">
        <v>8</v>
      </c>
    </row>
    <row r="23" spans="1:2" x14ac:dyDescent="0.4">
      <c r="A23" s="108" t="s">
        <v>434</v>
      </c>
      <c r="B23" s="100">
        <v>8</v>
      </c>
    </row>
    <row r="24" spans="1:2" x14ac:dyDescent="0.4">
      <c r="A24" s="109" t="s">
        <v>1233</v>
      </c>
      <c r="B24" s="100">
        <v>7</v>
      </c>
    </row>
    <row r="25" spans="1:2" x14ac:dyDescent="0.4">
      <c r="A25" s="109" t="s">
        <v>1226</v>
      </c>
      <c r="B25" s="100">
        <v>1</v>
      </c>
    </row>
    <row r="26" spans="1:2" x14ac:dyDescent="0.4">
      <c r="A26" s="99" t="s">
        <v>204</v>
      </c>
      <c r="B26" s="100">
        <v>70</v>
      </c>
    </row>
    <row r="27" spans="1:2" x14ac:dyDescent="0.4">
      <c r="A27" s="101" t="s">
        <v>743</v>
      </c>
      <c r="B27" s="100">
        <v>8</v>
      </c>
    </row>
    <row r="28" spans="1:2" x14ac:dyDescent="0.4">
      <c r="A28" s="108" t="s">
        <v>434</v>
      </c>
      <c r="B28" s="100">
        <v>5</v>
      </c>
    </row>
    <row r="29" spans="1:2" x14ac:dyDescent="0.4">
      <c r="A29" s="109" t="s">
        <v>1233</v>
      </c>
      <c r="B29" s="100">
        <v>5</v>
      </c>
    </row>
    <row r="30" spans="1:2" x14ac:dyDescent="0.4">
      <c r="A30" s="108" t="s">
        <v>766</v>
      </c>
      <c r="B30" s="100">
        <v>3</v>
      </c>
    </row>
    <row r="31" spans="1:2" x14ac:dyDescent="0.4">
      <c r="A31" s="109" t="s">
        <v>1368</v>
      </c>
      <c r="B31" s="100">
        <v>1</v>
      </c>
    </row>
    <row r="32" spans="1:2" x14ac:dyDescent="0.4">
      <c r="A32" s="109" t="s">
        <v>1345</v>
      </c>
      <c r="B32" s="100">
        <v>2</v>
      </c>
    </row>
    <row r="33" spans="1:2" x14ac:dyDescent="0.4">
      <c r="A33" s="101" t="s">
        <v>569</v>
      </c>
      <c r="B33" s="100">
        <v>5</v>
      </c>
    </row>
    <row r="34" spans="1:2" x14ac:dyDescent="0.4">
      <c r="A34" s="108" t="s">
        <v>434</v>
      </c>
      <c r="B34" s="100">
        <v>5</v>
      </c>
    </row>
    <row r="35" spans="1:2" x14ac:dyDescent="0.4">
      <c r="A35" s="109" t="s">
        <v>1226</v>
      </c>
      <c r="B35" s="100">
        <v>5</v>
      </c>
    </row>
    <row r="36" spans="1:2" x14ac:dyDescent="0.4">
      <c r="A36" s="101" t="s">
        <v>513</v>
      </c>
      <c r="B36" s="100">
        <v>18</v>
      </c>
    </row>
    <row r="37" spans="1:2" x14ac:dyDescent="0.4">
      <c r="A37" s="108" t="s">
        <v>463</v>
      </c>
      <c r="B37" s="100">
        <v>2</v>
      </c>
    </row>
    <row r="38" spans="1:2" x14ac:dyDescent="0.4">
      <c r="A38" s="109" t="s">
        <v>1502</v>
      </c>
      <c r="B38" s="100">
        <v>2</v>
      </c>
    </row>
    <row r="39" spans="1:2" x14ac:dyDescent="0.4">
      <c r="A39" s="108" t="s">
        <v>434</v>
      </c>
      <c r="B39" s="100">
        <v>16</v>
      </c>
    </row>
    <row r="40" spans="1:2" x14ac:dyDescent="0.4">
      <c r="A40" s="109" t="s">
        <v>1233</v>
      </c>
      <c r="B40" s="100">
        <v>11</v>
      </c>
    </row>
    <row r="41" spans="1:2" x14ac:dyDescent="0.4">
      <c r="A41" s="109" t="s">
        <v>1500</v>
      </c>
      <c r="B41" s="100">
        <v>3</v>
      </c>
    </row>
    <row r="42" spans="1:2" x14ac:dyDescent="0.4">
      <c r="A42" s="109" t="s">
        <v>1226</v>
      </c>
      <c r="B42" s="100">
        <v>2</v>
      </c>
    </row>
    <row r="43" spans="1:2" x14ac:dyDescent="0.4">
      <c r="A43" s="101" t="s">
        <v>498</v>
      </c>
      <c r="B43" s="100">
        <v>2</v>
      </c>
    </row>
    <row r="44" spans="1:2" x14ac:dyDescent="0.4">
      <c r="A44" s="108" t="s">
        <v>463</v>
      </c>
      <c r="B44" s="100">
        <v>1</v>
      </c>
    </row>
    <row r="45" spans="1:2" x14ac:dyDescent="0.4">
      <c r="A45" s="109" t="s">
        <v>1348</v>
      </c>
      <c r="B45" s="100">
        <v>1</v>
      </c>
    </row>
    <row r="46" spans="1:2" x14ac:dyDescent="0.4">
      <c r="A46" s="108" t="s">
        <v>434</v>
      </c>
      <c r="B46" s="100">
        <v>1</v>
      </c>
    </row>
    <row r="47" spans="1:2" x14ac:dyDescent="0.4">
      <c r="A47" s="109" t="s">
        <v>1233</v>
      </c>
      <c r="B47" s="100">
        <v>1</v>
      </c>
    </row>
    <row r="48" spans="1:2" x14ac:dyDescent="0.4">
      <c r="A48" s="101" t="s">
        <v>507</v>
      </c>
      <c r="B48" s="100">
        <v>2</v>
      </c>
    </row>
    <row r="49" spans="1:2" x14ac:dyDescent="0.4">
      <c r="A49" s="108" t="s">
        <v>434</v>
      </c>
      <c r="B49" s="100">
        <v>1</v>
      </c>
    </row>
    <row r="50" spans="1:2" x14ac:dyDescent="0.4">
      <c r="A50" s="109" t="s">
        <v>1233</v>
      </c>
      <c r="B50" s="100">
        <v>1</v>
      </c>
    </row>
    <row r="51" spans="1:2" x14ac:dyDescent="0.4">
      <c r="A51" s="108" t="s">
        <v>455</v>
      </c>
      <c r="B51" s="100">
        <v>1</v>
      </c>
    </row>
    <row r="52" spans="1:2" x14ac:dyDescent="0.4">
      <c r="A52" s="109" t="s">
        <v>1443</v>
      </c>
      <c r="B52" s="100">
        <v>1</v>
      </c>
    </row>
    <row r="53" spans="1:2" x14ac:dyDescent="0.4">
      <c r="A53" s="101" t="s">
        <v>909</v>
      </c>
      <c r="B53" s="100">
        <v>1</v>
      </c>
    </row>
    <row r="54" spans="1:2" x14ac:dyDescent="0.4">
      <c r="A54" s="108" t="s">
        <v>434</v>
      </c>
      <c r="B54" s="100">
        <v>1</v>
      </c>
    </row>
    <row r="55" spans="1:2" x14ac:dyDescent="0.4">
      <c r="A55" s="109" t="s">
        <v>1233</v>
      </c>
      <c r="B55" s="100">
        <v>1</v>
      </c>
    </row>
    <row r="56" spans="1:2" x14ac:dyDescent="0.4">
      <c r="A56" s="101" t="s">
        <v>559</v>
      </c>
      <c r="B56" s="100">
        <v>5</v>
      </c>
    </row>
    <row r="57" spans="1:2" x14ac:dyDescent="0.4">
      <c r="A57" s="108" t="s">
        <v>463</v>
      </c>
      <c r="B57" s="100">
        <v>1</v>
      </c>
    </row>
    <row r="58" spans="1:2" x14ac:dyDescent="0.4">
      <c r="A58" s="109" t="s">
        <v>1348</v>
      </c>
      <c r="B58" s="100">
        <v>1</v>
      </c>
    </row>
    <row r="59" spans="1:2" x14ac:dyDescent="0.4">
      <c r="A59" s="108" t="s">
        <v>434</v>
      </c>
      <c r="B59" s="100">
        <v>4</v>
      </c>
    </row>
    <row r="60" spans="1:2" x14ac:dyDescent="0.4">
      <c r="A60" s="109" t="s">
        <v>1233</v>
      </c>
      <c r="B60" s="100">
        <v>3</v>
      </c>
    </row>
    <row r="61" spans="1:2" x14ac:dyDescent="0.4">
      <c r="A61" s="109" t="s">
        <v>1226</v>
      </c>
      <c r="B61" s="100">
        <v>1</v>
      </c>
    </row>
    <row r="62" spans="1:2" x14ac:dyDescent="0.4">
      <c r="A62" s="101" t="s">
        <v>570</v>
      </c>
      <c r="B62" s="100">
        <v>1</v>
      </c>
    </row>
    <row r="63" spans="1:2" x14ac:dyDescent="0.4">
      <c r="A63" s="108" t="s">
        <v>434</v>
      </c>
      <c r="B63" s="100">
        <v>1</v>
      </c>
    </row>
    <row r="64" spans="1:2" x14ac:dyDescent="0.4">
      <c r="A64" s="109" t="s">
        <v>1233</v>
      </c>
      <c r="B64" s="100">
        <v>1</v>
      </c>
    </row>
    <row r="65" spans="1:2" x14ac:dyDescent="0.4">
      <c r="A65" s="101" t="s">
        <v>527</v>
      </c>
      <c r="B65" s="100">
        <v>1</v>
      </c>
    </row>
    <row r="66" spans="1:2" x14ac:dyDescent="0.4">
      <c r="A66" s="108" t="s">
        <v>434</v>
      </c>
      <c r="B66" s="100">
        <v>1</v>
      </c>
    </row>
    <row r="67" spans="1:2" x14ac:dyDescent="0.4">
      <c r="A67" s="109" t="s">
        <v>1233</v>
      </c>
      <c r="B67" s="100">
        <v>1</v>
      </c>
    </row>
    <row r="68" spans="1:2" x14ac:dyDescent="0.4">
      <c r="A68" s="101" t="s">
        <v>203</v>
      </c>
      <c r="B68" s="100">
        <v>27</v>
      </c>
    </row>
    <row r="69" spans="1:2" x14ac:dyDescent="0.4">
      <c r="A69" s="108" t="s">
        <v>434</v>
      </c>
      <c r="B69" s="100">
        <v>21</v>
      </c>
    </row>
    <row r="70" spans="1:2" x14ac:dyDescent="0.4">
      <c r="A70" s="109" t="s">
        <v>1233</v>
      </c>
      <c r="B70" s="100">
        <v>8</v>
      </c>
    </row>
    <row r="71" spans="1:2" x14ac:dyDescent="0.4">
      <c r="A71" s="109" t="s">
        <v>1226</v>
      </c>
      <c r="B71" s="100">
        <v>13</v>
      </c>
    </row>
    <row r="72" spans="1:2" x14ac:dyDescent="0.4">
      <c r="A72" s="108" t="s">
        <v>766</v>
      </c>
      <c r="B72" s="100">
        <v>5</v>
      </c>
    </row>
    <row r="73" spans="1:2" x14ac:dyDescent="0.4">
      <c r="A73" s="109" t="s">
        <v>1501</v>
      </c>
      <c r="B73" s="100">
        <v>3</v>
      </c>
    </row>
    <row r="74" spans="1:2" x14ac:dyDescent="0.4">
      <c r="A74" s="109" t="s">
        <v>1368</v>
      </c>
      <c r="B74" s="100">
        <v>1</v>
      </c>
    </row>
    <row r="75" spans="1:2" x14ac:dyDescent="0.4">
      <c r="A75" s="109" t="s">
        <v>1345</v>
      </c>
      <c r="B75" s="100">
        <v>1</v>
      </c>
    </row>
    <row r="76" spans="1:2" x14ac:dyDescent="0.4">
      <c r="A76" s="108" t="s">
        <v>455</v>
      </c>
      <c r="B76" s="100">
        <v>1</v>
      </c>
    </row>
    <row r="77" spans="1:2" x14ac:dyDescent="0.4">
      <c r="A77" s="109" t="s">
        <v>1443</v>
      </c>
      <c r="B77" s="100">
        <v>1</v>
      </c>
    </row>
    <row r="78" spans="1:2" x14ac:dyDescent="0.4">
      <c r="A78" s="99" t="s">
        <v>198</v>
      </c>
      <c r="B78" s="100">
        <v>1</v>
      </c>
    </row>
    <row r="79" spans="1:2" x14ac:dyDescent="0.4">
      <c r="A79" s="101" t="s">
        <v>337</v>
      </c>
      <c r="B79" s="100">
        <v>1</v>
      </c>
    </row>
    <row r="80" spans="1:2" x14ac:dyDescent="0.4">
      <c r="A80" s="108" t="s">
        <v>1189</v>
      </c>
      <c r="B80" s="100">
        <v>1</v>
      </c>
    </row>
    <row r="81" spans="1:2" x14ac:dyDescent="0.4">
      <c r="A81" s="109" t="s">
        <v>1499</v>
      </c>
      <c r="B81" s="100">
        <v>1</v>
      </c>
    </row>
    <row r="82" spans="1:2" x14ac:dyDescent="0.4">
      <c r="A82" s="99" t="s">
        <v>482</v>
      </c>
      <c r="B82" s="100">
        <v>1</v>
      </c>
    </row>
    <row r="83" spans="1:2" x14ac:dyDescent="0.4">
      <c r="A83" s="101" t="s">
        <v>722</v>
      </c>
      <c r="B83" s="100">
        <v>1</v>
      </c>
    </row>
    <row r="84" spans="1:2" x14ac:dyDescent="0.4">
      <c r="A84" s="108" t="s">
        <v>434</v>
      </c>
      <c r="B84" s="100">
        <v>1</v>
      </c>
    </row>
    <row r="85" spans="1:2" x14ac:dyDescent="0.4">
      <c r="A85" s="109" t="s">
        <v>1233</v>
      </c>
      <c r="B85" s="100">
        <v>1</v>
      </c>
    </row>
    <row r="86" spans="1:2" x14ac:dyDescent="0.4">
      <c r="A86" s="99" t="s">
        <v>54</v>
      </c>
      <c r="B86" s="100">
        <v>5</v>
      </c>
    </row>
    <row r="87" spans="1:2" x14ac:dyDescent="0.4">
      <c r="A87" s="101" t="s">
        <v>53</v>
      </c>
      <c r="B87" s="100">
        <v>4</v>
      </c>
    </row>
    <row r="88" spans="1:2" x14ac:dyDescent="0.4">
      <c r="A88" s="108" t="s">
        <v>434</v>
      </c>
      <c r="B88" s="100">
        <v>4</v>
      </c>
    </row>
    <row r="89" spans="1:2" x14ac:dyDescent="0.4">
      <c r="A89" s="109" t="s">
        <v>1233</v>
      </c>
      <c r="B89" s="100">
        <v>4</v>
      </c>
    </row>
    <row r="90" spans="1:2" x14ac:dyDescent="0.4">
      <c r="A90" s="101" t="s">
        <v>826</v>
      </c>
      <c r="B90" s="100">
        <v>1</v>
      </c>
    </row>
    <row r="91" spans="1:2" x14ac:dyDescent="0.4">
      <c r="A91" s="108" t="s">
        <v>434</v>
      </c>
      <c r="B91" s="100">
        <v>1</v>
      </c>
    </row>
    <row r="92" spans="1:2" x14ac:dyDescent="0.4">
      <c r="A92" s="109" t="s">
        <v>1233</v>
      </c>
      <c r="B92" s="100">
        <v>1</v>
      </c>
    </row>
    <row r="93" spans="1:2" x14ac:dyDescent="0.4">
      <c r="A93" s="99" t="s">
        <v>38</v>
      </c>
      <c r="B93" s="100">
        <v>118</v>
      </c>
    </row>
    <row r="94" spans="1:2" x14ac:dyDescent="0.4">
      <c r="A94" s="101" t="s">
        <v>37</v>
      </c>
      <c r="B94" s="100">
        <v>107</v>
      </c>
    </row>
    <row r="95" spans="1:2" x14ac:dyDescent="0.4">
      <c r="A95" s="108" t="s">
        <v>463</v>
      </c>
      <c r="B95" s="100">
        <v>1</v>
      </c>
    </row>
    <row r="96" spans="1:2" x14ac:dyDescent="0.4">
      <c r="A96" s="109" t="s">
        <v>1359</v>
      </c>
      <c r="B96" s="100">
        <v>1</v>
      </c>
    </row>
    <row r="97" spans="1:2" x14ac:dyDescent="0.4">
      <c r="A97" s="108" t="s">
        <v>434</v>
      </c>
      <c r="B97" s="100">
        <v>106</v>
      </c>
    </row>
    <row r="98" spans="1:2" x14ac:dyDescent="0.4">
      <c r="A98" s="109" t="s">
        <v>1233</v>
      </c>
      <c r="B98" s="100">
        <v>106</v>
      </c>
    </row>
    <row r="99" spans="1:2" x14ac:dyDescent="0.4">
      <c r="A99" s="101" t="s">
        <v>170</v>
      </c>
      <c r="B99" s="100">
        <v>3</v>
      </c>
    </row>
    <row r="100" spans="1:2" x14ac:dyDescent="0.4">
      <c r="A100" s="108" t="s">
        <v>434</v>
      </c>
      <c r="B100" s="100">
        <v>3</v>
      </c>
    </row>
    <row r="101" spans="1:2" x14ac:dyDescent="0.4">
      <c r="A101" s="109" t="s">
        <v>1233</v>
      </c>
      <c r="B101" s="100">
        <v>3</v>
      </c>
    </row>
    <row r="102" spans="1:2" x14ac:dyDescent="0.4">
      <c r="A102" s="101" t="s">
        <v>186</v>
      </c>
      <c r="B102" s="100">
        <v>4</v>
      </c>
    </row>
    <row r="103" spans="1:2" x14ac:dyDescent="0.4">
      <c r="A103" s="108" t="s">
        <v>1189</v>
      </c>
      <c r="B103" s="100">
        <v>2</v>
      </c>
    </row>
    <row r="104" spans="1:2" x14ac:dyDescent="0.4">
      <c r="A104" s="109" t="s">
        <v>1499</v>
      </c>
      <c r="B104" s="100">
        <v>2</v>
      </c>
    </row>
    <row r="105" spans="1:2" x14ac:dyDescent="0.4">
      <c r="A105" s="108" t="s">
        <v>434</v>
      </c>
      <c r="B105" s="100">
        <v>2</v>
      </c>
    </row>
    <row r="106" spans="1:2" x14ac:dyDescent="0.4">
      <c r="A106" s="109" t="s">
        <v>1233</v>
      </c>
      <c r="B106" s="100">
        <v>2</v>
      </c>
    </row>
    <row r="107" spans="1:2" x14ac:dyDescent="0.4">
      <c r="A107" s="101" t="s">
        <v>410</v>
      </c>
      <c r="B107" s="100">
        <v>4</v>
      </c>
    </row>
    <row r="108" spans="1:2" x14ac:dyDescent="0.4">
      <c r="A108" s="108" t="s">
        <v>434</v>
      </c>
      <c r="B108" s="100">
        <v>4</v>
      </c>
    </row>
    <row r="109" spans="1:2" x14ac:dyDescent="0.4">
      <c r="A109" s="109" t="s">
        <v>1233</v>
      </c>
      <c r="B109" s="100">
        <v>4</v>
      </c>
    </row>
    <row r="110" spans="1:2" x14ac:dyDescent="0.4">
      <c r="A110" s="99" t="s">
        <v>344</v>
      </c>
      <c r="B110" s="100">
        <v>1</v>
      </c>
    </row>
    <row r="111" spans="1:2" x14ac:dyDescent="0.4">
      <c r="A111" s="101" t="s">
        <v>583</v>
      </c>
      <c r="B111" s="100">
        <v>1</v>
      </c>
    </row>
    <row r="112" spans="1:2" x14ac:dyDescent="0.4">
      <c r="A112" s="108" t="s">
        <v>434</v>
      </c>
      <c r="B112" s="100">
        <v>1</v>
      </c>
    </row>
    <row r="113" spans="1:2" x14ac:dyDescent="0.4">
      <c r="A113" s="109" t="s">
        <v>1233</v>
      </c>
      <c r="B113" s="100">
        <v>1</v>
      </c>
    </row>
    <row r="114" spans="1:2" x14ac:dyDescent="0.4">
      <c r="A114" s="99" t="s">
        <v>81</v>
      </c>
      <c r="B114" s="100">
        <v>1</v>
      </c>
    </row>
    <row r="115" spans="1:2" x14ac:dyDescent="0.4">
      <c r="A115" s="101" t="s">
        <v>578</v>
      </c>
      <c r="B115" s="100">
        <v>1</v>
      </c>
    </row>
    <row r="116" spans="1:2" x14ac:dyDescent="0.4">
      <c r="A116" s="108" t="s">
        <v>434</v>
      </c>
      <c r="B116" s="100">
        <v>1</v>
      </c>
    </row>
    <row r="117" spans="1:2" x14ac:dyDescent="0.4">
      <c r="A117" s="109" t="s">
        <v>1233</v>
      </c>
      <c r="B117" s="100">
        <v>1</v>
      </c>
    </row>
    <row r="118" spans="1:2" x14ac:dyDescent="0.4">
      <c r="A118" s="99" t="s">
        <v>670</v>
      </c>
      <c r="B118" s="100">
        <v>2</v>
      </c>
    </row>
    <row r="119" spans="1:2" x14ac:dyDescent="0.4">
      <c r="A119" s="101" t="s">
        <v>669</v>
      </c>
      <c r="B119" s="100">
        <v>1</v>
      </c>
    </row>
    <row r="120" spans="1:2" x14ac:dyDescent="0.4">
      <c r="A120" s="108" t="s">
        <v>463</v>
      </c>
      <c r="B120" s="100">
        <v>1</v>
      </c>
    </row>
    <row r="121" spans="1:2" x14ac:dyDescent="0.4">
      <c r="A121" s="109" t="s">
        <v>1359</v>
      </c>
      <c r="B121" s="100">
        <v>1</v>
      </c>
    </row>
    <row r="122" spans="1:2" x14ac:dyDescent="0.4">
      <c r="A122" s="101" t="s">
        <v>729</v>
      </c>
      <c r="B122" s="100">
        <v>1</v>
      </c>
    </row>
    <row r="123" spans="1:2" x14ac:dyDescent="0.4">
      <c r="A123" s="108" t="s">
        <v>434</v>
      </c>
      <c r="B123" s="100">
        <v>1</v>
      </c>
    </row>
    <row r="124" spans="1:2" x14ac:dyDescent="0.4">
      <c r="A124" s="109" t="s">
        <v>1233</v>
      </c>
      <c r="B124" s="100">
        <v>1</v>
      </c>
    </row>
    <row r="125" spans="1:2" x14ac:dyDescent="0.4">
      <c r="A125" s="99" t="s">
        <v>404</v>
      </c>
      <c r="B125" s="100">
        <v>1</v>
      </c>
    </row>
    <row r="126" spans="1:2" x14ac:dyDescent="0.4">
      <c r="A126" s="101" t="s">
        <v>403</v>
      </c>
      <c r="B126" s="100">
        <v>1</v>
      </c>
    </row>
    <row r="127" spans="1:2" x14ac:dyDescent="0.4">
      <c r="A127" s="108" t="s">
        <v>434</v>
      </c>
      <c r="B127" s="100">
        <v>1</v>
      </c>
    </row>
    <row r="128" spans="1:2" x14ac:dyDescent="0.4">
      <c r="A128" s="109" t="s">
        <v>1233</v>
      </c>
      <c r="B128" s="100">
        <v>1</v>
      </c>
    </row>
    <row r="129" spans="1:2" x14ac:dyDescent="0.4">
      <c r="A129" s="99" t="s">
        <v>453</v>
      </c>
      <c r="B129" s="100">
        <v>1</v>
      </c>
    </row>
    <row r="130" spans="1:2" x14ac:dyDescent="0.4">
      <c r="A130" s="101" t="s">
        <v>452</v>
      </c>
      <c r="B130" s="100">
        <v>1</v>
      </c>
    </row>
    <row r="131" spans="1:2" x14ac:dyDescent="0.4">
      <c r="A131" s="108" t="s">
        <v>463</v>
      </c>
      <c r="B131" s="100">
        <v>1</v>
      </c>
    </row>
    <row r="132" spans="1:2" x14ac:dyDescent="0.4">
      <c r="A132" s="109" t="s">
        <v>1342</v>
      </c>
      <c r="B132" s="100">
        <v>1</v>
      </c>
    </row>
    <row r="133" spans="1:2" x14ac:dyDescent="0.4">
      <c r="A133" s="103" t="s">
        <v>1186</v>
      </c>
      <c r="B133" s="102">
        <v>219</v>
      </c>
    </row>
    <row r="134" spans="1:2" x14ac:dyDescent="0.4">
      <c r="A134"/>
      <c r="B134"/>
    </row>
    <row r="135" spans="1:2" x14ac:dyDescent="0.4">
      <c r="A135"/>
      <c r="B135"/>
    </row>
    <row r="136" spans="1:2" x14ac:dyDescent="0.4">
      <c r="A136"/>
      <c r="B136"/>
    </row>
    <row r="137" spans="1:2" x14ac:dyDescent="0.4">
      <c r="A137"/>
      <c r="B137"/>
    </row>
    <row r="138" spans="1:2" x14ac:dyDescent="0.4">
      <c r="A138"/>
      <c r="B138"/>
    </row>
    <row r="139" spans="1:2" x14ac:dyDescent="0.4">
      <c r="A139"/>
      <c r="B139"/>
    </row>
    <row r="140" spans="1:2" x14ac:dyDescent="0.4">
      <c r="A140"/>
      <c r="B140"/>
    </row>
    <row r="141" spans="1:2" x14ac:dyDescent="0.4">
      <c r="A141"/>
      <c r="B141"/>
    </row>
    <row r="142" spans="1:2" x14ac:dyDescent="0.4">
      <c r="A142"/>
      <c r="B142"/>
    </row>
    <row r="143" spans="1:2" x14ac:dyDescent="0.4">
      <c r="A143"/>
      <c r="B143"/>
    </row>
    <row r="144" spans="1:2" x14ac:dyDescent="0.4">
      <c r="A144"/>
      <c r="B144"/>
    </row>
    <row r="145" spans="1:2" x14ac:dyDescent="0.4">
      <c r="A145"/>
      <c r="B145"/>
    </row>
    <row r="146" spans="1:2" x14ac:dyDescent="0.4">
      <c r="A146"/>
      <c r="B146"/>
    </row>
    <row r="147" spans="1:2" x14ac:dyDescent="0.4">
      <c r="A147"/>
      <c r="B147"/>
    </row>
    <row r="148" spans="1:2" x14ac:dyDescent="0.4">
      <c r="A148"/>
      <c r="B148"/>
    </row>
    <row r="149" spans="1:2" x14ac:dyDescent="0.4">
      <c r="A149"/>
      <c r="B149"/>
    </row>
    <row r="150" spans="1:2" x14ac:dyDescent="0.4">
      <c r="A150"/>
      <c r="B150"/>
    </row>
    <row r="151" spans="1:2" x14ac:dyDescent="0.4">
      <c r="A151"/>
      <c r="B151"/>
    </row>
    <row r="152" spans="1:2" x14ac:dyDescent="0.4">
      <c r="A152"/>
      <c r="B15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97"/>
  <sheetViews>
    <sheetView topLeftCell="B1" zoomScale="70" zoomScaleNormal="70" workbookViewId="0">
      <pane xSplit="1" ySplit="2" topLeftCell="C3" activePane="bottomRight" state="frozen"/>
      <selection activeCell="B1" sqref="B1"/>
      <selection pane="topRight" activeCell="C1" sqref="C1"/>
      <selection pane="bottomLeft" activeCell="B3" sqref="B3"/>
      <selection pane="bottomRight" activeCell="F11" sqref="F11"/>
    </sheetView>
  </sheetViews>
  <sheetFormatPr defaultColWidth="9" defaultRowHeight="21" x14ac:dyDescent="0.4"/>
  <cols>
    <col min="1" max="1" width="25.6640625" style="9" hidden="1" customWidth="1"/>
    <col min="2" max="2" width="12" style="8" customWidth="1"/>
    <col min="3" max="3" width="66.88671875" style="9" customWidth="1"/>
    <col min="4" max="5" width="54" style="9" hidden="1" customWidth="1"/>
    <col min="6" max="6" width="28.33203125" style="9" customWidth="1"/>
    <col min="7" max="7" width="27" style="9" customWidth="1"/>
    <col min="8" max="11" width="54" style="9" customWidth="1"/>
    <col min="12" max="12" width="16.109375" style="8" customWidth="1"/>
    <col min="13" max="13" width="20.33203125" style="9" customWidth="1"/>
    <col min="14" max="16384" width="9" style="9"/>
  </cols>
  <sheetData>
    <row r="1" spans="1:13" ht="33" x14ac:dyDescent="0.6">
      <c r="A1" s="7"/>
      <c r="B1" s="26" t="s">
        <v>1187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x14ac:dyDescent="0.4">
      <c r="A2" s="10" t="s">
        <v>2</v>
      </c>
      <c r="B2" s="13" t="s">
        <v>1178</v>
      </c>
      <c r="C2" s="12" t="s">
        <v>3</v>
      </c>
      <c r="D2" s="12" t="s">
        <v>3</v>
      </c>
      <c r="E2" s="12" t="s">
        <v>7</v>
      </c>
      <c r="F2" s="12" t="s">
        <v>14</v>
      </c>
      <c r="G2" s="12" t="s">
        <v>15</v>
      </c>
      <c r="H2" s="12" t="s">
        <v>18</v>
      </c>
      <c r="I2" s="12" t="s">
        <v>19</v>
      </c>
      <c r="J2" s="12" t="s">
        <v>20</v>
      </c>
      <c r="K2" s="12" t="s">
        <v>21</v>
      </c>
      <c r="L2" s="13" t="s">
        <v>22</v>
      </c>
      <c r="M2" s="12" t="s">
        <v>23</v>
      </c>
    </row>
    <row r="3" spans="1:13" x14ac:dyDescent="0.4">
      <c r="A3" s="9" t="s">
        <v>515</v>
      </c>
      <c r="B3" s="19">
        <v>2560</v>
      </c>
      <c r="C3" s="16" t="s">
        <v>516</v>
      </c>
      <c r="D3" s="9" t="s">
        <v>516</v>
      </c>
      <c r="E3" s="9" t="s">
        <v>197</v>
      </c>
      <c r="F3" s="9" t="s">
        <v>518</v>
      </c>
      <c r="G3" s="9" t="s">
        <v>502</v>
      </c>
      <c r="H3" s="9" t="s">
        <v>500</v>
      </c>
      <c r="I3" s="9" t="s">
        <v>498</v>
      </c>
      <c r="J3" s="9" t="s">
        <v>204</v>
      </c>
      <c r="L3" s="8" t="s">
        <v>434</v>
      </c>
      <c r="M3" s="9" t="s">
        <v>473</v>
      </c>
    </row>
    <row r="4" spans="1:13" x14ac:dyDescent="0.4">
      <c r="A4" s="9" t="s">
        <v>25</v>
      </c>
      <c r="B4" s="20">
        <v>2561</v>
      </c>
      <c r="C4" s="16" t="s">
        <v>26</v>
      </c>
      <c r="D4" s="9" t="s">
        <v>26</v>
      </c>
      <c r="E4" s="9" t="s">
        <v>28</v>
      </c>
      <c r="F4" s="9" t="s">
        <v>34</v>
      </c>
      <c r="G4" s="9" t="s">
        <v>35</v>
      </c>
      <c r="H4" s="9" t="s">
        <v>36</v>
      </c>
      <c r="I4" s="9" t="s">
        <v>37</v>
      </c>
      <c r="J4" s="9" t="s">
        <v>38</v>
      </c>
      <c r="L4" s="8" t="s">
        <v>434</v>
      </c>
      <c r="M4" s="9" t="s">
        <v>473</v>
      </c>
    </row>
    <row r="5" spans="1:13" x14ac:dyDescent="0.4">
      <c r="A5" s="9" t="s">
        <v>40</v>
      </c>
      <c r="B5" s="20">
        <v>2561</v>
      </c>
      <c r="C5" s="16" t="s">
        <v>41</v>
      </c>
      <c r="D5" s="9" t="s">
        <v>41</v>
      </c>
      <c r="E5" s="9" t="s">
        <v>28</v>
      </c>
      <c r="F5" s="9" t="s">
        <v>34</v>
      </c>
      <c r="G5" s="9" t="s">
        <v>35</v>
      </c>
      <c r="H5" s="9" t="s">
        <v>43</v>
      </c>
      <c r="I5" s="9" t="s">
        <v>37</v>
      </c>
      <c r="J5" s="9" t="s">
        <v>38</v>
      </c>
      <c r="L5" s="8" t="s">
        <v>434</v>
      </c>
      <c r="M5" s="9" t="s">
        <v>473</v>
      </c>
    </row>
    <row r="6" spans="1:13" x14ac:dyDescent="0.4">
      <c r="A6" s="9" t="s">
        <v>72</v>
      </c>
      <c r="B6" s="20">
        <v>2561</v>
      </c>
      <c r="C6" s="16" t="s">
        <v>73</v>
      </c>
      <c r="D6" s="9" t="s">
        <v>73</v>
      </c>
      <c r="E6" s="9" t="s">
        <v>49</v>
      </c>
      <c r="F6" s="9" t="s">
        <v>34</v>
      </c>
      <c r="G6" s="9" t="s">
        <v>35</v>
      </c>
      <c r="H6" s="9" t="s">
        <v>75</v>
      </c>
      <c r="I6" s="9" t="s">
        <v>76</v>
      </c>
      <c r="J6" s="9" t="s">
        <v>77</v>
      </c>
      <c r="L6" s="8" t="s">
        <v>455</v>
      </c>
      <c r="M6" s="9" t="s">
        <v>566</v>
      </c>
    </row>
    <row r="7" spans="1:13" x14ac:dyDescent="0.4">
      <c r="A7" s="9" t="s">
        <v>47</v>
      </c>
      <c r="B7" s="21">
        <v>2562</v>
      </c>
      <c r="C7" s="16" t="s">
        <v>48</v>
      </c>
      <c r="D7" s="9" t="s">
        <v>48</v>
      </c>
      <c r="E7" s="9" t="s">
        <v>49</v>
      </c>
      <c r="F7" s="9" t="s">
        <v>51</v>
      </c>
      <c r="G7" s="9" t="s">
        <v>35</v>
      </c>
      <c r="H7" s="9" t="s">
        <v>52</v>
      </c>
      <c r="I7" s="9" t="s">
        <v>53</v>
      </c>
      <c r="J7" s="9" t="s">
        <v>54</v>
      </c>
      <c r="L7" s="8" t="s">
        <v>434</v>
      </c>
      <c r="M7" s="9" t="s">
        <v>473</v>
      </c>
    </row>
    <row r="8" spans="1:13" x14ac:dyDescent="0.4">
      <c r="A8" s="9" t="s">
        <v>55</v>
      </c>
      <c r="B8" s="21">
        <v>2562</v>
      </c>
      <c r="C8" s="16" t="s">
        <v>56</v>
      </c>
      <c r="D8" s="9" t="s">
        <v>56</v>
      </c>
      <c r="E8" s="9" t="s">
        <v>49</v>
      </c>
      <c r="F8" s="9" t="s">
        <v>58</v>
      </c>
      <c r="G8" s="9" t="s">
        <v>59</v>
      </c>
      <c r="H8" s="9" t="s">
        <v>52</v>
      </c>
      <c r="I8" s="9" t="s">
        <v>53</v>
      </c>
      <c r="J8" s="9" t="s">
        <v>54</v>
      </c>
      <c r="L8" s="8" t="s">
        <v>434</v>
      </c>
      <c r="M8" s="9" t="s">
        <v>473</v>
      </c>
    </row>
    <row r="9" spans="1:13" x14ac:dyDescent="0.4">
      <c r="A9" s="9" t="s">
        <v>60</v>
      </c>
      <c r="B9" s="21">
        <v>2562</v>
      </c>
      <c r="C9" s="16" t="s">
        <v>61</v>
      </c>
      <c r="D9" s="9" t="s">
        <v>61</v>
      </c>
      <c r="E9" s="9" t="s">
        <v>62</v>
      </c>
      <c r="F9" s="9" t="s">
        <v>64</v>
      </c>
      <c r="G9" s="9" t="s">
        <v>65</v>
      </c>
      <c r="H9" s="9" t="s">
        <v>52</v>
      </c>
      <c r="I9" s="9" t="s">
        <v>53</v>
      </c>
      <c r="J9" s="9" t="s">
        <v>54</v>
      </c>
      <c r="L9" s="8" t="s">
        <v>434</v>
      </c>
      <c r="M9" s="9" t="s">
        <v>473</v>
      </c>
    </row>
    <row r="10" spans="1:13" x14ac:dyDescent="0.4">
      <c r="A10" s="9" t="s">
        <v>333</v>
      </c>
      <c r="B10" s="21">
        <v>2562</v>
      </c>
      <c r="C10" s="16" t="s">
        <v>334</v>
      </c>
      <c r="D10" s="9" t="s">
        <v>334</v>
      </c>
      <c r="E10" s="9" t="s">
        <v>197</v>
      </c>
      <c r="F10" s="9" t="s">
        <v>130</v>
      </c>
      <c r="G10" s="9" t="s">
        <v>35</v>
      </c>
      <c r="H10" s="9" t="s">
        <v>336</v>
      </c>
      <c r="I10" s="9" t="s">
        <v>337</v>
      </c>
      <c r="J10" s="9" t="s">
        <v>198</v>
      </c>
      <c r="L10" s="8">
        <v>0</v>
      </c>
      <c r="M10" s="9" t="s">
        <v>1180</v>
      </c>
    </row>
    <row r="11" spans="1:13" x14ac:dyDescent="0.4">
      <c r="A11" s="9" t="s">
        <v>1077</v>
      </c>
      <c r="B11" s="21">
        <v>2562</v>
      </c>
      <c r="C11" s="16" t="s">
        <v>1078</v>
      </c>
      <c r="D11" s="9" t="s">
        <v>1078</v>
      </c>
      <c r="E11" s="9" t="s">
        <v>28</v>
      </c>
      <c r="F11" s="9" t="s">
        <v>414</v>
      </c>
      <c r="G11" s="9" t="s">
        <v>776</v>
      </c>
      <c r="H11" s="9" t="s">
        <v>500</v>
      </c>
      <c r="I11" s="9" t="s">
        <v>498</v>
      </c>
      <c r="J11" s="9" t="s">
        <v>204</v>
      </c>
      <c r="L11" s="8" t="s">
        <v>463</v>
      </c>
      <c r="M11" s="9" t="s">
        <v>464</v>
      </c>
    </row>
    <row r="12" spans="1:13" x14ac:dyDescent="0.4">
      <c r="A12" s="9" t="s">
        <v>119</v>
      </c>
      <c r="B12" s="21">
        <v>2562</v>
      </c>
      <c r="C12" s="16" t="s">
        <v>120</v>
      </c>
      <c r="D12" s="9" t="s">
        <v>120</v>
      </c>
      <c r="E12" s="9" t="s">
        <v>28</v>
      </c>
      <c r="F12" s="9" t="s">
        <v>122</v>
      </c>
      <c r="G12" s="9" t="s">
        <v>122</v>
      </c>
      <c r="H12" s="9" t="s">
        <v>123</v>
      </c>
      <c r="I12" s="9" t="s">
        <v>37</v>
      </c>
      <c r="J12" s="9" t="s">
        <v>38</v>
      </c>
      <c r="L12" s="8" t="s">
        <v>434</v>
      </c>
      <c r="M12" s="9" t="s">
        <v>473</v>
      </c>
    </row>
    <row r="13" spans="1:13" x14ac:dyDescent="0.4">
      <c r="A13" s="9" t="s">
        <v>124</v>
      </c>
      <c r="B13" s="21">
        <v>2562</v>
      </c>
      <c r="C13" s="16" t="s">
        <v>125</v>
      </c>
      <c r="D13" s="9" t="s">
        <v>125</v>
      </c>
      <c r="E13" s="9" t="s">
        <v>28</v>
      </c>
      <c r="F13" s="9" t="s">
        <v>114</v>
      </c>
      <c r="G13" s="9" t="s">
        <v>114</v>
      </c>
      <c r="H13" s="9" t="s">
        <v>123</v>
      </c>
      <c r="I13" s="9" t="s">
        <v>37</v>
      </c>
      <c r="J13" s="9" t="s">
        <v>38</v>
      </c>
      <c r="L13" s="8" t="s">
        <v>434</v>
      </c>
      <c r="M13" s="9" t="s">
        <v>473</v>
      </c>
    </row>
    <row r="14" spans="1:13" x14ac:dyDescent="0.4">
      <c r="A14" s="9" t="s">
        <v>127</v>
      </c>
      <c r="B14" s="21">
        <v>2562</v>
      </c>
      <c r="C14" s="16" t="s">
        <v>128</v>
      </c>
      <c r="D14" s="9" t="s">
        <v>128</v>
      </c>
      <c r="E14" s="9" t="s">
        <v>28</v>
      </c>
      <c r="F14" s="9" t="s">
        <v>130</v>
      </c>
      <c r="G14" s="9" t="s">
        <v>130</v>
      </c>
      <c r="H14" s="9" t="s">
        <v>123</v>
      </c>
      <c r="I14" s="9" t="s">
        <v>37</v>
      </c>
      <c r="J14" s="9" t="s">
        <v>38</v>
      </c>
      <c r="L14" s="8" t="s">
        <v>434</v>
      </c>
      <c r="M14" s="9" t="s">
        <v>473</v>
      </c>
    </row>
    <row r="15" spans="1:13" x14ac:dyDescent="0.4">
      <c r="A15" s="9" t="s">
        <v>131</v>
      </c>
      <c r="B15" s="21">
        <v>2562</v>
      </c>
      <c r="C15" s="16" t="s">
        <v>132</v>
      </c>
      <c r="D15" s="9" t="s">
        <v>132</v>
      </c>
      <c r="E15" s="9" t="s">
        <v>28</v>
      </c>
      <c r="F15" s="9" t="s">
        <v>44</v>
      </c>
      <c r="G15" s="9" t="s">
        <v>35</v>
      </c>
      <c r="H15" s="9" t="s">
        <v>123</v>
      </c>
      <c r="I15" s="9" t="s">
        <v>37</v>
      </c>
      <c r="J15" s="9" t="s">
        <v>38</v>
      </c>
      <c r="L15" s="8" t="s">
        <v>434</v>
      </c>
      <c r="M15" s="9" t="s">
        <v>473</v>
      </c>
    </row>
    <row r="16" spans="1:13" x14ac:dyDescent="0.4">
      <c r="A16" s="9" t="s">
        <v>134</v>
      </c>
      <c r="B16" s="21">
        <v>2562</v>
      </c>
      <c r="C16" s="16" t="s">
        <v>135</v>
      </c>
      <c r="D16" s="9" t="s">
        <v>135</v>
      </c>
      <c r="E16" s="9" t="s">
        <v>28</v>
      </c>
      <c r="F16" s="9" t="s">
        <v>51</v>
      </c>
      <c r="G16" s="9" t="s">
        <v>51</v>
      </c>
      <c r="H16" s="9" t="s">
        <v>123</v>
      </c>
      <c r="I16" s="9" t="s">
        <v>37</v>
      </c>
      <c r="J16" s="9" t="s">
        <v>38</v>
      </c>
      <c r="L16" s="8" t="s">
        <v>434</v>
      </c>
      <c r="M16" s="9" t="s">
        <v>473</v>
      </c>
    </row>
    <row r="17" spans="1:13" x14ac:dyDescent="0.4">
      <c r="A17" s="9" t="s">
        <v>137</v>
      </c>
      <c r="B17" s="21">
        <v>2562</v>
      </c>
      <c r="C17" s="16" t="s">
        <v>138</v>
      </c>
      <c r="D17" s="9" t="s">
        <v>138</v>
      </c>
      <c r="E17" s="9" t="s">
        <v>28</v>
      </c>
      <c r="F17" s="9" t="s">
        <v>44</v>
      </c>
      <c r="G17" s="9" t="s">
        <v>35</v>
      </c>
      <c r="H17" s="9" t="s">
        <v>123</v>
      </c>
      <c r="I17" s="9" t="s">
        <v>37</v>
      </c>
      <c r="J17" s="9" t="s">
        <v>38</v>
      </c>
      <c r="L17" s="8" t="s">
        <v>434</v>
      </c>
      <c r="M17" s="9" t="s">
        <v>473</v>
      </c>
    </row>
    <row r="18" spans="1:13" x14ac:dyDescent="0.4">
      <c r="A18" s="9" t="s">
        <v>115</v>
      </c>
      <c r="B18" s="21">
        <v>2562</v>
      </c>
      <c r="C18" s="16" t="s">
        <v>116</v>
      </c>
      <c r="D18" s="9" t="s">
        <v>116</v>
      </c>
      <c r="E18" s="9" t="s">
        <v>28</v>
      </c>
      <c r="F18" s="9" t="s">
        <v>44</v>
      </c>
      <c r="G18" s="9" t="s">
        <v>35</v>
      </c>
      <c r="H18" s="9" t="s">
        <v>36</v>
      </c>
      <c r="I18" s="9" t="s">
        <v>37</v>
      </c>
      <c r="J18" s="9" t="s">
        <v>38</v>
      </c>
      <c r="L18" s="17" t="s">
        <v>434</v>
      </c>
      <c r="M18" s="18" t="s">
        <v>473</v>
      </c>
    </row>
    <row r="19" spans="1:13" x14ac:dyDescent="0.4">
      <c r="A19" s="9" t="s">
        <v>180</v>
      </c>
      <c r="B19" s="21">
        <v>2562</v>
      </c>
      <c r="C19" s="16" t="s">
        <v>1164</v>
      </c>
      <c r="D19" s="9" t="s">
        <v>181</v>
      </c>
      <c r="E19" s="9" t="s">
        <v>28</v>
      </c>
      <c r="F19" s="9" t="s">
        <v>44</v>
      </c>
      <c r="G19" s="9" t="s">
        <v>35</v>
      </c>
      <c r="H19" s="9" t="s">
        <v>36</v>
      </c>
      <c r="I19" s="9" t="s">
        <v>37</v>
      </c>
      <c r="J19" s="9" t="s">
        <v>38</v>
      </c>
      <c r="L19" s="17" t="s">
        <v>434</v>
      </c>
      <c r="M19" s="18" t="s">
        <v>473</v>
      </c>
    </row>
    <row r="20" spans="1:13" x14ac:dyDescent="0.4">
      <c r="A20" s="9" t="s">
        <v>141</v>
      </c>
      <c r="B20" s="21">
        <v>2562</v>
      </c>
      <c r="C20" s="16" t="s">
        <v>142</v>
      </c>
      <c r="D20" s="9" t="s">
        <v>142</v>
      </c>
      <c r="E20" s="9" t="s">
        <v>28</v>
      </c>
      <c r="F20" s="9" t="s">
        <v>44</v>
      </c>
      <c r="G20" s="9" t="s">
        <v>35</v>
      </c>
      <c r="H20" s="9" t="s">
        <v>145</v>
      </c>
      <c r="I20" s="9" t="s">
        <v>37</v>
      </c>
      <c r="J20" s="9" t="s">
        <v>38</v>
      </c>
      <c r="L20" s="8" t="s">
        <v>434</v>
      </c>
      <c r="M20" s="9" t="s">
        <v>473</v>
      </c>
    </row>
    <row r="21" spans="1:13" x14ac:dyDescent="0.4">
      <c r="A21" s="9" t="s">
        <v>146</v>
      </c>
      <c r="B21" s="21">
        <v>2562</v>
      </c>
      <c r="C21" s="16" t="s">
        <v>147</v>
      </c>
      <c r="D21" s="9" t="s">
        <v>147</v>
      </c>
      <c r="E21" s="9" t="s">
        <v>28</v>
      </c>
      <c r="F21" s="9" t="s">
        <v>44</v>
      </c>
      <c r="G21" s="9" t="s">
        <v>35</v>
      </c>
      <c r="H21" s="9" t="s">
        <v>145</v>
      </c>
      <c r="I21" s="9" t="s">
        <v>37</v>
      </c>
      <c r="J21" s="9" t="s">
        <v>38</v>
      </c>
      <c r="L21" s="8" t="s">
        <v>434</v>
      </c>
      <c r="M21" s="9" t="s">
        <v>473</v>
      </c>
    </row>
    <row r="22" spans="1:13" x14ac:dyDescent="0.4">
      <c r="A22" s="9" t="s">
        <v>152</v>
      </c>
      <c r="B22" s="21">
        <v>2562</v>
      </c>
      <c r="C22" s="16" t="s">
        <v>153</v>
      </c>
      <c r="D22" s="9" t="s">
        <v>153</v>
      </c>
      <c r="E22" s="9" t="s">
        <v>28</v>
      </c>
      <c r="F22" s="9" t="s">
        <v>44</v>
      </c>
      <c r="G22" s="9" t="s">
        <v>35</v>
      </c>
      <c r="H22" s="9" t="s">
        <v>145</v>
      </c>
      <c r="I22" s="9" t="s">
        <v>37</v>
      </c>
      <c r="J22" s="9" t="s">
        <v>38</v>
      </c>
      <c r="L22" s="8" t="s">
        <v>434</v>
      </c>
      <c r="M22" s="9" t="s">
        <v>473</v>
      </c>
    </row>
    <row r="23" spans="1:13" x14ac:dyDescent="0.4">
      <c r="A23" s="9" t="s">
        <v>158</v>
      </c>
      <c r="B23" s="21">
        <v>2562</v>
      </c>
      <c r="C23" s="16" t="s">
        <v>159</v>
      </c>
      <c r="D23" s="9" t="s">
        <v>159</v>
      </c>
      <c r="E23" s="9" t="s">
        <v>28</v>
      </c>
      <c r="F23" s="9" t="s">
        <v>64</v>
      </c>
      <c r="G23" s="9" t="s">
        <v>98</v>
      </c>
      <c r="H23" s="9" t="s">
        <v>145</v>
      </c>
      <c r="I23" s="9" t="s">
        <v>37</v>
      </c>
      <c r="J23" s="9" t="s">
        <v>38</v>
      </c>
      <c r="L23" s="8" t="s">
        <v>434</v>
      </c>
      <c r="M23" s="9" t="s">
        <v>473</v>
      </c>
    </row>
    <row r="24" spans="1:13" x14ac:dyDescent="0.4">
      <c r="A24" s="9" t="s">
        <v>830</v>
      </c>
      <c r="B24" s="21">
        <v>2562</v>
      </c>
      <c r="C24" s="16" t="s">
        <v>831</v>
      </c>
      <c r="D24" s="9" t="s">
        <v>831</v>
      </c>
      <c r="E24" s="9" t="s">
        <v>49</v>
      </c>
      <c r="F24" s="9" t="s">
        <v>107</v>
      </c>
      <c r="G24" s="9" t="s">
        <v>783</v>
      </c>
      <c r="H24" s="9" t="s">
        <v>88</v>
      </c>
      <c r="I24" s="9" t="s">
        <v>89</v>
      </c>
      <c r="J24" s="9" t="s">
        <v>83</v>
      </c>
      <c r="K24" s="9" t="s">
        <v>653</v>
      </c>
      <c r="L24" s="8" t="s">
        <v>434</v>
      </c>
      <c r="M24" s="9" t="s">
        <v>514</v>
      </c>
    </row>
    <row r="25" spans="1:13" x14ac:dyDescent="0.4">
      <c r="A25" s="9" t="s">
        <v>847</v>
      </c>
      <c r="B25" s="21">
        <v>2562</v>
      </c>
      <c r="C25" s="16" t="s">
        <v>848</v>
      </c>
      <c r="D25" s="9" t="s">
        <v>848</v>
      </c>
      <c r="E25" s="9" t="s">
        <v>49</v>
      </c>
      <c r="F25" s="9" t="s">
        <v>35</v>
      </c>
      <c r="G25" s="9" t="s">
        <v>478</v>
      </c>
      <c r="H25" s="9" t="s">
        <v>495</v>
      </c>
      <c r="I25" s="9" t="s">
        <v>496</v>
      </c>
      <c r="J25" s="9" t="s">
        <v>83</v>
      </c>
      <c r="L25" s="8" t="s">
        <v>434</v>
      </c>
      <c r="M25" s="9" t="s">
        <v>473</v>
      </c>
    </row>
    <row r="26" spans="1:13" x14ac:dyDescent="0.4">
      <c r="A26" s="9" t="s">
        <v>155</v>
      </c>
      <c r="B26" s="21">
        <v>2562</v>
      </c>
      <c r="C26" s="16" t="s">
        <v>156</v>
      </c>
      <c r="D26" s="9" t="s">
        <v>156</v>
      </c>
      <c r="E26" s="9" t="s">
        <v>28</v>
      </c>
      <c r="F26" s="9" t="s">
        <v>44</v>
      </c>
      <c r="G26" s="9" t="s">
        <v>107</v>
      </c>
      <c r="H26" s="9" t="s">
        <v>43</v>
      </c>
      <c r="I26" s="9" t="s">
        <v>37</v>
      </c>
      <c r="J26" s="9" t="s">
        <v>38</v>
      </c>
      <c r="L26" s="8" t="s">
        <v>434</v>
      </c>
      <c r="M26" s="9" t="s">
        <v>473</v>
      </c>
    </row>
    <row r="27" spans="1:13" x14ac:dyDescent="0.4">
      <c r="A27" s="9" t="s">
        <v>162</v>
      </c>
      <c r="B27" s="21">
        <v>2562</v>
      </c>
      <c r="C27" s="16" t="s">
        <v>163</v>
      </c>
      <c r="D27" s="9" t="s">
        <v>163</v>
      </c>
      <c r="E27" s="9" t="s">
        <v>28</v>
      </c>
      <c r="F27" s="9" t="s">
        <v>44</v>
      </c>
      <c r="G27" s="9" t="s">
        <v>35</v>
      </c>
      <c r="H27" s="9" t="s">
        <v>43</v>
      </c>
      <c r="I27" s="9" t="s">
        <v>37</v>
      </c>
      <c r="J27" s="9" t="s">
        <v>38</v>
      </c>
      <c r="L27" s="8" t="s">
        <v>434</v>
      </c>
      <c r="M27" s="9" t="s">
        <v>473</v>
      </c>
    </row>
    <row r="28" spans="1:13" x14ac:dyDescent="0.4">
      <c r="A28" s="9" t="s">
        <v>172</v>
      </c>
      <c r="B28" s="21">
        <v>2562</v>
      </c>
      <c r="C28" s="16" t="s">
        <v>173</v>
      </c>
      <c r="D28" s="9" t="s">
        <v>173</v>
      </c>
      <c r="E28" s="9" t="s">
        <v>28</v>
      </c>
      <c r="F28" s="9" t="s">
        <v>98</v>
      </c>
      <c r="G28" s="9" t="s">
        <v>175</v>
      </c>
      <c r="H28" s="9" t="s">
        <v>176</v>
      </c>
      <c r="I28" s="9" t="s">
        <v>37</v>
      </c>
      <c r="J28" s="9" t="s">
        <v>38</v>
      </c>
      <c r="L28" s="8" t="s">
        <v>434</v>
      </c>
      <c r="M28" s="9" t="s">
        <v>473</v>
      </c>
    </row>
    <row r="29" spans="1:13" x14ac:dyDescent="0.4">
      <c r="A29" s="9" t="s">
        <v>177</v>
      </c>
      <c r="B29" s="21">
        <v>2562</v>
      </c>
      <c r="C29" s="16" t="s">
        <v>178</v>
      </c>
      <c r="D29" s="9" t="s">
        <v>178</v>
      </c>
      <c r="E29" s="9" t="s">
        <v>28</v>
      </c>
      <c r="F29" s="9" t="s">
        <v>103</v>
      </c>
      <c r="G29" s="9" t="s">
        <v>98</v>
      </c>
      <c r="H29" s="9" t="s">
        <v>176</v>
      </c>
      <c r="I29" s="9" t="s">
        <v>37</v>
      </c>
      <c r="J29" s="9" t="s">
        <v>38</v>
      </c>
      <c r="L29" s="8" t="s">
        <v>434</v>
      </c>
      <c r="M29" s="9" t="s">
        <v>473</v>
      </c>
    </row>
    <row r="30" spans="1:13" x14ac:dyDescent="0.4">
      <c r="A30" s="9" t="s">
        <v>166</v>
      </c>
      <c r="B30" s="21">
        <v>2562</v>
      </c>
      <c r="C30" s="16" t="s">
        <v>167</v>
      </c>
      <c r="D30" s="9" t="s">
        <v>167</v>
      </c>
      <c r="E30" s="9" t="s">
        <v>49</v>
      </c>
      <c r="F30" s="9" t="s">
        <v>44</v>
      </c>
      <c r="G30" s="9" t="s">
        <v>35</v>
      </c>
      <c r="H30" s="9" t="s">
        <v>169</v>
      </c>
      <c r="I30" s="9" t="s">
        <v>170</v>
      </c>
      <c r="J30" s="9" t="s">
        <v>38</v>
      </c>
      <c r="L30" s="8" t="s">
        <v>434</v>
      </c>
      <c r="M30" s="9" t="s">
        <v>473</v>
      </c>
    </row>
    <row r="31" spans="1:13" x14ac:dyDescent="0.4">
      <c r="A31" s="9" t="s">
        <v>95</v>
      </c>
      <c r="B31" s="21">
        <v>2562</v>
      </c>
      <c r="C31" s="16" t="s">
        <v>96</v>
      </c>
      <c r="D31" s="9" t="s">
        <v>96</v>
      </c>
      <c r="E31" s="9" t="s">
        <v>28</v>
      </c>
      <c r="F31" s="9" t="s">
        <v>98</v>
      </c>
      <c r="G31" s="9" t="s">
        <v>98</v>
      </c>
      <c r="H31" s="9" t="s">
        <v>99</v>
      </c>
      <c r="I31" s="9" t="s">
        <v>37</v>
      </c>
      <c r="J31" s="9" t="s">
        <v>38</v>
      </c>
      <c r="L31" s="8" t="s">
        <v>434</v>
      </c>
      <c r="M31" s="9" t="s">
        <v>473</v>
      </c>
    </row>
    <row r="32" spans="1:13" x14ac:dyDescent="0.4">
      <c r="A32" s="9" t="s">
        <v>100</v>
      </c>
      <c r="B32" s="21">
        <v>2562</v>
      </c>
      <c r="C32" s="16" t="s">
        <v>101</v>
      </c>
      <c r="D32" s="9" t="s">
        <v>101</v>
      </c>
      <c r="E32" s="9" t="s">
        <v>28</v>
      </c>
      <c r="F32" s="9" t="s">
        <v>103</v>
      </c>
      <c r="G32" s="9" t="s">
        <v>35</v>
      </c>
      <c r="H32" s="9" t="s">
        <v>99</v>
      </c>
      <c r="I32" s="9" t="s">
        <v>37</v>
      </c>
      <c r="J32" s="9" t="s">
        <v>38</v>
      </c>
      <c r="L32" s="8" t="s">
        <v>434</v>
      </c>
      <c r="M32" s="9" t="s">
        <v>473</v>
      </c>
    </row>
    <row r="33" spans="1:13" x14ac:dyDescent="0.4">
      <c r="A33" s="9" t="s">
        <v>104</v>
      </c>
      <c r="B33" s="21">
        <v>2562</v>
      </c>
      <c r="C33" s="16" t="s">
        <v>105</v>
      </c>
      <c r="D33" s="9" t="s">
        <v>105</v>
      </c>
      <c r="E33" s="9" t="s">
        <v>28</v>
      </c>
      <c r="F33" s="9" t="s">
        <v>51</v>
      </c>
      <c r="G33" s="9" t="s">
        <v>107</v>
      </c>
      <c r="H33" s="9" t="s">
        <v>99</v>
      </c>
      <c r="I33" s="9" t="s">
        <v>37</v>
      </c>
      <c r="J33" s="9" t="s">
        <v>38</v>
      </c>
      <c r="L33" s="8" t="s">
        <v>434</v>
      </c>
      <c r="M33" s="9" t="s">
        <v>473</v>
      </c>
    </row>
    <row r="34" spans="1:13" x14ac:dyDescent="0.4">
      <c r="A34" s="9" t="s">
        <v>108</v>
      </c>
      <c r="B34" s="21">
        <v>2562</v>
      </c>
      <c r="C34" s="16" t="s">
        <v>109</v>
      </c>
      <c r="D34" s="9" t="s">
        <v>109</v>
      </c>
      <c r="E34" s="9" t="s">
        <v>28</v>
      </c>
      <c r="F34" s="9" t="s">
        <v>51</v>
      </c>
      <c r="G34" s="9" t="s">
        <v>51</v>
      </c>
      <c r="H34" s="9" t="s">
        <v>99</v>
      </c>
      <c r="I34" s="9" t="s">
        <v>37</v>
      </c>
      <c r="J34" s="9" t="s">
        <v>38</v>
      </c>
      <c r="L34" s="8" t="s">
        <v>434</v>
      </c>
      <c r="M34" s="9" t="s">
        <v>473</v>
      </c>
    </row>
    <row r="35" spans="1:13" x14ac:dyDescent="0.4">
      <c r="A35" s="9" t="s">
        <v>111</v>
      </c>
      <c r="B35" s="21">
        <v>2562</v>
      </c>
      <c r="C35" s="16" t="s">
        <v>112</v>
      </c>
      <c r="D35" s="9" t="s">
        <v>112</v>
      </c>
      <c r="E35" s="9" t="s">
        <v>28</v>
      </c>
      <c r="F35" s="9" t="s">
        <v>114</v>
      </c>
      <c r="G35" s="9" t="s">
        <v>114</v>
      </c>
      <c r="H35" s="9" t="s">
        <v>99</v>
      </c>
      <c r="I35" s="9" t="s">
        <v>37</v>
      </c>
      <c r="J35" s="9" t="s">
        <v>38</v>
      </c>
      <c r="L35" s="8" t="s">
        <v>434</v>
      </c>
      <c r="M35" s="9" t="s">
        <v>473</v>
      </c>
    </row>
    <row r="36" spans="1:13" x14ac:dyDescent="0.4">
      <c r="A36" s="9" t="s">
        <v>149</v>
      </c>
      <c r="B36" s="21">
        <v>2562</v>
      </c>
      <c r="C36" s="16" t="s">
        <v>150</v>
      </c>
      <c r="D36" s="9" t="s">
        <v>150</v>
      </c>
      <c r="E36" s="9" t="s">
        <v>28</v>
      </c>
      <c r="F36" s="9" t="s">
        <v>107</v>
      </c>
      <c r="G36" s="9" t="s">
        <v>98</v>
      </c>
      <c r="H36" s="9" t="s">
        <v>99</v>
      </c>
      <c r="I36" s="9" t="s">
        <v>37</v>
      </c>
      <c r="J36" s="9" t="s">
        <v>38</v>
      </c>
      <c r="L36" s="8" t="s">
        <v>434</v>
      </c>
      <c r="M36" s="9" t="s">
        <v>473</v>
      </c>
    </row>
    <row r="37" spans="1:13" x14ac:dyDescent="0.4">
      <c r="A37" s="9" t="s">
        <v>200</v>
      </c>
      <c r="B37" s="21">
        <v>2562</v>
      </c>
      <c r="C37" s="16" t="s">
        <v>201</v>
      </c>
      <c r="D37" s="9" t="s">
        <v>201</v>
      </c>
      <c r="E37" s="9" t="s">
        <v>49</v>
      </c>
      <c r="F37" s="9" t="s">
        <v>107</v>
      </c>
      <c r="G37" s="9" t="s">
        <v>107</v>
      </c>
      <c r="I37" s="9" t="s">
        <v>203</v>
      </c>
      <c r="J37" s="9" t="s">
        <v>204</v>
      </c>
      <c r="L37" s="17" t="s">
        <v>766</v>
      </c>
      <c r="M37" s="18" t="s">
        <v>1181</v>
      </c>
    </row>
    <row r="38" spans="1:13" x14ac:dyDescent="0.4">
      <c r="A38" s="9" t="s">
        <v>205</v>
      </c>
      <c r="B38" s="21">
        <v>2562</v>
      </c>
      <c r="C38" s="16" t="s">
        <v>206</v>
      </c>
      <c r="D38" s="9" t="s">
        <v>206</v>
      </c>
      <c r="E38" s="9" t="s">
        <v>49</v>
      </c>
      <c r="F38" s="9" t="s">
        <v>122</v>
      </c>
      <c r="G38" s="9" t="s">
        <v>122</v>
      </c>
      <c r="I38" s="9" t="s">
        <v>203</v>
      </c>
      <c r="J38" s="9" t="s">
        <v>204</v>
      </c>
      <c r="L38" s="17" t="s">
        <v>434</v>
      </c>
      <c r="M38" s="18" t="s">
        <v>435</v>
      </c>
    </row>
    <row r="39" spans="1:13" x14ac:dyDescent="0.4">
      <c r="A39" s="9" t="s">
        <v>373</v>
      </c>
      <c r="B39" s="21">
        <v>2562</v>
      </c>
      <c r="C39" s="16" t="s">
        <v>374</v>
      </c>
      <c r="D39" s="9" t="s">
        <v>374</v>
      </c>
      <c r="E39" s="9" t="s">
        <v>49</v>
      </c>
      <c r="F39" s="9" t="s">
        <v>107</v>
      </c>
      <c r="G39" s="9" t="s">
        <v>107</v>
      </c>
      <c r="I39" s="9" t="s">
        <v>203</v>
      </c>
      <c r="J39" s="9" t="s">
        <v>204</v>
      </c>
      <c r="L39" s="17" t="s">
        <v>434</v>
      </c>
      <c r="M39" s="18" t="s">
        <v>473</v>
      </c>
    </row>
    <row r="40" spans="1:13" x14ac:dyDescent="0.4">
      <c r="A40" s="9" t="s">
        <v>377</v>
      </c>
      <c r="B40" s="21">
        <v>2562</v>
      </c>
      <c r="C40" s="16" t="s">
        <v>378</v>
      </c>
      <c r="D40" s="9" t="s">
        <v>378</v>
      </c>
      <c r="E40" s="9" t="s">
        <v>49</v>
      </c>
      <c r="F40" s="9" t="s">
        <v>98</v>
      </c>
      <c r="G40" s="9" t="s">
        <v>98</v>
      </c>
      <c r="I40" s="9" t="s">
        <v>203</v>
      </c>
      <c r="J40" s="9" t="s">
        <v>204</v>
      </c>
      <c r="L40" s="17" t="s">
        <v>434</v>
      </c>
      <c r="M40" s="18" t="s">
        <v>435</v>
      </c>
    </row>
    <row r="41" spans="1:13" x14ac:dyDescent="0.4">
      <c r="A41" s="9" t="s">
        <v>380</v>
      </c>
      <c r="B41" s="21">
        <v>2562</v>
      </c>
      <c r="C41" s="16" t="s">
        <v>381</v>
      </c>
      <c r="D41" s="9" t="s">
        <v>381</v>
      </c>
      <c r="E41" s="9" t="s">
        <v>49</v>
      </c>
      <c r="F41" s="9" t="s">
        <v>98</v>
      </c>
      <c r="G41" s="9" t="s">
        <v>98</v>
      </c>
      <c r="I41" s="9" t="s">
        <v>203</v>
      </c>
      <c r="J41" s="9" t="s">
        <v>204</v>
      </c>
      <c r="L41" s="17" t="s">
        <v>434</v>
      </c>
      <c r="M41" s="18" t="s">
        <v>435</v>
      </c>
    </row>
    <row r="42" spans="1:13" x14ac:dyDescent="0.4">
      <c r="A42" s="9" t="s">
        <v>383</v>
      </c>
      <c r="B42" s="21">
        <v>2562</v>
      </c>
      <c r="C42" s="16" t="s">
        <v>384</v>
      </c>
      <c r="D42" s="9" t="s">
        <v>384</v>
      </c>
      <c r="E42" s="9" t="s">
        <v>49</v>
      </c>
      <c r="F42" s="9" t="s">
        <v>122</v>
      </c>
      <c r="G42" s="9" t="s">
        <v>98</v>
      </c>
      <c r="I42" s="9" t="s">
        <v>203</v>
      </c>
      <c r="J42" s="9" t="s">
        <v>204</v>
      </c>
      <c r="L42" s="17" t="s">
        <v>434</v>
      </c>
      <c r="M42" s="18" t="s">
        <v>435</v>
      </c>
    </row>
    <row r="43" spans="1:13" x14ac:dyDescent="0.4">
      <c r="A43" s="9" t="s">
        <v>386</v>
      </c>
      <c r="B43" s="21">
        <v>2562</v>
      </c>
      <c r="C43" s="16" t="s">
        <v>387</v>
      </c>
      <c r="D43" s="9" t="s">
        <v>387</v>
      </c>
      <c r="E43" s="9" t="s">
        <v>49</v>
      </c>
      <c r="F43" s="9" t="s">
        <v>122</v>
      </c>
      <c r="G43" s="9" t="s">
        <v>122</v>
      </c>
      <c r="I43" s="9" t="s">
        <v>203</v>
      </c>
      <c r="J43" s="9" t="s">
        <v>204</v>
      </c>
      <c r="L43" s="17" t="s">
        <v>766</v>
      </c>
      <c r="M43" s="18" t="s">
        <v>1181</v>
      </c>
    </row>
    <row r="44" spans="1:13" x14ac:dyDescent="0.4">
      <c r="A44" s="9" t="s">
        <v>389</v>
      </c>
      <c r="B44" s="21">
        <v>2562</v>
      </c>
      <c r="C44" s="16" t="s">
        <v>390</v>
      </c>
      <c r="D44" s="9" t="s">
        <v>390</v>
      </c>
      <c r="E44" s="9" t="s">
        <v>49</v>
      </c>
      <c r="F44" s="9" t="s">
        <v>107</v>
      </c>
      <c r="G44" s="9" t="s">
        <v>107</v>
      </c>
      <c r="I44" s="9" t="s">
        <v>203</v>
      </c>
      <c r="J44" s="9" t="s">
        <v>204</v>
      </c>
      <c r="L44" s="17" t="s">
        <v>434</v>
      </c>
      <c r="M44" s="18" t="s">
        <v>435</v>
      </c>
    </row>
    <row r="45" spans="1:13" x14ac:dyDescent="0.4">
      <c r="A45" s="9" t="s">
        <v>392</v>
      </c>
      <c r="B45" s="21">
        <v>2562</v>
      </c>
      <c r="C45" s="16" t="s">
        <v>393</v>
      </c>
      <c r="D45" s="9" t="s">
        <v>393</v>
      </c>
      <c r="E45" s="9" t="s">
        <v>49</v>
      </c>
      <c r="F45" s="9" t="s">
        <v>98</v>
      </c>
      <c r="G45" s="9" t="s">
        <v>98</v>
      </c>
      <c r="I45" s="9" t="s">
        <v>203</v>
      </c>
      <c r="J45" s="9" t="s">
        <v>204</v>
      </c>
      <c r="L45" s="17" t="s">
        <v>766</v>
      </c>
      <c r="M45" s="18" t="s">
        <v>1181</v>
      </c>
    </row>
    <row r="46" spans="1:13" x14ac:dyDescent="0.4">
      <c r="A46" s="9" t="s">
        <v>395</v>
      </c>
      <c r="B46" s="21">
        <v>2562</v>
      </c>
      <c r="C46" s="16" t="s">
        <v>396</v>
      </c>
      <c r="D46" s="9" t="s">
        <v>396</v>
      </c>
      <c r="E46" s="9" t="s">
        <v>49</v>
      </c>
      <c r="F46" s="9" t="s">
        <v>107</v>
      </c>
      <c r="G46" s="9" t="s">
        <v>107</v>
      </c>
      <c r="I46" s="9" t="s">
        <v>203</v>
      </c>
      <c r="J46" s="9" t="s">
        <v>204</v>
      </c>
      <c r="L46" s="17" t="s">
        <v>434</v>
      </c>
      <c r="M46" s="18" t="s">
        <v>473</v>
      </c>
    </row>
    <row r="47" spans="1:13" x14ac:dyDescent="0.4">
      <c r="A47" s="9" t="s">
        <v>411</v>
      </c>
      <c r="B47" s="21">
        <v>2562</v>
      </c>
      <c r="C47" s="16" t="s">
        <v>412</v>
      </c>
      <c r="D47" s="9" t="s">
        <v>412</v>
      </c>
      <c r="E47" s="9" t="s">
        <v>49</v>
      </c>
      <c r="F47" s="9" t="s">
        <v>414</v>
      </c>
      <c r="G47" s="9" t="s">
        <v>414</v>
      </c>
      <c r="I47" s="9" t="s">
        <v>203</v>
      </c>
      <c r="J47" s="9" t="s">
        <v>204</v>
      </c>
      <c r="L47" s="17" t="s">
        <v>434</v>
      </c>
      <c r="M47" s="18" t="s">
        <v>435</v>
      </c>
    </row>
    <row r="48" spans="1:13" x14ac:dyDescent="0.4">
      <c r="A48" s="9" t="s">
        <v>415</v>
      </c>
      <c r="B48" s="21">
        <v>2562</v>
      </c>
      <c r="C48" s="16" t="s">
        <v>416</v>
      </c>
      <c r="D48" s="9" t="s">
        <v>416</v>
      </c>
      <c r="E48" s="9" t="s">
        <v>49</v>
      </c>
      <c r="F48" s="9" t="s">
        <v>107</v>
      </c>
      <c r="G48" s="9" t="s">
        <v>98</v>
      </c>
      <c r="I48" s="9" t="s">
        <v>203</v>
      </c>
      <c r="J48" s="9" t="s">
        <v>204</v>
      </c>
      <c r="L48" s="17" t="s">
        <v>434</v>
      </c>
      <c r="M48" s="18" t="s">
        <v>473</v>
      </c>
    </row>
    <row r="49" spans="1:13" x14ac:dyDescent="0.4">
      <c r="A49" s="9" t="s">
        <v>520</v>
      </c>
      <c r="B49" s="22">
        <v>2563</v>
      </c>
      <c r="C49" s="16" t="s">
        <v>521</v>
      </c>
      <c r="D49" s="9" t="s">
        <v>521</v>
      </c>
      <c r="E49" s="9" t="s">
        <v>49</v>
      </c>
      <c r="F49" s="9" t="s">
        <v>325</v>
      </c>
      <c r="G49" s="9" t="s">
        <v>93</v>
      </c>
      <c r="H49" s="9" t="s">
        <v>523</v>
      </c>
      <c r="I49" s="9" t="s">
        <v>513</v>
      </c>
      <c r="J49" s="9" t="s">
        <v>204</v>
      </c>
      <c r="L49" s="8" t="s">
        <v>434</v>
      </c>
      <c r="M49" s="9" t="s">
        <v>473</v>
      </c>
    </row>
    <row r="50" spans="1:13" x14ac:dyDescent="0.4">
      <c r="A50" s="9" t="s">
        <v>553</v>
      </c>
      <c r="B50" s="22">
        <v>2563</v>
      </c>
      <c r="C50" s="16" t="s">
        <v>554</v>
      </c>
      <c r="D50" s="9" t="s">
        <v>554</v>
      </c>
      <c r="E50" s="9" t="s">
        <v>49</v>
      </c>
      <c r="F50" s="9" t="s">
        <v>325</v>
      </c>
      <c r="G50" s="9" t="s">
        <v>93</v>
      </c>
      <c r="H50" s="9" t="s">
        <v>523</v>
      </c>
      <c r="I50" s="9" t="s">
        <v>513</v>
      </c>
      <c r="J50" s="9" t="s">
        <v>204</v>
      </c>
      <c r="L50" s="8" t="s">
        <v>434</v>
      </c>
      <c r="M50" s="9" t="s">
        <v>514</v>
      </c>
    </row>
    <row r="51" spans="1:13" x14ac:dyDescent="0.4">
      <c r="A51" s="9" t="s">
        <v>529</v>
      </c>
      <c r="B51" s="22">
        <v>2563</v>
      </c>
      <c r="C51" s="16" t="s">
        <v>530</v>
      </c>
      <c r="D51" s="9" t="s">
        <v>530</v>
      </c>
      <c r="E51" s="9" t="s">
        <v>49</v>
      </c>
      <c r="F51" s="9" t="s">
        <v>325</v>
      </c>
      <c r="G51" s="9" t="s">
        <v>93</v>
      </c>
      <c r="H51" s="9" t="s">
        <v>532</v>
      </c>
      <c r="I51" s="9" t="s">
        <v>513</v>
      </c>
      <c r="J51" s="9" t="s">
        <v>204</v>
      </c>
      <c r="L51" s="8" t="s">
        <v>434</v>
      </c>
      <c r="M51" s="9" t="s">
        <v>473</v>
      </c>
    </row>
    <row r="52" spans="1:13" x14ac:dyDescent="0.4">
      <c r="A52" s="9" t="s">
        <v>533</v>
      </c>
      <c r="B52" s="22">
        <v>2563</v>
      </c>
      <c r="C52" s="16" t="s">
        <v>534</v>
      </c>
      <c r="D52" s="9" t="s">
        <v>534</v>
      </c>
      <c r="E52" s="9" t="s">
        <v>49</v>
      </c>
      <c r="F52" s="9" t="s">
        <v>325</v>
      </c>
      <c r="G52" s="9" t="s">
        <v>93</v>
      </c>
      <c r="H52" s="9" t="s">
        <v>532</v>
      </c>
      <c r="I52" s="9" t="s">
        <v>513</v>
      </c>
      <c r="J52" s="9" t="s">
        <v>204</v>
      </c>
      <c r="L52" s="8" t="s">
        <v>434</v>
      </c>
      <c r="M52" s="9" t="s">
        <v>473</v>
      </c>
    </row>
    <row r="53" spans="1:13" x14ac:dyDescent="0.4">
      <c r="A53" s="9" t="s">
        <v>541</v>
      </c>
      <c r="B53" s="22">
        <v>2563</v>
      </c>
      <c r="C53" s="16" t="s">
        <v>542</v>
      </c>
      <c r="D53" s="9" t="s">
        <v>542</v>
      </c>
      <c r="E53" s="9" t="s">
        <v>49</v>
      </c>
      <c r="F53" s="9" t="s">
        <v>325</v>
      </c>
      <c r="G53" s="9" t="s">
        <v>93</v>
      </c>
      <c r="H53" s="9" t="s">
        <v>532</v>
      </c>
      <c r="I53" s="9" t="s">
        <v>513</v>
      </c>
      <c r="J53" s="9" t="s">
        <v>204</v>
      </c>
      <c r="L53" s="8" t="s">
        <v>434</v>
      </c>
      <c r="M53" s="9" t="s">
        <v>435</v>
      </c>
    </row>
    <row r="54" spans="1:13" x14ac:dyDescent="0.4">
      <c r="A54" s="9" t="s">
        <v>544</v>
      </c>
      <c r="B54" s="22">
        <v>2563</v>
      </c>
      <c r="C54" s="16" t="s">
        <v>545</v>
      </c>
      <c r="D54" s="9" t="s">
        <v>545</v>
      </c>
      <c r="E54" s="9" t="s">
        <v>49</v>
      </c>
      <c r="F54" s="9" t="s">
        <v>325</v>
      </c>
      <c r="G54" s="9" t="s">
        <v>93</v>
      </c>
      <c r="H54" s="9" t="s">
        <v>532</v>
      </c>
      <c r="I54" s="9" t="s">
        <v>513</v>
      </c>
      <c r="J54" s="9" t="s">
        <v>204</v>
      </c>
      <c r="L54" s="8" t="s">
        <v>434</v>
      </c>
      <c r="M54" s="9" t="s">
        <v>473</v>
      </c>
    </row>
    <row r="55" spans="1:13" x14ac:dyDescent="0.4">
      <c r="A55" s="9" t="s">
        <v>550</v>
      </c>
      <c r="B55" s="22">
        <v>2563</v>
      </c>
      <c r="C55" s="16" t="s">
        <v>551</v>
      </c>
      <c r="D55" s="9" t="s">
        <v>551</v>
      </c>
      <c r="E55" s="9" t="s">
        <v>49</v>
      </c>
      <c r="F55" s="9" t="s">
        <v>325</v>
      </c>
      <c r="G55" s="9" t="s">
        <v>93</v>
      </c>
      <c r="H55" s="9" t="s">
        <v>532</v>
      </c>
      <c r="I55" s="9" t="s">
        <v>513</v>
      </c>
      <c r="J55" s="9" t="s">
        <v>204</v>
      </c>
      <c r="L55" s="8" t="s">
        <v>434</v>
      </c>
      <c r="M55" s="9" t="s">
        <v>473</v>
      </c>
    </row>
    <row r="56" spans="1:13" x14ac:dyDescent="0.4">
      <c r="A56" s="9" t="s">
        <v>537</v>
      </c>
      <c r="B56" s="22">
        <v>2563</v>
      </c>
      <c r="C56" s="16" t="s">
        <v>538</v>
      </c>
      <c r="D56" s="9" t="s">
        <v>538</v>
      </c>
      <c r="E56" s="9" t="s">
        <v>49</v>
      </c>
      <c r="F56" s="9" t="s">
        <v>325</v>
      </c>
      <c r="G56" s="9" t="s">
        <v>325</v>
      </c>
      <c r="H56" s="9" t="s">
        <v>540</v>
      </c>
      <c r="I56" s="9" t="s">
        <v>513</v>
      </c>
      <c r="J56" s="9" t="s">
        <v>204</v>
      </c>
      <c r="L56" s="8" t="s">
        <v>434</v>
      </c>
      <c r="M56" s="9" t="s">
        <v>473</v>
      </c>
    </row>
    <row r="57" spans="1:13" x14ac:dyDescent="0.4">
      <c r="A57" s="9" t="s">
        <v>509</v>
      </c>
      <c r="B57" s="22">
        <v>2563</v>
      </c>
      <c r="C57" s="16" t="s">
        <v>510</v>
      </c>
      <c r="D57" s="9" t="s">
        <v>510</v>
      </c>
      <c r="E57" s="9" t="s">
        <v>49</v>
      </c>
      <c r="F57" s="9" t="s">
        <v>325</v>
      </c>
      <c r="G57" s="9" t="s">
        <v>93</v>
      </c>
      <c r="H57" s="9" t="s">
        <v>512</v>
      </c>
      <c r="I57" s="9" t="s">
        <v>513</v>
      </c>
      <c r="J57" s="9" t="s">
        <v>204</v>
      </c>
      <c r="L57" s="8" t="s">
        <v>434</v>
      </c>
      <c r="M57" s="9" t="s">
        <v>514</v>
      </c>
    </row>
    <row r="58" spans="1:13" x14ac:dyDescent="0.4">
      <c r="A58" s="9" t="s">
        <v>66</v>
      </c>
      <c r="B58" s="22">
        <v>2563</v>
      </c>
      <c r="C58" s="16" t="s">
        <v>67</v>
      </c>
      <c r="D58" s="9" t="s">
        <v>67</v>
      </c>
      <c r="E58" s="9" t="s">
        <v>49</v>
      </c>
      <c r="F58" s="9" t="s">
        <v>69</v>
      </c>
      <c r="G58" s="9" t="s">
        <v>70</v>
      </c>
      <c r="H58" s="9" t="s">
        <v>52</v>
      </c>
      <c r="I58" s="9" t="s">
        <v>53</v>
      </c>
      <c r="J58" s="9" t="s">
        <v>54</v>
      </c>
      <c r="L58" s="8" t="s">
        <v>434</v>
      </c>
      <c r="M58" s="9" t="s">
        <v>473</v>
      </c>
    </row>
    <row r="59" spans="1:13" x14ac:dyDescent="0.4">
      <c r="A59" s="9" t="s">
        <v>341</v>
      </c>
      <c r="B59" s="22">
        <v>2563</v>
      </c>
      <c r="C59" s="16" t="s">
        <v>184</v>
      </c>
      <c r="D59" s="9" t="s">
        <v>184</v>
      </c>
      <c r="E59" s="9" t="s">
        <v>49</v>
      </c>
      <c r="F59" s="9" t="s">
        <v>238</v>
      </c>
      <c r="G59" s="9" t="s">
        <v>343</v>
      </c>
      <c r="H59" s="9" t="s">
        <v>185</v>
      </c>
      <c r="I59" s="9" t="s">
        <v>186</v>
      </c>
      <c r="J59" s="9" t="s">
        <v>38</v>
      </c>
      <c r="L59" s="8" t="s">
        <v>434</v>
      </c>
      <c r="M59" s="9" t="s">
        <v>473</v>
      </c>
    </row>
    <row r="60" spans="1:13" x14ac:dyDescent="0.4">
      <c r="A60" s="9" t="s">
        <v>368</v>
      </c>
      <c r="B60" s="22">
        <v>2563</v>
      </c>
      <c r="C60" s="16" t="s">
        <v>369</v>
      </c>
      <c r="D60" s="9" t="s">
        <v>369</v>
      </c>
      <c r="E60" s="9" t="s">
        <v>49</v>
      </c>
      <c r="F60" s="9" t="s">
        <v>69</v>
      </c>
      <c r="G60" s="9" t="s">
        <v>93</v>
      </c>
      <c r="H60" s="9" t="s">
        <v>371</v>
      </c>
      <c r="I60" s="9" t="s">
        <v>372</v>
      </c>
      <c r="J60" s="9" t="s">
        <v>83</v>
      </c>
      <c r="L60" s="8" t="s">
        <v>463</v>
      </c>
      <c r="M60" s="9" t="s">
        <v>1179</v>
      </c>
    </row>
    <row r="61" spans="1:13" x14ac:dyDescent="0.4">
      <c r="A61" s="9" t="s">
        <v>399</v>
      </c>
      <c r="B61" s="22">
        <v>2563</v>
      </c>
      <c r="C61" s="16" t="s">
        <v>400</v>
      </c>
      <c r="D61" s="9" t="s">
        <v>400</v>
      </c>
      <c r="E61" s="9" t="s">
        <v>49</v>
      </c>
      <c r="F61" s="9" t="s">
        <v>69</v>
      </c>
      <c r="G61" s="9" t="s">
        <v>93</v>
      </c>
      <c r="H61" s="9" t="s">
        <v>402</v>
      </c>
      <c r="I61" s="9" t="s">
        <v>403</v>
      </c>
      <c r="J61" s="9" t="s">
        <v>404</v>
      </c>
      <c r="L61" s="17" t="s">
        <v>434</v>
      </c>
      <c r="M61" s="18" t="s">
        <v>473</v>
      </c>
    </row>
    <row r="62" spans="1:13" x14ac:dyDescent="0.4">
      <c r="A62" s="9" t="s">
        <v>346</v>
      </c>
      <c r="B62" s="22">
        <v>2563</v>
      </c>
      <c r="C62" s="16" t="s">
        <v>347</v>
      </c>
      <c r="D62" s="9" t="s">
        <v>347</v>
      </c>
      <c r="E62" s="9" t="s">
        <v>49</v>
      </c>
      <c r="F62" s="9" t="s">
        <v>324</v>
      </c>
      <c r="G62" s="9" t="s">
        <v>93</v>
      </c>
      <c r="H62" s="9" t="s">
        <v>349</v>
      </c>
      <c r="I62" s="9" t="s">
        <v>186</v>
      </c>
      <c r="J62" s="9" t="s">
        <v>38</v>
      </c>
      <c r="L62" s="8">
        <v>0</v>
      </c>
      <c r="M62" s="9" t="s">
        <v>1180</v>
      </c>
    </row>
    <row r="63" spans="1:13" x14ac:dyDescent="0.4">
      <c r="A63" s="9" t="s">
        <v>188</v>
      </c>
      <c r="B63" s="22">
        <v>2563</v>
      </c>
      <c r="C63" s="16" t="s">
        <v>189</v>
      </c>
      <c r="D63" s="9" t="s">
        <v>189</v>
      </c>
      <c r="E63" s="9" t="s">
        <v>28</v>
      </c>
      <c r="F63" s="9" t="s">
        <v>69</v>
      </c>
      <c r="G63" s="9" t="s">
        <v>93</v>
      </c>
      <c r="H63" s="9" t="s">
        <v>191</v>
      </c>
      <c r="I63" s="9" t="s">
        <v>192</v>
      </c>
      <c r="J63" s="9" t="s">
        <v>193</v>
      </c>
      <c r="L63" s="8" t="s">
        <v>434</v>
      </c>
      <c r="M63" s="9" t="s">
        <v>473</v>
      </c>
    </row>
    <row r="64" spans="1:13" x14ac:dyDescent="0.4">
      <c r="A64" s="9" t="s">
        <v>194</v>
      </c>
      <c r="B64" s="22">
        <v>2563</v>
      </c>
      <c r="C64" s="16" t="s">
        <v>195</v>
      </c>
      <c r="D64" s="9" t="s">
        <v>195</v>
      </c>
      <c r="E64" s="9" t="s">
        <v>49</v>
      </c>
      <c r="F64" s="9" t="s">
        <v>69</v>
      </c>
      <c r="G64" s="9" t="s">
        <v>93</v>
      </c>
      <c r="H64" s="9" t="s">
        <v>191</v>
      </c>
      <c r="I64" s="9" t="s">
        <v>192</v>
      </c>
      <c r="J64" s="9" t="s">
        <v>193</v>
      </c>
      <c r="L64" s="8" t="s">
        <v>766</v>
      </c>
      <c r="M64" s="9" t="s">
        <v>774</v>
      </c>
    </row>
    <row r="65" spans="1:13" x14ac:dyDescent="0.4">
      <c r="A65" s="9" t="s">
        <v>357</v>
      </c>
      <c r="B65" s="22">
        <v>2563</v>
      </c>
      <c r="C65" s="16" t="s">
        <v>358</v>
      </c>
      <c r="D65" s="9" t="s">
        <v>358</v>
      </c>
      <c r="E65" s="9" t="s">
        <v>49</v>
      </c>
      <c r="F65" s="9" t="s">
        <v>279</v>
      </c>
      <c r="G65" s="9" t="s">
        <v>325</v>
      </c>
      <c r="H65" s="9" t="s">
        <v>360</v>
      </c>
      <c r="I65" s="9" t="s">
        <v>186</v>
      </c>
      <c r="J65" s="9" t="s">
        <v>38</v>
      </c>
      <c r="L65" s="8" t="s">
        <v>434</v>
      </c>
      <c r="M65" s="9" t="s">
        <v>473</v>
      </c>
    </row>
    <row r="66" spans="1:13" x14ac:dyDescent="0.4">
      <c r="A66" s="9" t="s">
        <v>362</v>
      </c>
      <c r="B66" s="22">
        <v>2563</v>
      </c>
      <c r="C66" s="16" t="s">
        <v>363</v>
      </c>
      <c r="D66" s="9" t="s">
        <v>363</v>
      </c>
      <c r="E66" s="9" t="s">
        <v>49</v>
      </c>
      <c r="F66" s="9" t="s">
        <v>69</v>
      </c>
      <c r="G66" s="9" t="s">
        <v>365</v>
      </c>
      <c r="H66" s="9" t="s">
        <v>366</v>
      </c>
      <c r="I66" s="9" t="s">
        <v>186</v>
      </c>
      <c r="J66" s="9" t="s">
        <v>38</v>
      </c>
      <c r="L66" s="8">
        <v>0</v>
      </c>
      <c r="M66" s="9" t="s">
        <v>1180</v>
      </c>
    </row>
    <row r="67" spans="1:13" x14ac:dyDescent="0.4">
      <c r="A67" s="9" t="s">
        <v>225</v>
      </c>
      <c r="B67" s="22">
        <v>2563</v>
      </c>
      <c r="C67" s="16" t="s">
        <v>226</v>
      </c>
      <c r="D67" s="9" t="s">
        <v>226</v>
      </c>
      <c r="E67" s="9" t="s">
        <v>28</v>
      </c>
      <c r="F67" s="9" t="s">
        <v>69</v>
      </c>
      <c r="G67" s="9" t="s">
        <v>93</v>
      </c>
      <c r="H67" s="9" t="s">
        <v>123</v>
      </c>
      <c r="I67" s="9" t="s">
        <v>37</v>
      </c>
      <c r="J67" s="9" t="s">
        <v>38</v>
      </c>
      <c r="L67" s="8" t="s">
        <v>434</v>
      </c>
      <c r="M67" s="9" t="s">
        <v>473</v>
      </c>
    </row>
    <row r="68" spans="1:13" x14ac:dyDescent="0.4">
      <c r="A68" s="9" t="s">
        <v>228</v>
      </c>
      <c r="B68" s="22">
        <v>2563</v>
      </c>
      <c r="C68" s="16" t="s">
        <v>229</v>
      </c>
      <c r="D68" s="9" t="s">
        <v>229</v>
      </c>
      <c r="E68" s="9" t="s">
        <v>28</v>
      </c>
      <c r="F68" s="9" t="s">
        <v>69</v>
      </c>
      <c r="G68" s="9" t="s">
        <v>93</v>
      </c>
      <c r="H68" s="9" t="s">
        <v>123</v>
      </c>
      <c r="I68" s="9" t="s">
        <v>37</v>
      </c>
      <c r="J68" s="9" t="s">
        <v>38</v>
      </c>
      <c r="L68" s="8" t="s">
        <v>434</v>
      </c>
      <c r="M68" s="9" t="s">
        <v>473</v>
      </c>
    </row>
    <row r="69" spans="1:13" x14ac:dyDescent="0.4">
      <c r="A69" s="9" t="s">
        <v>241</v>
      </c>
      <c r="B69" s="22">
        <v>2563</v>
      </c>
      <c r="C69" s="16" t="s">
        <v>242</v>
      </c>
      <c r="D69" s="9" t="s">
        <v>242</v>
      </c>
      <c r="E69" s="9" t="s">
        <v>28</v>
      </c>
      <c r="F69" s="9" t="s">
        <v>69</v>
      </c>
      <c r="G69" s="9" t="s">
        <v>93</v>
      </c>
      <c r="H69" s="9" t="s">
        <v>123</v>
      </c>
      <c r="I69" s="9" t="s">
        <v>37</v>
      </c>
      <c r="J69" s="9" t="s">
        <v>38</v>
      </c>
      <c r="L69" s="8" t="s">
        <v>434</v>
      </c>
      <c r="M69" s="9" t="s">
        <v>473</v>
      </c>
    </row>
    <row r="70" spans="1:13" x14ac:dyDescent="0.4">
      <c r="A70" s="9" t="s">
        <v>301</v>
      </c>
      <c r="B70" s="22">
        <v>2563</v>
      </c>
      <c r="C70" s="16" t="s">
        <v>302</v>
      </c>
      <c r="D70" s="9" t="s">
        <v>302</v>
      </c>
      <c r="E70" s="9" t="s">
        <v>28</v>
      </c>
      <c r="F70" s="9" t="s">
        <v>69</v>
      </c>
      <c r="G70" s="9" t="s">
        <v>93</v>
      </c>
      <c r="H70" s="9" t="s">
        <v>123</v>
      </c>
      <c r="I70" s="9" t="s">
        <v>37</v>
      </c>
      <c r="J70" s="9" t="s">
        <v>38</v>
      </c>
      <c r="L70" s="8" t="s">
        <v>434</v>
      </c>
      <c r="M70" s="9" t="s">
        <v>473</v>
      </c>
    </row>
    <row r="71" spans="1:13" x14ac:dyDescent="0.4">
      <c r="A71" s="9" t="s">
        <v>304</v>
      </c>
      <c r="B71" s="22">
        <v>2563</v>
      </c>
      <c r="C71" s="16" t="s">
        <v>305</v>
      </c>
      <c r="D71" s="9" t="s">
        <v>305</v>
      </c>
      <c r="E71" s="9" t="s">
        <v>28</v>
      </c>
      <c r="F71" s="9" t="s">
        <v>69</v>
      </c>
      <c r="G71" s="9" t="s">
        <v>59</v>
      </c>
      <c r="H71" s="9" t="s">
        <v>123</v>
      </c>
      <c r="I71" s="9" t="s">
        <v>37</v>
      </c>
      <c r="J71" s="9" t="s">
        <v>38</v>
      </c>
      <c r="L71" s="8" t="s">
        <v>434</v>
      </c>
      <c r="M71" s="9" t="s">
        <v>473</v>
      </c>
    </row>
    <row r="72" spans="1:13" x14ac:dyDescent="0.4">
      <c r="A72" s="9" t="s">
        <v>307</v>
      </c>
      <c r="B72" s="22">
        <v>2563</v>
      </c>
      <c r="C72" s="16" t="s">
        <v>308</v>
      </c>
      <c r="D72" s="9" t="s">
        <v>308</v>
      </c>
      <c r="E72" s="9" t="s">
        <v>28</v>
      </c>
      <c r="F72" s="9" t="s">
        <v>69</v>
      </c>
      <c r="G72" s="9" t="s">
        <v>59</v>
      </c>
      <c r="H72" s="9" t="s">
        <v>123</v>
      </c>
      <c r="I72" s="9" t="s">
        <v>37</v>
      </c>
      <c r="J72" s="9" t="s">
        <v>38</v>
      </c>
      <c r="L72" s="8" t="s">
        <v>434</v>
      </c>
      <c r="M72" s="9" t="s">
        <v>473</v>
      </c>
    </row>
    <row r="73" spans="1:13" x14ac:dyDescent="0.4">
      <c r="A73" s="9" t="s">
        <v>309</v>
      </c>
      <c r="B73" s="22">
        <v>2563</v>
      </c>
      <c r="C73" s="16" t="s">
        <v>310</v>
      </c>
      <c r="D73" s="9" t="s">
        <v>310</v>
      </c>
      <c r="E73" s="9" t="s">
        <v>28</v>
      </c>
      <c r="F73" s="9" t="s">
        <v>69</v>
      </c>
      <c r="G73" s="9" t="s">
        <v>59</v>
      </c>
      <c r="H73" s="9" t="s">
        <v>123</v>
      </c>
      <c r="I73" s="9" t="s">
        <v>37</v>
      </c>
      <c r="J73" s="9" t="s">
        <v>38</v>
      </c>
      <c r="L73" s="8" t="s">
        <v>434</v>
      </c>
      <c r="M73" s="9" t="s">
        <v>473</v>
      </c>
    </row>
    <row r="74" spans="1:13" x14ac:dyDescent="0.4">
      <c r="A74" s="9" t="s">
        <v>312</v>
      </c>
      <c r="B74" s="22">
        <v>2563</v>
      </c>
      <c r="C74" s="16" t="s">
        <v>313</v>
      </c>
      <c r="D74" s="9" t="s">
        <v>313</v>
      </c>
      <c r="E74" s="9" t="s">
        <v>28</v>
      </c>
      <c r="F74" s="9" t="s">
        <v>69</v>
      </c>
      <c r="G74" s="9" t="s">
        <v>93</v>
      </c>
      <c r="H74" s="9" t="s">
        <v>123</v>
      </c>
      <c r="I74" s="9" t="s">
        <v>37</v>
      </c>
      <c r="J74" s="9" t="s">
        <v>38</v>
      </c>
      <c r="L74" s="8" t="s">
        <v>434</v>
      </c>
      <c r="M74" s="9" t="s">
        <v>473</v>
      </c>
    </row>
    <row r="75" spans="1:13" x14ac:dyDescent="0.4">
      <c r="A75" s="9" t="s">
        <v>315</v>
      </c>
      <c r="B75" s="22">
        <v>2563</v>
      </c>
      <c r="C75" s="16" t="s">
        <v>316</v>
      </c>
      <c r="D75" s="9" t="s">
        <v>316</v>
      </c>
      <c r="E75" s="9" t="s">
        <v>28</v>
      </c>
      <c r="F75" s="9" t="s">
        <v>69</v>
      </c>
      <c r="G75" s="9" t="s">
        <v>93</v>
      </c>
      <c r="H75" s="9" t="s">
        <v>123</v>
      </c>
      <c r="I75" s="9" t="s">
        <v>37</v>
      </c>
      <c r="J75" s="9" t="s">
        <v>38</v>
      </c>
      <c r="L75" s="8" t="s">
        <v>434</v>
      </c>
      <c r="M75" s="9" t="s">
        <v>473</v>
      </c>
    </row>
    <row r="76" spans="1:13" x14ac:dyDescent="0.4">
      <c r="A76" s="9" t="s">
        <v>318</v>
      </c>
      <c r="B76" s="22">
        <v>2563</v>
      </c>
      <c r="C76" s="16" t="s">
        <v>319</v>
      </c>
      <c r="D76" s="9" t="s">
        <v>319</v>
      </c>
      <c r="E76" s="9" t="s">
        <v>28</v>
      </c>
      <c r="F76" s="9" t="s">
        <v>69</v>
      </c>
      <c r="G76" s="9" t="s">
        <v>93</v>
      </c>
      <c r="H76" s="9" t="s">
        <v>123</v>
      </c>
      <c r="I76" s="9" t="s">
        <v>37</v>
      </c>
      <c r="J76" s="9" t="s">
        <v>38</v>
      </c>
      <c r="L76" s="8" t="s">
        <v>434</v>
      </c>
      <c r="M76" s="9" t="s">
        <v>473</v>
      </c>
    </row>
    <row r="77" spans="1:13" x14ac:dyDescent="0.4">
      <c r="A77" s="9" t="s">
        <v>321</v>
      </c>
      <c r="B77" s="22">
        <v>2563</v>
      </c>
      <c r="C77" s="16" t="s">
        <v>322</v>
      </c>
      <c r="D77" s="9" t="s">
        <v>322</v>
      </c>
      <c r="E77" s="9" t="s">
        <v>28</v>
      </c>
      <c r="F77" s="9" t="s">
        <v>324</v>
      </c>
      <c r="G77" s="9" t="s">
        <v>325</v>
      </c>
      <c r="H77" s="9" t="s">
        <v>123</v>
      </c>
      <c r="I77" s="9" t="s">
        <v>37</v>
      </c>
      <c r="J77" s="9" t="s">
        <v>38</v>
      </c>
      <c r="L77" s="8" t="s">
        <v>434</v>
      </c>
      <c r="M77" s="9" t="s">
        <v>473</v>
      </c>
    </row>
    <row r="78" spans="1:13" x14ac:dyDescent="0.4">
      <c r="A78" s="9" t="s">
        <v>338</v>
      </c>
      <c r="B78" s="22">
        <v>2563</v>
      </c>
      <c r="C78" s="16" t="s">
        <v>339</v>
      </c>
      <c r="D78" s="9" t="s">
        <v>339</v>
      </c>
      <c r="E78" s="9" t="s">
        <v>28</v>
      </c>
      <c r="F78" s="9" t="s">
        <v>279</v>
      </c>
      <c r="G78" s="9" t="s">
        <v>93</v>
      </c>
      <c r="H78" s="9" t="s">
        <v>123</v>
      </c>
      <c r="I78" s="9" t="s">
        <v>37</v>
      </c>
      <c r="J78" s="9" t="s">
        <v>38</v>
      </c>
      <c r="L78" s="8" t="s">
        <v>434</v>
      </c>
      <c r="M78" s="9" t="s">
        <v>473</v>
      </c>
    </row>
    <row r="79" spans="1:13" x14ac:dyDescent="0.4">
      <c r="A79" s="9" t="s">
        <v>214</v>
      </c>
      <c r="B79" s="22">
        <v>2563</v>
      </c>
      <c r="C79" s="16" t="s">
        <v>26</v>
      </c>
      <c r="D79" s="9" t="s">
        <v>26</v>
      </c>
      <c r="E79" s="9" t="s">
        <v>28</v>
      </c>
      <c r="F79" s="9" t="s">
        <v>69</v>
      </c>
      <c r="G79" s="9" t="s">
        <v>93</v>
      </c>
      <c r="H79" s="9" t="s">
        <v>36</v>
      </c>
      <c r="I79" s="9" t="s">
        <v>37</v>
      </c>
      <c r="J79" s="9" t="s">
        <v>38</v>
      </c>
      <c r="L79" s="8" t="s">
        <v>434</v>
      </c>
      <c r="M79" s="9" t="s">
        <v>473</v>
      </c>
    </row>
    <row r="80" spans="1:13" x14ac:dyDescent="0.4">
      <c r="A80" s="9" t="s">
        <v>216</v>
      </c>
      <c r="B80" s="22">
        <v>2563</v>
      </c>
      <c r="C80" s="16" t="s">
        <v>217</v>
      </c>
      <c r="D80" s="9" t="s">
        <v>217</v>
      </c>
      <c r="E80" s="9" t="s">
        <v>28</v>
      </c>
      <c r="F80" s="9" t="s">
        <v>69</v>
      </c>
      <c r="G80" s="9" t="s">
        <v>93</v>
      </c>
      <c r="H80" s="9" t="s">
        <v>36</v>
      </c>
      <c r="I80" s="9" t="s">
        <v>37</v>
      </c>
      <c r="J80" s="9" t="s">
        <v>38</v>
      </c>
      <c r="L80" s="8" t="s">
        <v>434</v>
      </c>
      <c r="M80" s="9" t="s">
        <v>473</v>
      </c>
    </row>
    <row r="81" spans="1:13" x14ac:dyDescent="0.4">
      <c r="A81" s="9" t="s">
        <v>219</v>
      </c>
      <c r="B81" s="22">
        <v>2563</v>
      </c>
      <c r="C81" s="16" t="s">
        <v>220</v>
      </c>
      <c r="D81" s="9" t="s">
        <v>220</v>
      </c>
      <c r="E81" s="9" t="s">
        <v>28</v>
      </c>
      <c r="F81" s="9" t="s">
        <v>69</v>
      </c>
      <c r="G81" s="9" t="s">
        <v>93</v>
      </c>
      <c r="H81" s="9" t="s">
        <v>36</v>
      </c>
      <c r="I81" s="9" t="s">
        <v>37</v>
      </c>
      <c r="J81" s="9" t="s">
        <v>38</v>
      </c>
      <c r="L81" s="8" t="s">
        <v>434</v>
      </c>
      <c r="M81" s="9" t="s">
        <v>473</v>
      </c>
    </row>
    <row r="82" spans="1:13" x14ac:dyDescent="0.4">
      <c r="A82" s="9" t="s">
        <v>222</v>
      </c>
      <c r="B82" s="22">
        <v>2563</v>
      </c>
      <c r="C82" s="16" t="s">
        <v>223</v>
      </c>
      <c r="D82" s="9" t="s">
        <v>223</v>
      </c>
      <c r="E82" s="9" t="s">
        <v>28</v>
      </c>
      <c r="F82" s="9" t="s">
        <v>69</v>
      </c>
      <c r="G82" s="9" t="s">
        <v>93</v>
      </c>
      <c r="H82" s="9" t="s">
        <v>36</v>
      </c>
      <c r="I82" s="9" t="s">
        <v>37</v>
      </c>
      <c r="J82" s="9" t="s">
        <v>38</v>
      </c>
      <c r="L82" s="8" t="s">
        <v>434</v>
      </c>
      <c r="M82" s="9" t="s">
        <v>473</v>
      </c>
    </row>
    <row r="83" spans="1:13" x14ac:dyDescent="0.4">
      <c r="A83" s="9" t="s">
        <v>231</v>
      </c>
      <c r="B83" s="22">
        <v>2563</v>
      </c>
      <c r="C83" s="16" t="s">
        <v>232</v>
      </c>
      <c r="D83" s="9" t="s">
        <v>232</v>
      </c>
      <c r="E83" s="9" t="s">
        <v>28</v>
      </c>
      <c r="F83" s="9" t="s">
        <v>69</v>
      </c>
      <c r="G83" s="9" t="s">
        <v>93</v>
      </c>
      <c r="H83" s="9" t="s">
        <v>36</v>
      </c>
      <c r="I83" s="9" t="s">
        <v>37</v>
      </c>
      <c r="J83" s="9" t="s">
        <v>38</v>
      </c>
      <c r="L83" s="8" t="s">
        <v>434</v>
      </c>
      <c r="M83" s="9" t="s">
        <v>473</v>
      </c>
    </row>
    <row r="84" spans="1:13" x14ac:dyDescent="0.4">
      <c r="A84" s="9" t="s">
        <v>253</v>
      </c>
      <c r="B84" s="22">
        <v>2563</v>
      </c>
      <c r="C84" s="16" t="s">
        <v>116</v>
      </c>
      <c r="D84" s="9" t="s">
        <v>116</v>
      </c>
      <c r="E84" s="9" t="s">
        <v>28</v>
      </c>
      <c r="F84" s="9" t="s">
        <v>69</v>
      </c>
      <c r="G84" s="9" t="s">
        <v>93</v>
      </c>
      <c r="H84" s="9" t="s">
        <v>36</v>
      </c>
      <c r="I84" s="9" t="s">
        <v>37</v>
      </c>
      <c r="J84" s="9" t="s">
        <v>38</v>
      </c>
      <c r="L84" s="8" t="s">
        <v>434</v>
      </c>
      <c r="M84" s="9" t="s">
        <v>473</v>
      </c>
    </row>
    <row r="85" spans="1:13" x14ac:dyDescent="0.4">
      <c r="A85" s="9" t="s">
        <v>258</v>
      </c>
      <c r="B85" s="22">
        <v>2563</v>
      </c>
      <c r="C85" s="16" t="s">
        <v>259</v>
      </c>
      <c r="D85" s="9" t="s">
        <v>259</v>
      </c>
      <c r="E85" s="9" t="s">
        <v>28</v>
      </c>
      <c r="F85" s="9" t="s">
        <v>69</v>
      </c>
      <c r="G85" s="9" t="s">
        <v>93</v>
      </c>
      <c r="H85" s="9" t="s">
        <v>36</v>
      </c>
      <c r="I85" s="9" t="s">
        <v>37</v>
      </c>
      <c r="J85" s="9" t="s">
        <v>38</v>
      </c>
      <c r="L85" s="8" t="s">
        <v>434</v>
      </c>
      <c r="M85" s="9" t="s">
        <v>473</v>
      </c>
    </row>
    <row r="86" spans="1:13" x14ac:dyDescent="0.4">
      <c r="A86" s="9" t="s">
        <v>264</v>
      </c>
      <c r="B86" s="22">
        <v>2563</v>
      </c>
      <c r="C86" s="16" t="s">
        <v>159</v>
      </c>
      <c r="D86" s="9" t="s">
        <v>159</v>
      </c>
      <c r="E86" s="9" t="s">
        <v>28</v>
      </c>
      <c r="F86" s="9" t="s">
        <v>175</v>
      </c>
      <c r="G86" s="9" t="s">
        <v>93</v>
      </c>
      <c r="H86" s="9" t="s">
        <v>145</v>
      </c>
      <c r="I86" s="9" t="s">
        <v>37</v>
      </c>
      <c r="J86" s="9" t="s">
        <v>38</v>
      </c>
      <c r="L86" s="8" t="s">
        <v>434</v>
      </c>
      <c r="M86" s="9" t="s">
        <v>473</v>
      </c>
    </row>
    <row r="87" spans="1:13" x14ac:dyDescent="0.4">
      <c r="A87" s="9" t="s">
        <v>326</v>
      </c>
      <c r="B87" s="22">
        <v>2563</v>
      </c>
      <c r="C87" s="16" t="s">
        <v>327</v>
      </c>
      <c r="D87" s="9" t="s">
        <v>327</v>
      </c>
      <c r="E87" s="9" t="s">
        <v>28</v>
      </c>
      <c r="F87" s="9" t="s">
        <v>69</v>
      </c>
      <c r="G87" s="9" t="s">
        <v>93</v>
      </c>
      <c r="H87" s="9" t="s">
        <v>145</v>
      </c>
      <c r="I87" s="9" t="s">
        <v>37</v>
      </c>
      <c r="J87" s="9" t="s">
        <v>38</v>
      </c>
      <c r="L87" s="8" t="s">
        <v>434</v>
      </c>
      <c r="M87" s="9" t="s">
        <v>473</v>
      </c>
    </row>
    <row r="88" spans="1:13" x14ac:dyDescent="0.4">
      <c r="A88" s="9" t="s">
        <v>329</v>
      </c>
      <c r="B88" s="22">
        <v>2563</v>
      </c>
      <c r="C88" s="16" t="s">
        <v>330</v>
      </c>
      <c r="D88" s="9" t="s">
        <v>330</v>
      </c>
      <c r="E88" s="9" t="s">
        <v>28</v>
      </c>
      <c r="F88" s="9" t="s">
        <v>69</v>
      </c>
      <c r="G88" s="9" t="s">
        <v>93</v>
      </c>
      <c r="H88" s="9" t="s">
        <v>145</v>
      </c>
      <c r="I88" s="9" t="s">
        <v>37</v>
      </c>
      <c r="J88" s="9" t="s">
        <v>38</v>
      </c>
      <c r="L88" s="8" t="s">
        <v>434</v>
      </c>
      <c r="M88" s="9" t="s">
        <v>473</v>
      </c>
    </row>
    <row r="89" spans="1:13" x14ac:dyDescent="0.4">
      <c r="A89" s="9" t="s">
        <v>556</v>
      </c>
      <c r="B89" s="22">
        <v>2563</v>
      </c>
      <c r="C89" s="16" t="s">
        <v>557</v>
      </c>
      <c r="D89" s="9" t="s">
        <v>557</v>
      </c>
      <c r="E89" s="9" t="s">
        <v>49</v>
      </c>
      <c r="F89" s="9" t="s">
        <v>325</v>
      </c>
      <c r="G89" s="9" t="s">
        <v>93</v>
      </c>
      <c r="H89" s="9" t="s">
        <v>506</v>
      </c>
      <c r="I89" s="9" t="s">
        <v>559</v>
      </c>
      <c r="J89" s="9" t="s">
        <v>204</v>
      </c>
      <c r="L89" s="8" t="s">
        <v>463</v>
      </c>
      <c r="M89" s="9" t="s">
        <v>464</v>
      </c>
    </row>
    <row r="90" spans="1:13" x14ac:dyDescent="0.4">
      <c r="A90" s="9" t="s">
        <v>560</v>
      </c>
      <c r="B90" s="22">
        <v>2563</v>
      </c>
      <c r="C90" s="16" t="s">
        <v>561</v>
      </c>
      <c r="D90" s="9" t="s">
        <v>561</v>
      </c>
      <c r="E90" s="9" t="s">
        <v>49</v>
      </c>
      <c r="F90" s="9" t="s">
        <v>325</v>
      </c>
      <c r="G90" s="9" t="s">
        <v>93</v>
      </c>
      <c r="H90" s="9" t="s">
        <v>506</v>
      </c>
      <c r="I90" s="9" t="s">
        <v>559</v>
      </c>
      <c r="J90" s="9" t="s">
        <v>204</v>
      </c>
      <c r="L90" s="8" t="s">
        <v>434</v>
      </c>
      <c r="M90" s="9" t="s">
        <v>435</v>
      </c>
    </row>
    <row r="91" spans="1:13" x14ac:dyDescent="0.4">
      <c r="A91" s="9" t="s">
        <v>563</v>
      </c>
      <c r="B91" s="22">
        <v>2563</v>
      </c>
      <c r="C91" s="16" t="s">
        <v>564</v>
      </c>
      <c r="D91" s="9" t="s">
        <v>564</v>
      </c>
      <c r="E91" s="9" t="s">
        <v>49</v>
      </c>
      <c r="F91" s="9" t="s">
        <v>93</v>
      </c>
      <c r="G91" s="9" t="s">
        <v>93</v>
      </c>
      <c r="H91" s="9" t="s">
        <v>506</v>
      </c>
      <c r="I91" s="9" t="s">
        <v>507</v>
      </c>
      <c r="J91" s="9" t="s">
        <v>204</v>
      </c>
      <c r="L91" s="8" t="s">
        <v>455</v>
      </c>
      <c r="M91" s="9" t="s">
        <v>566</v>
      </c>
    </row>
    <row r="92" spans="1:13" x14ac:dyDescent="0.4">
      <c r="A92" s="9" t="s">
        <v>406</v>
      </c>
      <c r="B92" s="22">
        <v>2563</v>
      </c>
      <c r="C92" s="16" t="s">
        <v>407</v>
      </c>
      <c r="D92" s="9" t="s">
        <v>407</v>
      </c>
      <c r="E92" s="9" t="s">
        <v>49</v>
      </c>
      <c r="F92" s="9" t="s">
        <v>69</v>
      </c>
      <c r="G92" s="9" t="s">
        <v>93</v>
      </c>
      <c r="H92" s="9" t="s">
        <v>409</v>
      </c>
      <c r="I92" s="9" t="s">
        <v>410</v>
      </c>
      <c r="J92" s="9" t="s">
        <v>38</v>
      </c>
      <c r="L92" s="8" t="s">
        <v>434</v>
      </c>
      <c r="M92" s="9" t="s">
        <v>473</v>
      </c>
    </row>
    <row r="93" spans="1:13" x14ac:dyDescent="0.4">
      <c r="A93" s="9" t="s">
        <v>85</v>
      </c>
      <c r="B93" s="22">
        <v>2563</v>
      </c>
      <c r="C93" s="16" t="s">
        <v>86</v>
      </c>
      <c r="D93" s="9" t="s">
        <v>86</v>
      </c>
      <c r="E93" s="9" t="s">
        <v>49</v>
      </c>
      <c r="F93" s="9" t="s">
        <v>69</v>
      </c>
      <c r="G93" s="9" t="s">
        <v>70</v>
      </c>
      <c r="H93" s="9" t="s">
        <v>88</v>
      </c>
      <c r="I93" s="9" t="s">
        <v>89</v>
      </c>
      <c r="J93" s="9" t="s">
        <v>83</v>
      </c>
      <c r="L93" s="8" t="s">
        <v>463</v>
      </c>
      <c r="M93" s="9" t="s">
        <v>1179</v>
      </c>
    </row>
    <row r="94" spans="1:13" x14ac:dyDescent="0.4">
      <c r="A94" s="9" t="s">
        <v>90</v>
      </c>
      <c r="B94" s="22">
        <v>2563</v>
      </c>
      <c r="C94" s="16" t="s">
        <v>91</v>
      </c>
      <c r="D94" s="9" t="s">
        <v>91</v>
      </c>
      <c r="E94" s="9" t="s">
        <v>49</v>
      </c>
      <c r="F94" s="9" t="s">
        <v>69</v>
      </c>
      <c r="G94" s="9" t="s">
        <v>70</v>
      </c>
      <c r="H94" s="9" t="s">
        <v>88</v>
      </c>
      <c r="I94" s="9" t="s">
        <v>89</v>
      </c>
      <c r="J94" s="9" t="s">
        <v>83</v>
      </c>
      <c r="L94" s="8" t="s">
        <v>434</v>
      </c>
      <c r="M94" s="9" t="s">
        <v>473</v>
      </c>
    </row>
    <row r="95" spans="1:13" x14ac:dyDescent="0.4">
      <c r="A95" s="9" t="s">
        <v>843</v>
      </c>
      <c r="B95" s="22">
        <v>2563</v>
      </c>
      <c r="C95" s="16" t="s">
        <v>844</v>
      </c>
      <c r="D95" s="9" t="s">
        <v>844</v>
      </c>
      <c r="E95" s="9" t="s">
        <v>49</v>
      </c>
      <c r="F95" s="9" t="s">
        <v>69</v>
      </c>
      <c r="G95" s="9" t="s">
        <v>846</v>
      </c>
      <c r="H95" s="9" t="s">
        <v>495</v>
      </c>
      <c r="I95" s="9" t="s">
        <v>496</v>
      </c>
      <c r="J95" s="9" t="s">
        <v>83</v>
      </c>
      <c r="L95" s="8" t="s">
        <v>434</v>
      </c>
      <c r="M95" s="9" t="s">
        <v>473</v>
      </c>
    </row>
    <row r="96" spans="1:13" x14ac:dyDescent="0.4">
      <c r="A96" s="9" t="s">
        <v>234</v>
      </c>
      <c r="B96" s="22">
        <v>2563</v>
      </c>
      <c r="C96" s="16" t="s">
        <v>235</v>
      </c>
      <c r="D96" s="9" t="s">
        <v>235</v>
      </c>
      <c r="E96" s="9" t="s">
        <v>28</v>
      </c>
      <c r="F96" s="9" t="s">
        <v>237</v>
      </c>
      <c r="G96" s="9" t="s">
        <v>238</v>
      </c>
      <c r="H96" s="9" t="s">
        <v>43</v>
      </c>
      <c r="I96" s="9" t="s">
        <v>37</v>
      </c>
      <c r="J96" s="9" t="s">
        <v>38</v>
      </c>
      <c r="L96" s="8" t="s">
        <v>434</v>
      </c>
      <c r="M96" s="9" t="s">
        <v>473</v>
      </c>
    </row>
    <row r="97" spans="1:13" x14ac:dyDescent="0.4">
      <c r="A97" s="9" t="s">
        <v>239</v>
      </c>
      <c r="B97" s="22">
        <v>2563</v>
      </c>
      <c r="C97" s="16" t="s">
        <v>156</v>
      </c>
      <c r="D97" s="9" t="s">
        <v>156</v>
      </c>
      <c r="E97" s="9" t="s">
        <v>28</v>
      </c>
      <c r="F97" s="9" t="s">
        <v>69</v>
      </c>
      <c r="G97" s="9" t="s">
        <v>93</v>
      </c>
      <c r="H97" s="9" t="s">
        <v>43</v>
      </c>
      <c r="I97" s="9" t="s">
        <v>37</v>
      </c>
      <c r="J97" s="9" t="s">
        <v>38</v>
      </c>
      <c r="L97" s="8" t="s">
        <v>434</v>
      </c>
      <c r="M97" s="9" t="s">
        <v>473</v>
      </c>
    </row>
    <row r="98" spans="1:13" x14ac:dyDescent="0.4">
      <c r="A98" s="9" t="s">
        <v>244</v>
      </c>
      <c r="B98" s="22">
        <v>2563</v>
      </c>
      <c r="C98" s="16" t="s">
        <v>245</v>
      </c>
      <c r="D98" s="9" t="s">
        <v>245</v>
      </c>
      <c r="E98" s="9" t="s">
        <v>28</v>
      </c>
      <c r="F98" s="9" t="s">
        <v>69</v>
      </c>
      <c r="G98" s="9" t="s">
        <v>82</v>
      </c>
      <c r="H98" s="9" t="s">
        <v>43</v>
      </c>
      <c r="I98" s="9" t="s">
        <v>37</v>
      </c>
      <c r="J98" s="9" t="s">
        <v>38</v>
      </c>
      <c r="L98" s="8" t="s">
        <v>434</v>
      </c>
      <c r="M98" s="9" t="s">
        <v>473</v>
      </c>
    </row>
    <row r="99" spans="1:13" x14ac:dyDescent="0.4">
      <c r="A99" s="9" t="s">
        <v>247</v>
      </c>
      <c r="B99" s="22">
        <v>2563</v>
      </c>
      <c r="C99" s="16" t="s">
        <v>248</v>
      </c>
      <c r="D99" s="9" t="s">
        <v>248</v>
      </c>
      <c r="E99" s="9" t="s">
        <v>28</v>
      </c>
      <c r="F99" s="9" t="s">
        <v>69</v>
      </c>
      <c r="G99" s="9" t="s">
        <v>93</v>
      </c>
      <c r="H99" s="9" t="s">
        <v>43</v>
      </c>
      <c r="I99" s="9" t="s">
        <v>37</v>
      </c>
      <c r="J99" s="9" t="s">
        <v>38</v>
      </c>
      <c r="L99" s="8" t="s">
        <v>434</v>
      </c>
      <c r="M99" s="9" t="s">
        <v>473</v>
      </c>
    </row>
    <row r="100" spans="1:13" x14ac:dyDescent="0.4">
      <c r="A100" s="9" t="s">
        <v>261</v>
      </c>
      <c r="B100" s="22">
        <v>2563</v>
      </c>
      <c r="C100" s="16" t="s">
        <v>262</v>
      </c>
      <c r="D100" s="9" t="s">
        <v>262</v>
      </c>
      <c r="E100" s="9" t="s">
        <v>28</v>
      </c>
      <c r="F100" s="9" t="s">
        <v>69</v>
      </c>
      <c r="G100" s="9" t="s">
        <v>93</v>
      </c>
      <c r="H100" s="9" t="s">
        <v>43</v>
      </c>
      <c r="I100" s="9" t="s">
        <v>37</v>
      </c>
      <c r="J100" s="9" t="s">
        <v>38</v>
      </c>
      <c r="L100" s="8" t="s">
        <v>434</v>
      </c>
      <c r="M100" s="9" t="s">
        <v>473</v>
      </c>
    </row>
    <row r="101" spans="1:13" x14ac:dyDescent="0.4">
      <c r="A101" s="9" t="s">
        <v>266</v>
      </c>
      <c r="B101" s="22">
        <v>2563</v>
      </c>
      <c r="C101" s="16" t="s">
        <v>267</v>
      </c>
      <c r="D101" s="9" t="s">
        <v>267</v>
      </c>
      <c r="E101" s="9" t="s">
        <v>28</v>
      </c>
      <c r="F101" s="9" t="s">
        <v>175</v>
      </c>
      <c r="G101" s="9" t="s">
        <v>93</v>
      </c>
      <c r="H101" s="9" t="s">
        <v>176</v>
      </c>
      <c r="I101" s="9" t="s">
        <v>37</v>
      </c>
      <c r="J101" s="9" t="s">
        <v>38</v>
      </c>
      <c r="L101" s="8" t="s">
        <v>434</v>
      </c>
      <c r="M101" s="9" t="s">
        <v>473</v>
      </c>
    </row>
    <row r="102" spans="1:13" x14ac:dyDescent="0.4">
      <c r="A102" s="9" t="s">
        <v>269</v>
      </c>
      <c r="B102" s="22">
        <v>2563</v>
      </c>
      <c r="C102" s="16" t="s">
        <v>270</v>
      </c>
      <c r="D102" s="9" t="s">
        <v>270</v>
      </c>
      <c r="E102" s="9" t="s">
        <v>28</v>
      </c>
      <c r="F102" s="9" t="s">
        <v>175</v>
      </c>
      <c r="G102" s="9" t="s">
        <v>93</v>
      </c>
      <c r="H102" s="9" t="s">
        <v>176</v>
      </c>
      <c r="I102" s="9" t="s">
        <v>37</v>
      </c>
      <c r="J102" s="9" t="s">
        <v>38</v>
      </c>
      <c r="L102" s="8" t="s">
        <v>434</v>
      </c>
      <c r="M102" s="9" t="s">
        <v>473</v>
      </c>
    </row>
    <row r="103" spans="1:13" x14ac:dyDescent="0.4">
      <c r="A103" s="9" t="s">
        <v>272</v>
      </c>
      <c r="B103" s="22">
        <v>2563</v>
      </c>
      <c r="C103" s="16" t="s">
        <v>273</v>
      </c>
      <c r="D103" s="9" t="s">
        <v>273</v>
      </c>
      <c r="E103" s="9" t="s">
        <v>28</v>
      </c>
      <c r="F103" s="9" t="s">
        <v>175</v>
      </c>
      <c r="G103" s="9" t="s">
        <v>275</v>
      </c>
      <c r="H103" s="9" t="s">
        <v>176</v>
      </c>
      <c r="I103" s="9" t="s">
        <v>37</v>
      </c>
      <c r="J103" s="9" t="s">
        <v>38</v>
      </c>
      <c r="L103" s="8" t="s">
        <v>434</v>
      </c>
      <c r="M103" s="9" t="s">
        <v>473</v>
      </c>
    </row>
    <row r="104" spans="1:13" x14ac:dyDescent="0.4">
      <c r="A104" s="9" t="s">
        <v>280</v>
      </c>
      <c r="B104" s="22">
        <v>2563</v>
      </c>
      <c r="C104" s="16" t="s">
        <v>281</v>
      </c>
      <c r="D104" s="9" t="s">
        <v>281</v>
      </c>
      <c r="E104" s="9" t="s">
        <v>28</v>
      </c>
      <c r="F104" s="9" t="s">
        <v>93</v>
      </c>
      <c r="G104" s="9" t="s">
        <v>93</v>
      </c>
      <c r="H104" s="9" t="s">
        <v>176</v>
      </c>
      <c r="I104" s="9" t="s">
        <v>37</v>
      </c>
      <c r="J104" s="9" t="s">
        <v>38</v>
      </c>
      <c r="L104" s="8" t="s">
        <v>434</v>
      </c>
      <c r="M104" s="9" t="s">
        <v>473</v>
      </c>
    </row>
    <row r="105" spans="1:13" x14ac:dyDescent="0.4">
      <c r="A105" s="9" t="s">
        <v>283</v>
      </c>
      <c r="B105" s="22">
        <v>2563</v>
      </c>
      <c r="C105" s="16" t="s">
        <v>284</v>
      </c>
      <c r="D105" s="9" t="s">
        <v>284</v>
      </c>
      <c r="E105" s="9" t="s">
        <v>28</v>
      </c>
      <c r="F105" s="9" t="s">
        <v>279</v>
      </c>
      <c r="G105" s="9" t="s">
        <v>93</v>
      </c>
      <c r="H105" s="9" t="s">
        <v>176</v>
      </c>
      <c r="I105" s="9" t="s">
        <v>37</v>
      </c>
      <c r="J105" s="9" t="s">
        <v>38</v>
      </c>
      <c r="L105" s="8" t="s">
        <v>434</v>
      </c>
      <c r="M105" s="9" t="s">
        <v>473</v>
      </c>
    </row>
    <row r="106" spans="1:13" x14ac:dyDescent="0.4">
      <c r="A106" s="9" t="s">
        <v>289</v>
      </c>
      <c r="B106" s="22">
        <v>2563</v>
      </c>
      <c r="C106" s="16" t="s">
        <v>290</v>
      </c>
      <c r="D106" s="9" t="s">
        <v>290</v>
      </c>
      <c r="E106" s="9" t="s">
        <v>28</v>
      </c>
      <c r="F106" s="9" t="s">
        <v>93</v>
      </c>
      <c r="G106" s="9" t="s">
        <v>93</v>
      </c>
      <c r="H106" s="9" t="s">
        <v>176</v>
      </c>
      <c r="I106" s="9" t="s">
        <v>37</v>
      </c>
      <c r="J106" s="9" t="s">
        <v>38</v>
      </c>
      <c r="L106" s="8" t="s">
        <v>434</v>
      </c>
      <c r="M106" s="9" t="s">
        <v>473</v>
      </c>
    </row>
    <row r="107" spans="1:13" x14ac:dyDescent="0.4">
      <c r="A107" s="9" t="s">
        <v>292</v>
      </c>
      <c r="B107" s="22">
        <v>2563</v>
      </c>
      <c r="C107" s="16" t="s">
        <v>293</v>
      </c>
      <c r="D107" s="9" t="s">
        <v>293</v>
      </c>
      <c r="E107" s="9" t="s">
        <v>28</v>
      </c>
      <c r="F107" s="9" t="s">
        <v>69</v>
      </c>
      <c r="G107" s="9" t="s">
        <v>65</v>
      </c>
      <c r="H107" s="9" t="s">
        <v>176</v>
      </c>
      <c r="I107" s="9" t="s">
        <v>37</v>
      </c>
      <c r="J107" s="9" t="s">
        <v>38</v>
      </c>
      <c r="L107" s="8" t="s">
        <v>463</v>
      </c>
      <c r="M107" s="9" t="s">
        <v>671</v>
      </c>
    </row>
    <row r="108" spans="1:13" x14ac:dyDescent="0.4">
      <c r="A108" s="9" t="s">
        <v>350</v>
      </c>
      <c r="B108" s="22">
        <v>2563</v>
      </c>
      <c r="C108" s="16" t="s">
        <v>351</v>
      </c>
      <c r="D108" s="9" t="s">
        <v>351</v>
      </c>
      <c r="E108" s="9" t="s">
        <v>49</v>
      </c>
      <c r="F108" s="9" t="s">
        <v>69</v>
      </c>
      <c r="G108" s="9" t="s">
        <v>93</v>
      </c>
      <c r="H108" s="9" t="s">
        <v>169</v>
      </c>
      <c r="I108" s="9" t="s">
        <v>170</v>
      </c>
      <c r="J108" s="9" t="s">
        <v>38</v>
      </c>
      <c r="L108" s="8" t="s">
        <v>434</v>
      </c>
      <c r="M108" s="9" t="s">
        <v>473</v>
      </c>
    </row>
    <row r="109" spans="1:13" x14ac:dyDescent="0.4">
      <c r="A109" s="9" t="s">
        <v>208</v>
      </c>
      <c r="B109" s="22">
        <v>2563</v>
      </c>
      <c r="C109" s="16" t="s">
        <v>209</v>
      </c>
      <c r="D109" s="9" t="s">
        <v>209</v>
      </c>
      <c r="E109" s="9" t="s">
        <v>28</v>
      </c>
      <c r="F109" s="9" t="s">
        <v>69</v>
      </c>
      <c r="G109" s="9" t="s">
        <v>93</v>
      </c>
      <c r="H109" s="9" t="s">
        <v>99</v>
      </c>
      <c r="I109" s="9" t="s">
        <v>37</v>
      </c>
      <c r="J109" s="9" t="s">
        <v>38</v>
      </c>
      <c r="L109" s="8" t="s">
        <v>434</v>
      </c>
      <c r="M109" s="9" t="s">
        <v>473</v>
      </c>
    </row>
    <row r="110" spans="1:13" x14ac:dyDescent="0.4">
      <c r="A110" s="9" t="s">
        <v>211</v>
      </c>
      <c r="B110" s="22">
        <v>2563</v>
      </c>
      <c r="C110" s="16" t="s">
        <v>212</v>
      </c>
      <c r="D110" s="9" t="s">
        <v>212</v>
      </c>
      <c r="E110" s="9" t="s">
        <v>28</v>
      </c>
      <c r="F110" s="9" t="s">
        <v>69</v>
      </c>
      <c r="G110" s="9" t="s">
        <v>93</v>
      </c>
      <c r="H110" s="9" t="s">
        <v>99</v>
      </c>
      <c r="I110" s="9" t="s">
        <v>37</v>
      </c>
      <c r="J110" s="9" t="s">
        <v>38</v>
      </c>
      <c r="L110" s="8" t="s">
        <v>434</v>
      </c>
      <c r="M110" s="9" t="s">
        <v>473</v>
      </c>
    </row>
    <row r="111" spans="1:13" x14ac:dyDescent="0.4">
      <c r="A111" s="9" t="s">
        <v>250</v>
      </c>
      <c r="B111" s="22">
        <v>2563</v>
      </c>
      <c r="C111" s="16" t="s">
        <v>251</v>
      </c>
      <c r="D111" s="9" t="s">
        <v>251</v>
      </c>
      <c r="E111" s="9" t="s">
        <v>28</v>
      </c>
      <c r="F111" s="9" t="s">
        <v>175</v>
      </c>
      <c r="G111" s="9" t="s">
        <v>175</v>
      </c>
      <c r="H111" s="9" t="s">
        <v>99</v>
      </c>
      <c r="I111" s="9" t="s">
        <v>37</v>
      </c>
      <c r="J111" s="9" t="s">
        <v>38</v>
      </c>
      <c r="L111" s="8" t="s">
        <v>434</v>
      </c>
      <c r="M111" s="9" t="s">
        <v>473</v>
      </c>
    </row>
    <row r="112" spans="1:13" x14ac:dyDescent="0.4">
      <c r="A112" s="9" t="s">
        <v>255</v>
      </c>
      <c r="B112" s="22">
        <v>2563</v>
      </c>
      <c r="C112" s="16" t="s">
        <v>256</v>
      </c>
      <c r="D112" s="9" t="s">
        <v>256</v>
      </c>
      <c r="E112" s="9" t="s">
        <v>28</v>
      </c>
      <c r="F112" s="9" t="s">
        <v>69</v>
      </c>
      <c r="G112" s="9" t="s">
        <v>93</v>
      </c>
      <c r="H112" s="9" t="s">
        <v>99</v>
      </c>
      <c r="I112" s="9" t="s">
        <v>37</v>
      </c>
      <c r="J112" s="9" t="s">
        <v>38</v>
      </c>
      <c r="L112" s="17" t="s">
        <v>434</v>
      </c>
      <c r="M112" s="18" t="s">
        <v>473</v>
      </c>
    </row>
    <row r="113" spans="1:13" x14ac:dyDescent="0.4">
      <c r="A113" s="9" t="s">
        <v>276</v>
      </c>
      <c r="B113" s="22">
        <v>2563</v>
      </c>
      <c r="C113" s="16" t="s">
        <v>277</v>
      </c>
      <c r="D113" s="9" t="s">
        <v>277</v>
      </c>
      <c r="E113" s="9" t="s">
        <v>28</v>
      </c>
      <c r="F113" s="9" t="s">
        <v>69</v>
      </c>
      <c r="G113" s="9" t="s">
        <v>279</v>
      </c>
      <c r="H113" s="9" t="s">
        <v>99</v>
      </c>
      <c r="I113" s="9" t="s">
        <v>37</v>
      </c>
      <c r="J113" s="9" t="s">
        <v>38</v>
      </c>
      <c r="L113" s="8" t="s">
        <v>434</v>
      </c>
      <c r="M113" s="9" t="s">
        <v>473</v>
      </c>
    </row>
    <row r="114" spans="1:13" x14ac:dyDescent="0.4">
      <c r="A114" s="9" t="s">
        <v>286</v>
      </c>
      <c r="B114" s="22">
        <v>2563</v>
      </c>
      <c r="C114" s="16" t="s">
        <v>287</v>
      </c>
      <c r="D114" s="9" t="s">
        <v>287</v>
      </c>
      <c r="E114" s="9" t="s">
        <v>28</v>
      </c>
      <c r="F114" s="9" t="s">
        <v>69</v>
      </c>
      <c r="G114" s="9" t="s">
        <v>93</v>
      </c>
      <c r="H114" s="9" t="s">
        <v>99</v>
      </c>
      <c r="I114" s="9" t="s">
        <v>37</v>
      </c>
      <c r="J114" s="9" t="s">
        <v>38</v>
      </c>
      <c r="L114" s="8" t="s">
        <v>434</v>
      </c>
      <c r="M114" s="9" t="s">
        <v>473</v>
      </c>
    </row>
    <row r="115" spans="1:13" x14ac:dyDescent="0.4">
      <c r="A115" s="9" t="s">
        <v>295</v>
      </c>
      <c r="B115" s="22">
        <v>2563</v>
      </c>
      <c r="C115" s="16" t="s">
        <v>296</v>
      </c>
      <c r="D115" s="9" t="s">
        <v>296</v>
      </c>
      <c r="E115" s="9" t="s">
        <v>28</v>
      </c>
      <c r="F115" s="9" t="s">
        <v>69</v>
      </c>
      <c r="G115" s="9" t="s">
        <v>279</v>
      </c>
      <c r="H115" s="9" t="s">
        <v>99</v>
      </c>
      <c r="I115" s="9" t="s">
        <v>37</v>
      </c>
      <c r="J115" s="9" t="s">
        <v>38</v>
      </c>
      <c r="L115" s="8" t="s">
        <v>434</v>
      </c>
      <c r="M115" s="9" t="s">
        <v>473</v>
      </c>
    </row>
    <row r="116" spans="1:13" x14ac:dyDescent="0.4">
      <c r="A116" s="9" t="s">
        <v>298</v>
      </c>
      <c r="B116" s="22">
        <v>2563</v>
      </c>
      <c r="C116" s="16" t="s">
        <v>299</v>
      </c>
      <c r="D116" s="9" t="s">
        <v>299</v>
      </c>
      <c r="E116" s="9" t="s">
        <v>28</v>
      </c>
      <c r="F116" s="9" t="s">
        <v>69</v>
      </c>
      <c r="G116" s="9" t="s">
        <v>275</v>
      </c>
      <c r="H116" s="9" t="s">
        <v>99</v>
      </c>
      <c r="I116" s="9" t="s">
        <v>37</v>
      </c>
      <c r="J116" s="9" t="s">
        <v>38</v>
      </c>
      <c r="L116" s="8" t="s">
        <v>434</v>
      </c>
      <c r="M116" s="9" t="s">
        <v>473</v>
      </c>
    </row>
    <row r="117" spans="1:13" x14ac:dyDescent="0.4">
      <c r="A117" s="9" t="s">
        <v>353</v>
      </c>
      <c r="B117" s="22">
        <v>2563</v>
      </c>
      <c r="C117" s="16" t="s">
        <v>354</v>
      </c>
      <c r="D117" s="9" t="s">
        <v>354</v>
      </c>
      <c r="E117" s="9" t="s">
        <v>28</v>
      </c>
      <c r="F117" s="9" t="s">
        <v>69</v>
      </c>
      <c r="G117" s="9" t="s">
        <v>93</v>
      </c>
      <c r="H117" s="9" t="s">
        <v>99</v>
      </c>
      <c r="I117" s="9" t="s">
        <v>37</v>
      </c>
      <c r="J117" s="9" t="s">
        <v>38</v>
      </c>
      <c r="L117" s="8" t="s">
        <v>434</v>
      </c>
      <c r="M117" s="9" t="s">
        <v>473</v>
      </c>
    </row>
    <row r="118" spans="1:13" x14ac:dyDescent="0.4">
      <c r="A118" s="9" t="s">
        <v>418</v>
      </c>
      <c r="B118" s="22">
        <v>2563</v>
      </c>
      <c r="C118" s="16" t="s">
        <v>1165</v>
      </c>
      <c r="D118" s="9" t="s">
        <v>419</v>
      </c>
      <c r="E118" s="9" t="s">
        <v>49</v>
      </c>
      <c r="F118" s="9" t="s">
        <v>69</v>
      </c>
      <c r="G118" s="9" t="s">
        <v>69</v>
      </c>
      <c r="I118" s="9" t="s">
        <v>203</v>
      </c>
      <c r="J118" s="9" t="s">
        <v>204</v>
      </c>
      <c r="L118" s="17" t="s">
        <v>434</v>
      </c>
      <c r="M118" s="18" t="s">
        <v>473</v>
      </c>
    </row>
    <row r="119" spans="1:13" x14ac:dyDescent="0.4">
      <c r="A119" s="9" t="s">
        <v>421</v>
      </c>
      <c r="B119" s="22">
        <v>2563</v>
      </c>
      <c r="C119" s="16" t="s">
        <v>422</v>
      </c>
      <c r="D119" s="9" t="s">
        <v>422</v>
      </c>
      <c r="E119" s="9" t="s">
        <v>49</v>
      </c>
      <c r="F119" s="9" t="s">
        <v>69</v>
      </c>
      <c r="G119" s="9" t="s">
        <v>69</v>
      </c>
      <c r="I119" s="9" t="s">
        <v>203</v>
      </c>
      <c r="J119" s="9" t="s">
        <v>204</v>
      </c>
      <c r="L119" s="17" t="s">
        <v>434</v>
      </c>
      <c r="M119" s="18" t="s">
        <v>435</v>
      </c>
    </row>
    <row r="120" spans="1:13" x14ac:dyDescent="0.4">
      <c r="A120" s="9" t="s">
        <v>424</v>
      </c>
      <c r="B120" s="22">
        <v>2563</v>
      </c>
      <c r="C120" s="16" t="s">
        <v>425</v>
      </c>
      <c r="D120" s="9" t="s">
        <v>425</v>
      </c>
      <c r="E120" s="9" t="s">
        <v>49</v>
      </c>
      <c r="F120" s="9" t="s">
        <v>69</v>
      </c>
      <c r="G120" s="9" t="s">
        <v>69</v>
      </c>
      <c r="I120" s="9" t="s">
        <v>203</v>
      </c>
      <c r="J120" s="9" t="s">
        <v>204</v>
      </c>
      <c r="L120" s="17" t="s">
        <v>434</v>
      </c>
      <c r="M120" s="18" t="s">
        <v>435</v>
      </c>
    </row>
    <row r="121" spans="1:13" x14ac:dyDescent="0.4">
      <c r="A121" s="9" t="s">
        <v>427</v>
      </c>
      <c r="B121" s="22">
        <v>2563</v>
      </c>
      <c r="C121" s="16" t="s">
        <v>1166</v>
      </c>
      <c r="D121" s="9" t="s">
        <v>428</v>
      </c>
      <c r="E121" s="9" t="s">
        <v>49</v>
      </c>
      <c r="F121" s="9" t="s">
        <v>175</v>
      </c>
      <c r="G121" s="9" t="s">
        <v>175</v>
      </c>
      <c r="I121" s="9" t="s">
        <v>203</v>
      </c>
      <c r="J121" s="9" t="s">
        <v>204</v>
      </c>
      <c r="L121" s="17" t="s">
        <v>434</v>
      </c>
      <c r="M121" s="18" t="s">
        <v>435</v>
      </c>
    </row>
    <row r="122" spans="1:13" x14ac:dyDescent="0.4">
      <c r="A122" s="9" t="s">
        <v>430</v>
      </c>
      <c r="B122" s="22">
        <v>2563</v>
      </c>
      <c r="C122" s="16" t="s">
        <v>431</v>
      </c>
      <c r="D122" s="9" t="s">
        <v>431</v>
      </c>
      <c r="E122" s="9" t="s">
        <v>49</v>
      </c>
      <c r="F122" s="9" t="s">
        <v>324</v>
      </c>
      <c r="G122" s="9" t="s">
        <v>324</v>
      </c>
      <c r="I122" s="9" t="s">
        <v>203</v>
      </c>
      <c r="J122" s="9" t="s">
        <v>204</v>
      </c>
      <c r="L122" s="8" t="s">
        <v>434</v>
      </c>
      <c r="M122" s="9" t="s">
        <v>435</v>
      </c>
    </row>
    <row r="123" spans="1:13" x14ac:dyDescent="0.4">
      <c r="A123" s="9" t="s">
        <v>436</v>
      </c>
      <c r="B123" s="22">
        <v>2563</v>
      </c>
      <c r="C123" s="16" t="s">
        <v>437</v>
      </c>
      <c r="D123" s="9" t="s">
        <v>437</v>
      </c>
      <c r="E123" s="9" t="s">
        <v>49</v>
      </c>
      <c r="F123" s="9" t="s">
        <v>439</v>
      </c>
      <c r="G123" s="9" t="s">
        <v>439</v>
      </c>
      <c r="I123" s="9" t="s">
        <v>203</v>
      </c>
      <c r="J123" s="9" t="s">
        <v>204</v>
      </c>
      <c r="L123" s="8" t="s">
        <v>434</v>
      </c>
      <c r="M123" s="9" t="s">
        <v>435</v>
      </c>
    </row>
    <row r="124" spans="1:13" x14ac:dyDescent="0.4">
      <c r="A124" s="9" t="s">
        <v>440</v>
      </c>
      <c r="B124" s="22">
        <v>2563</v>
      </c>
      <c r="C124" s="16" t="s">
        <v>441</v>
      </c>
      <c r="D124" s="9" t="s">
        <v>441</v>
      </c>
      <c r="E124" s="9" t="s">
        <v>49</v>
      </c>
      <c r="F124" s="9" t="s">
        <v>324</v>
      </c>
      <c r="G124" s="9" t="s">
        <v>324</v>
      </c>
      <c r="I124" s="9" t="s">
        <v>203</v>
      </c>
      <c r="J124" s="9" t="s">
        <v>204</v>
      </c>
      <c r="L124" s="8" t="s">
        <v>434</v>
      </c>
      <c r="M124" s="9" t="s">
        <v>435</v>
      </c>
    </row>
    <row r="125" spans="1:13" x14ac:dyDescent="0.4">
      <c r="A125" s="9" t="s">
        <v>443</v>
      </c>
      <c r="B125" s="22">
        <v>2563</v>
      </c>
      <c r="C125" s="16" t="s">
        <v>444</v>
      </c>
      <c r="D125" s="9" t="s">
        <v>444</v>
      </c>
      <c r="E125" s="9" t="s">
        <v>49</v>
      </c>
      <c r="F125" s="9" t="s">
        <v>439</v>
      </c>
      <c r="G125" s="9" t="s">
        <v>439</v>
      </c>
      <c r="I125" s="9" t="s">
        <v>203</v>
      </c>
      <c r="J125" s="9" t="s">
        <v>204</v>
      </c>
      <c r="L125" s="8" t="s">
        <v>434</v>
      </c>
      <c r="M125" s="9" t="s">
        <v>435</v>
      </c>
    </row>
    <row r="126" spans="1:13" x14ac:dyDescent="0.4">
      <c r="A126" s="9" t="s">
        <v>791</v>
      </c>
      <c r="B126" s="15">
        <v>2564</v>
      </c>
      <c r="C126" s="16" t="s">
        <v>792</v>
      </c>
      <c r="D126" s="9" t="s">
        <v>792</v>
      </c>
      <c r="E126" s="9" t="s">
        <v>49</v>
      </c>
      <c r="F126" s="9" t="s">
        <v>493</v>
      </c>
      <c r="G126" s="9" t="s">
        <v>365</v>
      </c>
      <c r="H126" s="9" t="s">
        <v>794</v>
      </c>
      <c r="I126" s="9" t="s">
        <v>203</v>
      </c>
      <c r="J126" s="9" t="s">
        <v>204</v>
      </c>
      <c r="L126" s="8" t="s">
        <v>434</v>
      </c>
      <c r="M126" s="9" t="s">
        <v>473</v>
      </c>
    </row>
    <row r="127" spans="1:13" x14ac:dyDescent="0.4">
      <c r="A127" s="9" t="s">
        <v>787</v>
      </c>
      <c r="B127" s="15">
        <v>2564</v>
      </c>
      <c r="C127" s="16" t="s">
        <v>788</v>
      </c>
      <c r="D127" s="9" t="s">
        <v>788</v>
      </c>
      <c r="E127" s="9" t="s">
        <v>49</v>
      </c>
      <c r="F127" s="9" t="s">
        <v>501</v>
      </c>
      <c r="G127" s="9" t="s">
        <v>501</v>
      </c>
      <c r="H127" s="9" t="s">
        <v>526</v>
      </c>
      <c r="I127" s="9" t="s">
        <v>527</v>
      </c>
      <c r="J127" s="9" t="s">
        <v>204</v>
      </c>
      <c r="L127" s="8" t="s">
        <v>434</v>
      </c>
      <c r="M127" s="9" t="s">
        <v>473</v>
      </c>
    </row>
    <row r="128" spans="1:13" x14ac:dyDescent="0.4">
      <c r="A128" s="9" t="s">
        <v>744</v>
      </c>
      <c r="B128" s="15">
        <v>2564</v>
      </c>
      <c r="C128" s="16" t="s">
        <v>1169</v>
      </c>
      <c r="D128" s="9" t="s">
        <v>745</v>
      </c>
      <c r="E128" s="9" t="s">
        <v>49</v>
      </c>
      <c r="F128" s="9" t="s">
        <v>643</v>
      </c>
      <c r="G128" s="9" t="s">
        <v>644</v>
      </c>
      <c r="H128" s="9" t="s">
        <v>523</v>
      </c>
      <c r="I128" s="9" t="s">
        <v>513</v>
      </c>
      <c r="J128" s="9" t="s">
        <v>204</v>
      </c>
      <c r="L128" s="8" t="s">
        <v>463</v>
      </c>
      <c r="M128" s="9" t="s">
        <v>747</v>
      </c>
    </row>
    <row r="129" spans="1:13" x14ac:dyDescent="0.4">
      <c r="A129" s="9" t="s">
        <v>752</v>
      </c>
      <c r="B129" s="15">
        <v>2564</v>
      </c>
      <c r="C129" s="16" t="s">
        <v>554</v>
      </c>
      <c r="D129" s="9" t="s">
        <v>554</v>
      </c>
      <c r="E129" s="9" t="s">
        <v>49</v>
      </c>
      <c r="F129" s="9" t="s">
        <v>493</v>
      </c>
      <c r="G129" s="9" t="s">
        <v>343</v>
      </c>
      <c r="H129" s="9" t="s">
        <v>523</v>
      </c>
      <c r="I129" s="9" t="s">
        <v>513</v>
      </c>
      <c r="J129" s="9" t="s">
        <v>204</v>
      </c>
      <c r="L129" s="8" t="s">
        <v>434</v>
      </c>
      <c r="M129" s="9" t="s">
        <v>514</v>
      </c>
    </row>
    <row r="130" spans="1:13" x14ac:dyDescent="0.4">
      <c r="A130" s="9" t="s">
        <v>547</v>
      </c>
      <c r="B130" s="15">
        <v>2564</v>
      </c>
      <c r="C130" s="16" t="s">
        <v>548</v>
      </c>
      <c r="D130" s="9" t="s">
        <v>548</v>
      </c>
      <c r="E130" s="9" t="s">
        <v>49</v>
      </c>
      <c r="F130" s="9" t="s">
        <v>493</v>
      </c>
      <c r="G130" s="9" t="s">
        <v>365</v>
      </c>
      <c r="H130" s="9" t="s">
        <v>532</v>
      </c>
      <c r="I130" s="9" t="s">
        <v>513</v>
      </c>
      <c r="J130" s="9" t="s">
        <v>204</v>
      </c>
      <c r="L130" s="8" t="s">
        <v>434</v>
      </c>
      <c r="M130" s="9" t="s">
        <v>435</v>
      </c>
    </row>
    <row r="131" spans="1:13" x14ac:dyDescent="0.4">
      <c r="A131" s="9" t="s">
        <v>928</v>
      </c>
      <c r="B131" s="15">
        <v>2564</v>
      </c>
      <c r="C131" s="16" t="s">
        <v>929</v>
      </c>
      <c r="D131" s="9" t="s">
        <v>929</v>
      </c>
      <c r="E131" s="9" t="s">
        <v>49</v>
      </c>
      <c r="F131" s="9" t="s">
        <v>606</v>
      </c>
      <c r="G131" s="9" t="s">
        <v>684</v>
      </c>
      <c r="H131" s="9" t="s">
        <v>540</v>
      </c>
      <c r="I131" s="9" t="s">
        <v>513</v>
      </c>
      <c r="J131" s="9" t="s">
        <v>204</v>
      </c>
      <c r="L131" s="8" t="s">
        <v>434</v>
      </c>
      <c r="M131" s="9" t="s">
        <v>473</v>
      </c>
    </row>
    <row r="132" spans="1:13" x14ac:dyDescent="0.4">
      <c r="A132" s="9" t="s">
        <v>749</v>
      </c>
      <c r="B132" s="15">
        <v>2564</v>
      </c>
      <c r="C132" s="16" t="s">
        <v>750</v>
      </c>
      <c r="D132" s="9" t="s">
        <v>750</v>
      </c>
      <c r="E132" s="9" t="s">
        <v>49</v>
      </c>
      <c r="F132" s="9" t="s">
        <v>493</v>
      </c>
      <c r="G132" s="9" t="s">
        <v>343</v>
      </c>
      <c r="H132" s="9" t="s">
        <v>512</v>
      </c>
      <c r="I132" s="9" t="s">
        <v>513</v>
      </c>
      <c r="J132" s="9" t="s">
        <v>204</v>
      </c>
      <c r="L132" s="8" t="s">
        <v>463</v>
      </c>
      <c r="M132" s="9" t="s">
        <v>747</v>
      </c>
    </row>
    <row r="133" spans="1:13" x14ac:dyDescent="0.4">
      <c r="A133" s="9" t="s">
        <v>865</v>
      </c>
      <c r="B133" s="15">
        <v>2564</v>
      </c>
      <c r="C133" s="16" t="s">
        <v>866</v>
      </c>
      <c r="D133" s="9" t="s">
        <v>866</v>
      </c>
      <c r="E133" s="9" t="s">
        <v>49</v>
      </c>
      <c r="F133" s="9" t="s">
        <v>775</v>
      </c>
      <c r="G133" s="9" t="s">
        <v>503</v>
      </c>
      <c r="H133" s="9" t="s">
        <v>512</v>
      </c>
      <c r="I133" s="9" t="s">
        <v>513</v>
      </c>
      <c r="J133" s="9" t="s">
        <v>204</v>
      </c>
      <c r="L133" s="8" t="s">
        <v>434</v>
      </c>
      <c r="M133" s="9" t="s">
        <v>473</v>
      </c>
    </row>
    <row r="134" spans="1:13" x14ac:dyDescent="0.4">
      <c r="A134" s="9" t="s">
        <v>868</v>
      </c>
      <c r="B134" s="15">
        <v>2564</v>
      </c>
      <c r="C134" s="16" t="s">
        <v>869</v>
      </c>
      <c r="D134" s="9" t="s">
        <v>869</v>
      </c>
      <c r="E134" s="9" t="s">
        <v>49</v>
      </c>
      <c r="F134" s="9" t="s">
        <v>775</v>
      </c>
      <c r="G134" s="9" t="s">
        <v>365</v>
      </c>
      <c r="H134" s="9" t="s">
        <v>512</v>
      </c>
      <c r="I134" s="9" t="s">
        <v>513</v>
      </c>
      <c r="J134" s="9" t="s">
        <v>204</v>
      </c>
      <c r="L134" s="8" t="s">
        <v>434</v>
      </c>
      <c r="M134" s="9" t="s">
        <v>473</v>
      </c>
    </row>
    <row r="135" spans="1:13" x14ac:dyDescent="0.4">
      <c r="A135" s="9" t="s">
        <v>871</v>
      </c>
      <c r="B135" s="15">
        <v>2564</v>
      </c>
      <c r="C135" s="16" t="s">
        <v>872</v>
      </c>
      <c r="D135" s="9" t="s">
        <v>872</v>
      </c>
      <c r="E135" s="9" t="s">
        <v>49</v>
      </c>
      <c r="F135" s="9" t="s">
        <v>775</v>
      </c>
      <c r="G135" s="9" t="s">
        <v>365</v>
      </c>
      <c r="H135" s="9" t="s">
        <v>512</v>
      </c>
      <c r="I135" s="9" t="s">
        <v>513</v>
      </c>
      <c r="J135" s="9" t="s">
        <v>204</v>
      </c>
      <c r="L135" s="8" t="s">
        <v>434</v>
      </c>
      <c r="M135" s="9" t="s">
        <v>473</v>
      </c>
    </row>
    <row r="136" spans="1:13" x14ac:dyDescent="0.4">
      <c r="A136" s="9" t="s">
        <v>922</v>
      </c>
      <c r="B136" s="15">
        <v>2564</v>
      </c>
      <c r="C136" s="16" t="s">
        <v>923</v>
      </c>
      <c r="D136" s="9" t="s">
        <v>923</v>
      </c>
      <c r="E136" s="9" t="s">
        <v>49</v>
      </c>
      <c r="F136" s="9" t="s">
        <v>606</v>
      </c>
      <c r="G136" s="9" t="s">
        <v>365</v>
      </c>
      <c r="H136" s="9" t="s">
        <v>512</v>
      </c>
      <c r="I136" s="9" t="s">
        <v>513</v>
      </c>
      <c r="J136" s="9" t="s">
        <v>204</v>
      </c>
      <c r="L136" s="8" t="s">
        <v>434</v>
      </c>
      <c r="M136" s="9" t="s">
        <v>473</v>
      </c>
    </row>
    <row r="137" spans="1:13" x14ac:dyDescent="0.4">
      <c r="A137" s="9" t="s">
        <v>861</v>
      </c>
      <c r="B137" s="15">
        <v>2564</v>
      </c>
      <c r="C137" s="16" t="s">
        <v>1172</v>
      </c>
      <c r="D137" s="9" t="s">
        <v>862</v>
      </c>
      <c r="E137" s="9" t="s">
        <v>28</v>
      </c>
      <c r="F137" s="9" t="s">
        <v>775</v>
      </c>
      <c r="G137" s="9" t="s">
        <v>775</v>
      </c>
      <c r="H137" s="9" t="s">
        <v>864</v>
      </c>
      <c r="I137" s="9" t="s">
        <v>569</v>
      </c>
      <c r="J137" s="9" t="s">
        <v>204</v>
      </c>
      <c r="L137" s="8" t="s">
        <v>434</v>
      </c>
      <c r="M137" s="9" t="s">
        <v>435</v>
      </c>
    </row>
    <row r="138" spans="1:13" x14ac:dyDescent="0.4">
      <c r="A138" s="9" t="s">
        <v>910</v>
      </c>
      <c r="B138" s="15">
        <v>2564</v>
      </c>
      <c r="C138" s="16" t="s">
        <v>911</v>
      </c>
      <c r="D138" s="9" t="s">
        <v>911</v>
      </c>
      <c r="E138" s="9" t="s">
        <v>49</v>
      </c>
      <c r="F138" s="9" t="s">
        <v>775</v>
      </c>
      <c r="G138" s="9" t="s">
        <v>365</v>
      </c>
      <c r="H138" s="9" t="s">
        <v>864</v>
      </c>
      <c r="I138" s="9" t="s">
        <v>569</v>
      </c>
      <c r="J138" s="9" t="s">
        <v>204</v>
      </c>
      <c r="L138" s="8" t="s">
        <v>434</v>
      </c>
      <c r="M138" s="9" t="s">
        <v>435</v>
      </c>
    </row>
    <row r="139" spans="1:13" x14ac:dyDescent="0.4">
      <c r="A139" s="9" t="s">
        <v>913</v>
      </c>
      <c r="B139" s="15">
        <v>2564</v>
      </c>
      <c r="C139" s="16" t="s">
        <v>914</v>
      </c>
      <c r="D139" s="9" t="s">
        <v>914</v>
      </c>
      <c r="E139" s="9" t="s">
        <v>49</v>
      </c>
      <c r="F139" s="9" t="s">
        <v>775</v>
      </c>
      <c r="G139" s="9" t="s">
        <v>365</v>
      </c>
      <c r="H139" s="9" t="s">
        <v>864</v>
      </c>
      <c r="I139" s="9" t="s">
        <v>569</v>
      </c>
      <c r="J139" s="9" t="s">
        <v>204</v>
      </c>
      <c r="L139" s="8" t="s">
        <v>434</v>
      </c>
      <c r="M139" s="9" t="s">
        <v>435</v>
      </c>
    </row>
    <row r="140" spans="1:13" x14ac:dyDescent="0.4">
      <c r="A140" s="9" t="s">
        <v>916</v>
      </c>
      <c r="B140" s="15">
        <v>2564</v>
      </c>
      <c r="C140" s="16" t="s">
        <v>917</v>
      </c>
      <c r="D140" s="9" t="s">
        <v>917</v>
      </c>
      <c r="E140" s="9" t="s">
        <v>49</v>
      </c>
      <c r="F140" s="9" t="s">
        <v>493</v>
      </c>
      <c r="G140" s="9" t="s">
        <v>365</v>
      </c>
      <c r="H140" s="9" t="s">
        <v>864</v>
      </c>
      <c r="I140" s="9" t="s">
        <v>569</v>
      </c>
      <c r="J140" s="9" t="s">
        <v>204</v>
      </c>
      <c r="L140" s="8" t="s">
        <v>434</v>
      </c>
      <c r="M140" s="9" t="s">
        <v>435</v>
      </c>
    </row>
    <row r="141" spans="1:13" x14ac:dyDescent="0.4">
      <c r="A141" s="9" t="s">
        <v>730</v>
      </c>
      <c r="B141" s="15">
        <v>2564</v>
      </c>
      <c r="C141" s="16" t="s">
        <v>731</v>
      </c>
      <c r="D141" s="9" t="s">
        <v>731</v>
      </c>
      <c r="E141" s="9" t="s">
        <v>49</v>
      </c>
      <c r="F141" s="9" t="s">
        <v>493</v>
      </c>
      <c r="G141" s="9" t="s">
        <v>365</v>
      </c>
      <c r="H141" s="9" t="s">
        <v>45</v>
      </c>
      <c r="I141" s="9" t="s">
        <v>722</v>
      </c>
      <c r="J141" s="9" t="s">
        <v>482</v>
      </c>
      <c r="L141" s="8" t="s">
        <v>434</v>
      </c>
      <c r="M141" s="9" t="s">
        <v>473</v>
      </c>
    </row>
    <row r="142" spans="1:13" x14ac:dyDescent="0.4">
      <c r="A142" s="9" t="s">
        <v>802</v>
      </c>
      <c r="B142" s="15">
        <v>2564</v>
      </c>
      <c r="C142" s="16" t="s">
        <v>803</v>
      </c>
      <c r="D142" s="9" t="s">
        <v>803</v>
      </c>
      <c r="E142" s="9" t="s">
        <v>49</v>
      </c>
      <c r="F142" s="9" t="s">
        <v>501</v>
      </c>
      <c r="G142" s="9" t="s">
        <v>65</v>
      </c>
      <c r="H142" s="9" t="s">
        <v>801</v>
      </c>
      <c r="I142" s="9" t="s">
        <v>570</v>
      </c>
      <c r="J142" s="9" t="s">
        <v>204</v>
      </c>
      <c r="L142" s="8" t="s">
        <v>434</v>
      </c>
      <c r="M142" s="9" t="s">
        <v>473</v>
      </c>
    </row>
    <row r="143" spans="1:13" x14ac:dyDescent="0.4">
      <c r="A143" s="9" t="s">
        <v>850</v>
      </c>
      <c r="B143" s="15">
        <v>2564</v>
      </c>
      <c r="C143" s="16" t="s">
        <v>851</v>
      </c>
      <c r="D143" s="9" t="s">
        <v>851</v>
      </c>
      <c r="E143" s="9" t="s">
        <v>49</v>
      </c>
      <c r="F143" s="9" t="s">
        <v>503</v>
      </c>
      <c r="G143" s="9" t="s">
        <v>503</v>
      </c>
      <c r="H143" s="9" t="s">
        <v>755</v>
      </c>
      <c r="I143" s="9" t="s">
        <v>569</v>
      </c>
      <c r="J143" s="9" t="s">
        <v>204</v>
      </c>
      <c r="L143" s="8" t="s">
        <v>434</v>
      </c>
      <c r="M143" s="9" t="s">
        <v>435</v>
      </c>
    </row>
    <row r="144" spans="1:13" x14ac:dyDescent="0.4">
      <c r="A144" s="9" t="s">
        <v>784</v>
      </c>
      <c r="B144" s="15">
        <v>2564</v>
      </c>
      <c r="C144" s="16" t="s">
        <v>785</v>
      </c>
      <c r="D144" s="9" t="s">
        <v>785</v>
      </c>
      <c r="E144" s="9" t="s">
        <v>49</v>
      </c>
      <c r="F144" s="9" t="s">
        <v>501</v>
      </c>
      <c r="G144" s="9" t="s">
        <v>450</v>
      </c>
      <c r="H144" s="9" t="s">
        <v>742</v>
      </c>
      <c r="I144" s="9" t="s">
        <v>743</v>
      </c>
      <c r="J144" s="9" t="s">
        <v>204</v>
      </c>
      <c r="L144" s="8" t="s">
        <v>434</v>
      </c>
      <c r="M144" s="9" t="s">
        <v>473</v>
      </c>
    </row>
    <row r="145" spans="1:13" x14ac:dyDescent="0.4">
      <c r="A145" s="9" t="s">
        <v>574</v>
      </c>
      <c r="B145" s="15">
        <v>2564</v>
      </c>
      <c r="C145" s="16" t="s">
        <v>575</v>
      </c>
      <c r="D145" s="9" t="s">
        <v>575</v>
      </c>
      <c r="E145" s="9" t="s">
        <v>49</v>
      </c>
      <c r="F145" s="9" t="s">
        <v>493</v>
      </c>
      <c r="G145" s="9" t="s">
        <v>365</v>
      </c>
      <c r="H145" s="9" t="s">
        <v>577</v>
      </c>
      <c r="I145" s="9" t="s">
        <v>578</v>
      </c>
      <c r="J145" s="9" t="s">
        <v>81</v>
      </c>
      <c r="L145" s="8" t="s">
        <v>434</v>
      </c>
      <c r="M145" s="9" t="s">
        <v>473</v>
      </c>
    </row>
    <row r="146" spans="1:13" x14ac:dyDescent="0.4">
      <c r="A146" s="9" t="s">
        <v>905</v>
      </c>
      <c r="B146" s="15">
        <v>2564</v>
      </c>
      <c r="C146" s="16" t="s">
        <v>906</v>
      </c>
      <c r="D146" s="9" t="s">
        <v>906</v>
      </c>
      <c r="E146" s="9" t="s">
        <v>197</v>
      </c>
      <c r="F146" s="9" t="s">
        <v>365</v>
      </c>
      <c r="G146" s="9" t="s">
        <v>776</v>
      </c>
      <c r="H146" s="9" t="s">
        <v>908</v>
      </c>
      <c r="I146" s="9" t="s">
        <v>909</v>
      </c>
      <c r="J146" s="9" t="s">
        <v>204</v>
      </c>
      <c r="L146" s="8" t="s">
        <v>434</v>
      </c>
      <c r="M146" s="9" t="s">
        <v>473</v>
      </c>
    </row>
    <row r="147" spans="1:13" x14ac:dyDescent="0.4">
      <c r="A147" s="9" t="s">
        <v>817</v>
      </c>
      <c r="B147" s="15">
        <v>2564</v>
      </c>
      <c r="C147" s="16" t="s">
        <v>818</v>
      </c>
      <c r="D147" s="9" t="s">
        <v>818</v>
      </c>
      <c r="E147" s="9" t="s">
        <v>49</v>
      </c>
      <c r="F147" s="9" t="s">
        <v>493</v>
      </c>
      <c r="G147" s="9" t="s">
        <v>365</v>
      </c>
      <c r="H147" s="9" t="s">
        <v>451</v>
      </c>
      <c r="I147" s="9" t="s">
        <v>452</v>
      </c>
      <c r="J147" s="9" t="s">
        <v>453</v>
      </c>
      <c r="K147" s="9" t="s">
        <v>653</v>
      </c>
      <c r="L147" s="8" t="s">
        <v>463</v>
      </c>
      <c r="M147" s="9" t="s">
        <v>820</v>
      </c>
    </row>
    <row r="148" spans="1:13" x14ac:dyDescent="0.4">
      <c r="A148" s="9" t="s">
        <v>768</v>
      </c>
      <c r="B148" s="15">
        <v>2564</v>
      </c>
      <c r="C148" s="16" t="s">
        <v>769</v>
      </c>
      <c r="D148" s="9" t="s">
        <v>769</v>
      </c>
      <c r="E148" s="9" t="s">
        <v>49</v>
      </c>
      <c r="F148" s="9" t="s">
        <v>493</v>
      </c>
      <c r="G148" s="9" t="s">
        <v>365</v>
      </c>
      <c r="H148" s="9" t="s">
        <v>568</v>
      </c>
      <c r="I148" s="9" t="s">
        <v>559</v>
      </c>
      <c r="J148" s="9" t="s">
        <v>204</v>
      </c>
      <c r="L148" s="8" t="s">
        <v>434</v>
      </c>
      <c r="M148" s="9" t="s">
        <v>473</v>
      </c>
    </row>
    <row r="149" spans="1:13" x14ac:dyDescent="0.4">
      <c r="A149" s="9" t="s">
        <v>827</v>
      </c>
      <c r="B149" s="15">
        <v>2564</v>
      </c>
      <c r="C149" s="16" t="s">
        <v>828</v>
      </c>
      <c r="D149" s="9" t="s">
        <v>828</v>
      </c>
      <c r="E149" s="9" t="s">
        <v>49</v>
      </c>
      <c r="F149" s="9" t="s">
        <v>65</v>
      </c>
      <c r="G149" s="9" t="s">
        <v>65</v>
      </c>
      <c r="H149" s="9" t="s">
        <v>568</v>
      </c>
      <c r="I149" s="9" t="s">
        <v>559</v>
      </c>
      <c r="J149" s="9" t="s">
        <v>204</v>
      </c>
      <c r="L149" s="8" t="s">
        <v>434</v>
      </c>
      <c r="M149" s="9" t="s">
        <v>473</v>
      </c>
    </row>
    <row r="150" spans="1:13" x14ac:dyDescent="0.4">
      <c r="A150" s="9" t="s">
        <v>757</v>
      </c>
      <c r="B150" s="15">
        <v>2564</v>
      </c>
      <c r="C150" s="16" t="s">
        <v>758</v>
      </c>
      <c r="D150" s="9" t="s">
        <v>758</v>
      </c>
      <c r="E150" s="9" t="s">
        <v>49</v>
      </c>
      <c r="F150" s="9" t="s">
        <v>493</v>
      </c>
      <c r="G150" s="9" t="s">
        <v>343</v>
      </c>
      <c r="H150" s="9" t="s">
        <v>760</v>
      </c>
      <c r="I150" s="9" t="s">
        <v>743</v>
      </c>
      <c r="J150" s="9" t="s">
        <v>204</v>
      </c>
      <c r="L150" s="8" t="s">
        <v>434</v>
      </c>
      <c r="M150" s="9" t="s">
        <v>473</v>
      </c>
    </row>
    <row r="151" spans="1:13" x14ac:dyDescent="0.4">
      <c r="A151" s="9" t="s">
        <v>834</v>
      </c>
      <c r="B151" s="15">
        <v>2564</v>
      </c>
      <c r="C151" s="16" t="s">
        <v>835</v>
      </c>
      <c r="D151" s="9" t="s">
        <v>835</v>
      </c>
      <c r="E151" s="9" t="s">
        <v>49</v>
      </c>
      <c r="F151" s="9" t="s">
        <v>493</v>
      </c>
      <c r="G151" s="9" t="s">
        <v>365</v>
      </c>
      <c r="H151" s="9" t="s">
        <v>760</v>
      </c>
      <c r="I151" s="9" t="s">
        <v>743</v>
      </c>
      <c r="J151" s="9" t="s">
        <v>204</v>
      </c>
      <c r="L151" s="8" t="s">
        <v>434</v>
      </c>
      <c r="M151" s="9" t="s">
        <v>473</v>
      </c>
    </row>
    <row r="152" spans="1:13" x14ac:dyDescent="0.4">
      <c r="A152" s="9" t="s">
        <v>919</v>
      </c>
      <c r="B152" s="15">
        <v>2564</v>
      </c>
      <c r="C152" s="16" t="s">
        <v>920</v>
      </c>
      <c r="D152" s="9" t="s">
        <v>920</v>
      </c>
      <c r="E152" s="9" t="s">
        <v>49</v>
      </c>
      <c r="F152" s="9" t="s">
        <v>365</v>
      </c>
      <c r="G152" s="9" t="s">
        <v>502</v>
      </c>
      <c r="H152" s="9" t="s">
        <v>760</v>
      </c>
      <c r="I152" s="9" t="s">
        <v>743</v>
      </c>
      <c r="J152" s="9" t="s">
        <v>204</v>
      </c>
      <c r="L152" s="8" t="s">
        <v>434</v>
      </c>
      <c r="M152" s="9" t="s">
        <v>473</v>
      </c>
    </row>
    <row r="153" spans="1:13" x14ac:dyDescent="0.4">
      <c r="A153" s="9" t="s">
        <v>1133</v>
      </c>
      <c r="B153" s="15">
        <v>2564</v>
      </c>
      <c r="C153" s="16" t="s">
        <v>1134</v>
      </c>
      <c r="D153" s="9" t="s">
        <v>1134</v>
      </c>
      <c r="E153" s="9" t="s">
        <v>49</v>
      </c>
      <c r="F153" s="9" t="s">
        <v>365</v>
      </c>
      <c r="G153" s="9" t="s">
        <v>502</v>
      </c>
      <c r="H153" s="9" t="s">
        <v>760</v>
      </c>
      <c r="I153" s="9" t="s">
        <v>743</v>
      </c>
      <c r="J153" s="9" t="s">
        <v>204</v>
      </c>
      <c r="L153" s="8" t="s">
        <v>434</v>
      </c>
      <c r="M153" s="9" t="s">
        <v>473</v>
      </c>
    </row>
    <row r="154" spans="1:13" x14ac:dyDescent="0.4">
      <c r="A154" s="9" t="s">
        <v>762</v>
      </c>
      <c r="B154" s="15">
        <v>2564</v>
      </c>
      <c r="C154" s="16" t="s">
        <v>763</v>
      </c>
      <c r="D154" s="9" t="s">
        <v>763</v>
      </c>
      <c r="E154" s="9" t="s">
        <v>49</v>
      </c>
      <c r="F154" s="9" t="s">
        <v>493</v>
      </c>
      <c r="G154" s="9" t="s">
        <v>365</v>
      </c>
      <c r="H154" s="9" t="s">
        <v>765</v>
      </c>
      <c r="I154" s="9" t="s">
        <v>743</v>
      </c>
      <c r="J154" s="9" t="s">
        <v>204</v>
      </c>
      <c r="L154" s="8" t="s">
        <v>766</v>
      </c>
      <c r="M154" s="9" t="s">
        <v>767</v>
      </c>
    </row>
    <row r="155" spans="1:13" x14ac:dyDescent="0.4">
      <c r="A155" s="9" t="s">
        <v>771</v>
      </c>
      <c r="B155" s="15">
        <v>2564</v>
      </c>
      <c r="C155" s="16" t="s">
        <v>772</v>
      </c>
      <c r="D155" s="9" t="s">
        <v>772</v>
      </c>
      <c r="E155" s="9" t="s">
        <v>49</v>
      </c>
      <c r="F155" s="9" t="s">
        <v>493</v>
      </c>
      <c r="G155" s="9" t="s">
        <v>365</v>
      </c>
      <c r="H155" s="9" t="s">
        <v>765</v>
      </c>
      <c r="I155" s="9" t="s">
        <v>743</v>
      </c>
      <c r="J155" s="9" t="s">
        <v>204</v>
      </c>
      <c r="L155" s="8" t="s">
        <v>766</v>
      </c>
      <c r="M155" s="9" t="s">
        <v>774</v>
      </c>
    </row>
    <row r="156" spans="1:13" x14ac:dyDescent="0.4">
      <c r="A156" s="9" t="s">
        <v>777</v>
      </c>
      <c r="B156" s="15">
        <v>2564</v>
      </c>
      <c r="C156" s="16" t="s">
        <v>778</v>
      </c>
      <c r="D156" s="9" t="s">
        <v>778</v>
      </c>
      <c r="E156" s="9" t="s">
        <v>49</v>
      </c>
      <c r="F156" s="9" t="s">
        <v>493</v>
      </c>
      <c r="G156" s="9" t="s">
        <v>365</v>
      </c>
      <c r="H156" s="9" t="s">
        <v>765</v>
      </c>
      <c r="I156" s="9" t="s">
        <v>743</v>
      </c>
      <c r="J156" s="9" t="s">
        <v>204</v>
      </c>
      <c r="L156" s="8" t="s">
        <v>766</v>
      </c>
      <c r="M156" s="9" t="s">
        <v>767</v>
      </c>
    </row>
    <row r="157" spans="1:13" x14ac:dyDescent="0.4">
      <c r="A157" s="9" t="s">
        <v>796</v>
      </c>
      <c r="B157" s="15">
        <v>2564</v>
      </c>
      <c r="C157" s="16" t="s">
        <v>797</v>
      </c>
      <c r="D157" s="9" t="s">
        <v>797</v>
      </c>
      <c r="E157" s="9" t="s">
        <v>197</v>
      </c>
      <c r="F157" s="9" t="s">
        <v>501</v>
      </c>
      <c r="G157" s="9" t="s">
        <v>365</v>
      </c>
      <c r="H157" s="9" t="s">
        <v>799</v>
      </c>
      <c r="I157" s="9" t="s">
        <v>559</v>
      </c>
      <c r="J157" s="9" t="s">
        <v>204</v>
      </c>
      <c r="L157" s="8" t="s">
        <v>434</v>
      </c>
      <c r="M157" s="9" t="s">
        <v>473</v>
      </c>
    </row>
    <row r="158" spans="1:13" x14ac:dyDescent="0.4">
      <c r="A158" s="9" t="s">
        <v>584</v>
      </c>
      <c r="B158" s="15">
        <v>2564</v>
      </c>
      <c r="C158" s="16" t="s">
        <v>585</v>
      </c>
      <c r="D158" s="9" t="s">
        <v>585</v>
      </c>
      <c r="E158" s="9" t="s">
        <v>28</v>
      </c>
      <c r="F158" s="9" t="s">
        <v>493</v>
      </c>
      <c r="G158" s="9" t="s">
        <v>365</v>
      </c>
      <c r="H158" s="9" t="s">
        <v>123</v>
      </c>
      <c r="I158" s="9" t="s">
        <v>37</v>
      </c>
      <c r="J158" s="9" t="s">
        <v>38</v>
      </c>
      <c r="L158" s="8" t="s">
        <v>434</v>
      </c>
      <c r="M158" s="9" t="s">
        <v>473</v>
      </c>
    </row>
    <row r="159" spans="1:13" x14ac:dyDescent="0.4">
      <c r="A159" s="9" t="s">
        <v>587</v>
      </c>
      <c r="B159" s="15">
        <v>2564</v>
      </c>
      <c r="C159" s="16" t="s">
        <v>588</v>
      </c>
      <c r="D159" s="9" t="s">
        <v>588</v>
      </c>
      <c r="E159" s="9" t="s">
        <v>28</v>
      </c>
      <c r="F159" s="9" t="s">
        <v>493</v>
      </c>
      <c r="G159" s="9" t="s">
        <v>365</v>
      </c>
      <c r="H159" s="9" t="s">
        <v>123</v>
      </c>
      <c r="I159" s="9" t="s">
        <v>37</v>
      </c>
      <c r="J159" s="9" t="s">
        <v>38</v>
      </c>
      <c r="L159" s="8" t="s">
        <v>434</v>
      </c>
      <c r="M159" s="9" t="s">
        <v>473</v>
      </c>
    </row>
    <row r="160" spans="1:13" x14ac:dyDescent="0.4">
      <c r="A160" s="9" t="s">
        <v>590</v>
      </c>
      <c r="B160" s="15">
        <v>2564</v>
      </c>
      <c r="C160" s="16" t="s">
        <v>591</v>
      </c>
      <c r="D160" s="9" t="s">
        <v>591</v>
      </c>
      <c r="E160" s="9" t="s">
        <v>28</v>
      </c>
      <c r="F160" s="9" t="s">
        <v>493</v>
      </c>
      <c r="G160" s="9" t="s">
        <v>365</v>
      </c>
      <c r="H160" s="9" t="s">
        <v>123</v>
      </c>
      <c r="I160" s="9" t="s">
        <v>37</v>
      </c>
      <c r="J160" s="9" t="s">
        <v>38</v>
      </c>
      <c r="L160" s="8" t="s">
        <v>434</v>
      </c>
      <c r="M160" s="9" t="s">
        <v>473</v>
      </c>
    </row>
    <row r="161" spans="1:13" x14ac:dyDescent="0.4">
      <c r="A161" s="9" t="s">
        <v>593</v>
      </c>
      <c r="B161" s="15">
        <v>2564</v>
      </c>
      <c r="C161" s="16" t="s">
        <v>594</v>
      </c>
      <c r="D161" s="9" t="s">
        <v>594</v>
      </c>
      <c r="E161" s="9" t="s">
        <v>28</v>
      </c>
      <c r="F161" s="9" t="s">
        <v>493</v>
      </c>
      <c r="G161" s="9" t="s">
        <v>365</v>
      </c>
      <c r="H161" s="9" t="s">
        <v>123</v>
      </c>
      <c r="I161" s="9" t="s">
        <v>37</v>
      </c>
      <c r="J161" s="9" t="s">
        <v>38</v>
      </c>
      <c r="L161" s="8" t="s">
        <v>434</v>
      </c>
      <c r="M161" s="9" t="s">
        <v>473</v>
      </c>
    </row>
    <row r="162" spans="1:13" x14ac:dyDescent="0.4">
      <c r="A162" s="9" t="s">
        <v>600</v>
      </c>
      <c r="B162" s="15">
        <v>2564</v>
      </c>
      <c r="C162" s="16" t="s">
        <v>601</v>
      </c>
      <c r="D162" s="9" t="s">
        <v>601</v>
      </c>
      <c r="E162" s="9" t="s">
        <v>28</v>
      </c>
      <c r="F162" s="9" t="s">
        <v>493</v>
      </c>
      <c r="G162" s="9" t="s">
        <v>365</v>
      </c>
      <c r="H162" s="9" t="s">
        <v>123</v>
      </c>
      <c r="I162" s="9" t="s">
        <v>37</v>
      </c>
      <c r="J162" s="9" t="s">
        <v>38</v>
      </c>
      <c r="L162" s="8" t="s">
        <v>434</v>
      </c>
      <c r="M162" s="9" t="s">
        <v>473</v>
      </c>
    </row>
    <row r="163" spans="1:13" x14ac:dyDescent="0.4">
      <c r="A163" s="9" t="s">
        <v>607</v>
      </c>
      <c r="B163" s="15">
        <v>2564</v>
      </c>
      <c r="C163" s="16" t="s">
        <v>608</v>
      </c>
      <c r="D163" s="9" t="s">
        <v>608</v>
      </c>
      <c r="E163" s="9" t="s">
        <v>28</v>
      </c>
      <c r="F163" s="9" t="s">
        <v>493</v>
      </c>
      <c r="G163" s="9" t="s">
        <v>365</v>
      </c>
      <c r="H163" s="9" t="s">
        <v>123</v>
      </c>
      <c r="I163" s="9" t="s">
        <v>37</v>
      </c>
      <c r="J163" s="9" t="s">
        <v>38</v>
      </c>
      <c r="L163" s="8" t="s">
        <v>434</v>
      </c>
      <c r="M163" s="9" t="s">
        <v>473</v>
      </c>
    </row>
    <row r="164" spans="1:13" x14ac:dyDescent="0.4">
      <c r="A164" s="9" t="s">
        <v>609</v>
      </c>
      <c r="B164" s="15">
        <v>2564</v>
      </c>
      <c r="C164" s="16" t="s">
        <v>610</v>
      </c>
      <c r="D164" s="9" t="s">
        <v>610</v>
      </c>
      <c r="E164" s="9" t="s">
        <v>28</v>
      </c>
      <c r="F164" s="9" t="s">
        <v>493</v>
      </c>
      <c r="G164" s="9" t="s">
        <v>365</v>
      </c>
      <c r="H164" s="9" t="s">
        <v>123</v>
      </c>
      <c r="I164" s="9" t="s">
        <v>37</v>
      </c>
      <c r="J164" s="9" t="s">
        <v>38</v>
      </c>
      <c r="L164" s="8" t="s">
        <v>434</v>
      </c>
      <c r="M164" s="9" t="s">
        <v>473</v>
      </c>
    </row>
    <row r="165" spans="1:13" x14ac:dyDescent="0.4">
      <c r="A165" s="9" t="s">
        <v>623</v>
      </c>
      <c r="B165" s="15">
        <v>2564</v>
      </c>
      <c r="C165" s="16" t="s">
        <v>624</v>
      </c>
      <c r="D165" s="9" t="s">
        <v>624</v>
      </c>
      <c r="E165" s="9" t="s">
        <v>28</v>
      </c>
      <c r="F165" s="9" t="s">
        <v>493</v>
      </c>
      <c r="G165" s="9" t="s">
        <v>365</v>
      </c>
      <c r="H165" s="9" t="s">
        <v>123</v>
      </c>
      <c r="I165" s="9" t="s">
        <v>37</v>
      </c>
      <c r="J165" s="9" t="s">
        <v>38</v>
      </c>
      <c r="L165" s="8" t="s">
        <v>434</v>
      </c>
      <c r="M165" s="9" t="s">
        <v>473</v>
      </c>
    </row>
    <row r="166" spans="1:13" x14ac:dyDescent="0.4">
      <c r="A166" s="9" t="s">
        <v>645</v>
      </c>
      <c r="B166" s="15">
        <v>2564</v>
      </c>
      <c r="C166" s="16" t="s">
        <v>646</v>
      </c>
      <c r="D166" s="9" t="s">
        <v>646</v>
      </c>
      <c r="E166" s="9" t="s">
        <v>28</v>
      </c>
      <c r="F166" s="9" t="s">
        <v>493</v>
      </c>
      <c r="G166" s="9" t="s">
        <v>365</v>
      </c>
      <c r="H166" s="9" t="s">
        <v>123</v>
      </c>
      <c r="I166" s="9" t="s">
        <v>37</v>
      </c>
      <c r="J166" s="9" t="s">
        <v>38</v>
      </c>
      <c r="L166" s="8" t="s">
        <v>434</v>
      </c>
      <c r="M166" s="9" t="s">
        <v>473</v>
      </c>
    </row>
    <row r="167" spans="1:13" x14ac:dyDescent="0.4">
      <c r="A167" s="9" t="s">
        <v>657</v>
      </c>
      <c r="B167" s="15">
        <v>2564</v>
      </c>
      <c r="C167" s="16" t="s">
        <v>120</v>
      </c>
      <c r="D167" s="9" t="s">
        <v>120</v>
      </c>
      <c r="E167" s="9" t="s">
        <v>28</v>
      </c>
      <c r="F167" s="9" t="s">
        <v>493</v>
      </c>
      <c r="G167" s="9" t="s">
        <v>365</v>
      </c>
      <c r="H167" s="9" t="s">
        <v>123</v>
      </c>
      <c r="I167" s="9" t="s">
        <v>37</v>
      </c>
      <c r="J167" s="9" t="s">
        <v>38</v>
      </c>
      <c r="L167" s="8" t="s">
        <v>434</v>
      </c>
      <c r="M167" s="9" t="s">
        <v>473</v>
      </c>
    </row>
    <row r="168" spans="1:13" x14ac:dyDescent="0.4">
      <c r="A168" s="9" t="s">
        <v>672</v>
      </c>
      <c r="B168" s="15">
        <v>2564</v>
      </c>
      <c r="C168" s="16" t="s">
        <v>673</v>
      </c>
      <c r="D168" s="9" t="s">
        <v>673</v>
      </c>
      <c r="E168" s="9" t="s">
        <v>28</v>
      </c>
      <c r="F168" s="9" t="s">
        <v>493</v>
      </c>
      <c r="G168" s="9" t="s">
        <v>365</v>
      </c>
      <c r="H168" s="9" t="s">
        <v>123</v>
      </c>
      <c r="I168" s="9" t="s">
        <v>37</v>
      </c>
      <c r="J168" s="9" t="s">
        <v>38</v>
      </c>
      <c r="L168" s="8" t="s">
        <v>434</v>
      </c>
      <c r="M168" s="9" t="s">
        <v>473</v>
      </c>
    </row>
    <row r="169" spans="1:13" x14ac:dyDescent="0.4">
      <c r="A169" s="9" t="s">
        <v>598</v>
      </c>
      <c r="B169" s="15">
        <v>2564</v>
      </c>
      <c r="C169" s="16" t="s">
        <v>116</v>
      </c>
      <c r="D169" s="9" t="s">
        <v>116</v>
      </c>
      <c r="E169" s="9" t="s">
        <v>28</v>
      </c>
      <c r="F169" s="9" t="s">
        <v>493</v>
      </c>
      <c r="G169" s="9" t="s">
        <v>365</v>
      </c>
      <c r="H169" s="9" t="s">
        <v>36</v>
      </c>
      <c r="I169" s="9" t="s">
        <v>37</v>
      </c>
      <c r="J169" s="9" t="s">
        <v>38</v>
      </c>
      <c r="L169" s="8" t="s">
        <v>434</v>
      </c>
      <c r="M169" s="9" t="s">
        <v>473</v>
      </c>
    </row>
    <row r="170" spans="1:13" x14ac:dyDescent="0.4">
      <c r="A170" s="9" t="s">
        <v>617</v>
      </c>
      <c r="B170" s="15">
        <v>2564</v>
      </c>
      <c r="C170" s="16" t="s">
        <v>618</v>
      </c>
      <c r="D170" s="9" t="s">
        <v>618</v>
      </c>
      <c r="E170" s="9" t="s">
        <v>28</v>
      </c>
      <c r="F170" s="9" t="s">
        <v>493</v>
      </c>
      <c r="G170" s="9" t="s">
        <v>365</v>
      </c>
      <c r="H170" s="9" t="s">
        <v>36</v>
      </c>
      <c r="I170" s="9" t="s">
        <v>37</v>
      </c>
      <c r="J170" s="9" t="s">
        <v>38</v>
      </c>
      <c r="L170" s="8" t="s">
        <v>434</v>
      </c>
      <c r="M170" s="9" t="s">
        <v>473</v>
      </c>
    </row>
    <row r="171" spans="1:13" x14ac:dyDescent="0.4">
      <c r="A171" s="9" t="s">
        <v>620</v>
      </c>
      <c r="B171" s="15">
        <v>2564</v>
      </c>
      <c r="C171" s="16" t="s">
        <v>621</v>
      </c>
      <c r="D171" s="9" t="s">
        <v>621</v>
      </c>
      <c r="E171" s="9" t="s">
        <v>28</v>
      </c>
      <c r="F171" s="9" t="s">
        <v>493</v>
      </c>
      <c r="G171" s="9" t="s">
        <v>365</v>
      </c>
      <c r="H171" s="9" t="s">
        <v>36</v>
      </c>
      <c r="I171" s="9" t="s">
        <v>37</v>
      </c>
      <c r="J171" s="9" t="s">
        <v>38</v>
      </c>
      <c r="L171" s="8" t="s">
        <v>434</v>
      </c>
      <c r="M171" s="9" t="s">
        <v>473</v>
      </c>
    </row>
    <row r="172" spans="1:13" x14ac:dyDescent="0.4">
      <c r="A172" s="9" t="s">
        <v>632</v>
      </c>
      <c r="B172" s="15">
        <v>2564</v>
      </c>
      <c r="C172" s="16" t="s">
        <v>217</v>
      </c>
      <c r="D172" s="9" t="s">
        <v>217</v>
      </c>
      <c r="E172" s="9" t="s">
        <v>28</v>
      </c>
      <c r="F172" s="9" t="s">
        <v>493</v>
      </c>
      <c r="G172" s="9" t="s">
        <v>365</v>
      </c>
      <c r="H172" s="9" t="s">
        <v>36</v>
      </c>
      <c r="I172" s="9" t="s">
        <v>37</v>
      </c>
      <c r="J172" s="9" t="s">
        <v>38</v>
      </c>
      <c r="L172" s="8" t="s">
        <v>434</v>
      </c>
      <c r="M172" s="9" t="s">
        <v>473</v>
      </c>
    </row>
    <row r="173" spans="1:13" x14ac:dyDescent="0.4">
      <c r="A173" s="9" t="s">
        <v>634</v>
      </c>
      <c r="B173" s="15">
        <v>2564</v>
      </c>
      <c r="C173" s="16" t="s">
        <v>635</v>
      </c>
      <c r="D173" s="9" t="s">
        <v>635</v>
      </c>
      <c r="E173" s="9" t="s">
        <v>28</v>
      </c>
      <c r="F173" s="9" t="s">
        <v>493</v>
      </c>
      <c r="G173" s="9" t="s">
        <v>365</v>
      </c>
      <c r="H173" s="9" t="s">
        <v>36</v>
      </c>
      <c r="I173" s="9" t="s">
        <v>37</v>
      </c>
      <c r="J173" s="9" t="s">
        <v>38</v>
      </c>
      <c r="L173" s="8" t="s">
        <v>434</v>
      </c>
      <c r="M173" s="9" t="s">
        <v>473</v>
      </c>
    </row>
    <row r="174" spans="1:13" x14ac:dyDescent="0.4">
      <c r="A174" s="9" t="s">
        <v>637</v>
      </c>
      <c r="B174" s="15">
        <v>2564</v>
      </c>
      <c r="C174" s="16" t="s">
        <v>638</v>
      </c>
      <c r="D174" s="9" t="s">
        <v>638</v>
      </c>
      <c r="E174" s="9" t="s">
        <v>28</v>
      </c>
      <c r="F174" s="9" t="s">
        <v>493</v>
      </c>
      <c r="G174" s="9" t="s">
        <v>365</v>
      </c>
      <c r="H174" s="9" t="s">
        <v>36</v>
      </c>
      <c r="I174" s="9" t="s">
        <v>37</v>
      </c>
      <c r="J174" s="9" t="s">
        <v>38</v>
      </c>
      <c r="L174" s="8" t="s">
        <v>434</v>
      </c>
      <c r="M174" s="9" t="s">
        <v>473</v>
      </c>
    </row>
    <row r="175" spans="1:13" x14ac:dyDescent="0.4">
      <c r="A175" s="9" t="s">
        <v>596</v>
      </c>
      <c r="B175" s="15">
        <v>2564</v>
      </c>
      <c r="C175" s="16" t="s">
        <v>159</v>
      </c>
      <c r="D175" s="9" t="s">
        <v>159</v>
      </c>
      <c r="E175" s="9" t="s">
        <v>28</v>
      </c>
      <c r="F175" s="9" t="s">
        <v>493</v>
      </c>
      <c r="G175" s="9" t="s">
        <v>365</v>
      </c>
      <c r="H175" s="9" t="s">
        <v>145</v>
      </c>
      <c r="I175" s="9" t="s">
        <v>37</v>
      </c>
      <c r="J175" s="9" t="s">
        <v>38</v>
      </c>
      <c r="L175" s="8" t="s">
        <v>434</v>
      </c>
      <c r="M175" s="9" t="s">
        <v>473</v>
      </c>
    </row>
    <row r="176" spans="1:13" x14ac:dyDescent="0.4">
      <c r="A176" s="9" t="s">
        <v>659</v>
      </c>
      <c r="B176" s="15">
        <v>2564</v>
      </c>
      <c r="C176" s="16" t="s">
        <v>660</v>
      </c>
      <c r="D176" s="9" t="s">
        <v>660</v>
      </c>
      <c r="E176" s="9" t="s">
        <v>28</v>
      </c>
      <c r="F176" s="9" t="s">
        <v>493</v>
      </c>
      <c r="G176" s="9" t="s">
        <v>365</v>
      </c>
      <c r="H176" s="9" t="s">
        <v>145</v>
      </c>
      <c r="I176" s="9" t="s">
        <v>37</v>
      </c>
      <c r="J176" s="9" t="s">
        <v>38</v>
      </c>
      <c r="L176" s="8" t="s">
        <v>434</v>
      </c>
      <c r="M176" s="9" t="s">
        <v>473</v>
      </c>
    </row>
    <row r="177" spans="1:13" x14ac:dyDescent="0.4">
      <c r="A177" s="9" t="s">
        <v>662</v>
      </c>
      <c r="B177" s="15">
        <v>2564</v>
      </c>
      <c r="C177" s="16" t="s">
        <v>663</v>
      </c>
      <c r="D177" s="9" t="s">
        <v>663</v>
      </c>
      <c r="E177" s="9" t="s">
        <v>28</v>
      </c>
      <c r="F177" s="9" t="s">
        <v>493</v>
      </c>
      <c r="G177" s="9" t="s">
        <v>365</v>
      </c>
      <c r="H177" s="9" t="s">
        <v>145</v>
      </c>
      <c r="I177" s="9" t="s">
        <v>37</v>
      </c>
      <c r="J177" s="9" t="s">
        <v>38</v>
      </c>
      <c r="L177" s="8" t="s">
        <v>434</v>
      </c>
      <c r="M177" s="9" t="s">
        <v>473</v>
      </c>
    </row>
    <row r="178" spans="1:13" x14ac:dyDescent="0.4">
      <c r="A178" s="9" t="s">
        <v>675</v>
      </c>
      <c r="B178" s="15">
        <v>2564</v>
      </c>
      <c r="C178" s="16" t="s">
        <v>676</v>
      </c>
      <c r="D178" s="9" t="s">
        <v>676</v>
      </c>
      <c r="E178" s="9" t="s">
        <v>28</v>
      </c>
      <c r="F178" s="9" t="s">
        <v>493</v>
      </c>
      <c r="G178" s="9" t="s">
        <v>365</v>
      </c>
      <c r="H178" s="9" t="s">
        <v>145</v>
      </c>
      <c r="I178" s="9" t="s">
        <v>37</v>
      </c>
      <c r="J178" s="9" t="s">
        <v>38</v>
      </c>
      <c r="L178" s="8" t="s">
        <v>434</v>
      </c>
      <c r="M178" s="9" t="s">
        <v>473</v>
      </c>
    </row>
    <row r="179" spans="1:13" x14ac:dyDescent="0.4">
      <c r="A179" s="9" t="s">
        <v>931</v>
      </c>
      <c r="B179" s="15">
        <v>2564</v>
      </c>
      <c r="C179" s="16" t="s">
        <v>932</v>
      </c>
      <c r="D179" s="9" t="s">
        <v>932</v>
      </c>
      <c r="E179" s="9" t="s">
        <v>197</v>
      </c>
      <c r="F179" s="9" t="s">
        <v>365</v>
      </c>
      <c r="G179" s="9" t="s">
        <v>365</v>
      </c>
      <c r="H179" s="9" t="s">
        <v>506</v>
      </c>
      <c r="I179" s="9" t="s">
        <v>507</v>
      </c>
      <c r="J179" s="9" t="s">
        <v>204</v>
      </c>
      <c r="L179" s="8" t="s">
        <v>434</v>
      </c>
      <c r="M179" s="9" t="s">
        <v>473</v>
      </c>
    </row>
    <row r="180" spans="1:13" x14ac:dyDescent="0.4">
      <c r="A180" s="9" t="s">
        <v>613</v>
      </c>
      <c r="B180" s="15">
        <v>2564</v>
      </c>
      <c r="C180" s="16" t="s">
        <v>1167</v>
      </c>
      <c r="D180" s="9" t="s">
        <v>614</v>
      </c>
      <c r="E180" s="9" t="s">
        <v>49</v>
      </c>
      <c r="F180" s="9" t="s">
        <v>493</v>
      </c>
      <c r="G180" s="9" t="s">
        <v>365</v>
      </c>
      <c r="H180" s="9" t="s">
        <v>616</v>
      </c>
      <c r="I180" s="9" t="s">
        <v>410</v>
      </c>
      <c r="J180" s="9" t="s">
        <v>38</v>
      </c>
      <c r="L180" s="8" t="s">
        <v>434</v>
      </c>
      <c r="M180" s="9" t="s">
        <v>473</v>
      </c>
    </row>
    <row r="181" spans="1:13" x14ac:dyDescent="0.4">
      <c r="A181" s="9" t="s">
        <v>716</v>
      </c>
      <c r="B181" s="15">
        <v>2564</v>
      </c>
      <c r="C181" s="16" t="s">
        <v>717</v>
      </c>
      <c r="D181" s="9" t="s">
        <v>717</v>
      </c>
      <c r="E181" s="9" t="s">
        <v>49</v>
      </c>
      <c r="F181" s="9" t="s">
        <v>493</v>
      </c>
      <c r="G181" s="9" t="s">
        <v>365</v>
      </c>
      <c r="H181" s="9" t="s">
        <v>719</v>
      </c>
      <c r="I181" s="9" t="s">
        <v>410</v>
      </c>
      <c r="J181" s="9" t="s">
        <v>38</v>
      </c>
      <c r="L181" s="8" t="s">
        <v>434</v>
      </c>
      <c r="M181" s="9" t="s">
        <v>473</v>
      </c>
    </row>
    <row r="182" spans="1:13" x14ac:dyDescent="0.4">
      <c r="A182" s="9" t="s">
        <v>737</v>
      </c>
      <c r="B182" s="15">
        <v>2564</v>
      </c>
      <c r="C182" s="16" t="s">
        <v>1168</v>
      </c>
      <c r="D182" s="9" t="s">
        <v>738</v>
      </c>
      <c r="E182" s="9" t="s">
        <v>49</v>
      </c>
      <c r="F182" s="9" t="s">
        <v>493</v>
      </c>
      <c r="G182" s="9" t="s">
        <v>365</v>
      </c>
      <c r="H182" s="9" t="s">
        <v>740</v>
      </c>
      <c r="I182" s="9" t="s">
        <v>410</v>
      </c>
      <c r="J182" s="9" t="s">
        <v>38</v>
      </c>
      <c r="L182" s="8" t="s">
        <v>434</v>
      </c>
      <c r="M182" s="9" t="s">
        <v>473</v>
      </c>
    </row>
    <row r="183" spans="1:13" x14ac:dyDescent="0.4">
      <c r="A183" s="9" t="s">
        <v>723</v>
      </c>
      <c r="B183" s="15">
        <v>2564</v>
      </c>
      <c r="C183" s="16" t="s">
        <v>86</v>
      </c>
      <c r="D183" s="9" t="s">
        <v>86</v>
      </c>
      <c r="E183" s="9" t="s">
        <v>49</v>
      </c>
      <c r="F183" s="9" t="s">
        <v>493</v>
      </c>
      <c r="G183" s="9" t="s">
        <v>70</v>
      </c>
      <c r="H183" s="9" t="s">
        <v>88</v>
      </c>
      <c r="I183" s="9" t="s">
        <v>89</v>
      </c>
      <c r="J183" s="9" t="s">
        <v>83</v>
      </c>
      <c r="L183" s="8" t="s">
        <v>434</v>
      </c>
      <c r="M183" s="9" t="s">
        <v>473</v>
      </c>
    </row>
    <row r="184" spans="1:13" x14ac:dyDescent="0.4">
      <c r="A184" s="9" t="s">
        <v>490</v>
      </c>
      <c r="B184" s="15">
        <v>2564</v>
      </c>
      <c r="C184" s="16" t="s">
        <v>491</v>
      </c>
      <c r="D184" s="9" t="s">
        <v>491</v>
      </c>
      <c r="E184" s="9" t="s">
        <v>49</v>
      </c>
      <c r="F184" s="9" t="s">
        <v>493</v>
      </c>
      <c r="G184" s="9" t="s">
        <v>494</v>
      </c>
      <c r="H184" s="9" t="s">
        <v>495</v>
      </c>
      <c r="I184" s="9" t="s">
        <v>496</v>
      </c>
      <c r="J184" s="9" t="s">
        <v>83</v>
      </c>
      <c r="L184" s="8" t="s">
        <v>434</v>
      </c>
      <c r="M184" s="9" t="s">
        <v>473</v>
      </c>
    </row>
    <row r="185" spans="1:13" x14ac:dyDescent="0.4">
      <c r="A185" s="9" t="s">
        <v>780</v>
      </c>
      <c r="B185" s="15">
        <v>2564</v>
      </c>
      <c r="C185" s="16" t="s">
        <v>1170</v>
      </c>
      <c r="D185" s="9" t="s">
        <v>781</v>
      </c>
      <c r="E185" s="9" t="s">
        <v>49</v>
      </c>
      <c r="F185" s="9" t="s">
        <v>503</v>
      </c>
      <c r="G185" s="9" t="s">
        <v>783</v>
      </c>
      <c r="H185" s="9" t="s">
        <v>495</v>
      </c>
      <c r="I185" s="9" t="s">
        <v>496</v>
      </c>
      <c r="J185" s="9" t="s">
        <v>83</v>
      </c>
      <c r="L185" s="8" t="s">
        <v>434</v>
      </c>
      <c r="M185" s="9" t="s">
        <v>435</v>
      </c>
    </row>
    <row r="186" spans="1:13" x14ac:dyDescent="0.4">
      <c r="A186" s="9" t="s">
        <v>805</v>
      </c>
      <c r="B186" s="15">
        <v>2564</v>
      </c>
      <c r="C186" s="16" t="s">
        <v>806</v>
      </c>
      <c r="D186" s="9" t="s">
        <v>806</v>
      </c>
      <c r="E186" s="9" t="s">
        <v>49</v>
      </c>
      <c r="F186" s="9" t="s">
        <v>493</v>
      </c>
      <c r="G186" s="9" t="s">
        <v>365</v>
      </c>
      <c r="H186" s="9" t="s">
        <v>495</v>
      </c>
      <c r="I186" s="9" t="s">
        <v>203</v>
      </c>
      <c r="J186" s="9" t="s">
        <v>204</v>
      </c>
      <c r="L186" s="8" t="s">
        <v>766</v>
      </c>
      <c r="M186" s="9" t="s">
        <v>767</v>
      </c>
    </row>
    <row r="187" spans="1:13" x14ac:dyDescent="0.4">
      <c r="A187" s="9" t="s">
        <v>808</v>
      </c>
      <c r="B187" s="15">
        <v>2564</v>
      </c>
      <c r="C187" s="16" t="s">
        <v>1171</v>
      </c>
      <c r="D187" s="9" t="s">
        <v>809</v>
      </c>
      <c r="E187" s="9" t="s">
        <v>49</v>
      </c>
      <c r="F187" s="9" t="s">
        <v>493</v>
      </c>
      <c r="G187" s="9" t="s">
        <v>365</v>
      </c>
      <c r="H187" s="9" t="s">
        <v>495</v>
      </c>
      <c r="I187" s="9" t="s">
        <v>203</v>
      </c>
      <c r="J187" s="9" t="s">
        <v>204</v>
      </c>
      <c r="L187" s="8" t="s">
        <v>455</v>
      </c>
      <c r="M187" s="9" t="s">
        <v>566</v>
      </c>
    </row>
    <row r="188" spans="1:13" x14ac:dyDescent="0.4">
      <c r="A188" s="9" t="s">
        <v>811</v>
      </c>
      <c r="B188" s="15">
        <v>2564</v>
      </c>
      <c r="C188" s="16" t="s">
        <v>812</v>
      </c>
      <c r="D188" s="9" t="s">
        <v>812</v>
      </c>
      <c r="E188" s="9" t="s">
        <v>49</v>
      </c>
      <c r="F188" s="9" t="s">
        <v>493</v>
      </c>
      <c r="G188" s="9" t="s">
        <v>365</v>
      </c>
      <c r="H188" s="9" t="s">
        <v>495</v>
      </c>
      <c r="I188" s="9" t="s">
        <v>203</v>
      </c>
      <c r="J188" s="9" t="s">
        <v>204</v>
      </c>
      <c r="L188" s="8" t="s">
        <v>434</v>
      </c>
      <c r="M188" s="9" t="s">
        <v>473</v>
      </c>
    </row>
    <row r="189" spans="1:13" x14ac:dyDescent="0.4">
      <c r="A189" s="9" t="s">
        <v>814</v>
      </c>
      <c r="B189" s="15">
        <v>2564</v>
      </c>
      <c r="C189" s="16" t="s">
        <v>815</v>
      </c>
      <c r="D189" s="9" t="s">
        <v>815</v>
      </c>
      <c r="E189" s="9" t="s">
        <v>49</v>
      </c>
      <c r="F189" s="9" t="s">
        <v>493</v>
      </c>
      <c r="G189" s="9" t="s">
        <v>365</v>
      </c>
      <c r="H189" s="9" t="s">
        <v>495</v>
      </c>
      <c r="I189" s="9" t="s">
        <v>203</v>
      </c>
      <c r="J189" s="9" t="s">
        <v>204</v>
      </c>
      <c r="L189" s="8" t="s">
        <v>766</v>
      </c>
      <c r="M189" s="9" t="s">
        <v>774</v>
      </c>
    </row>
    <row r="190" spans="1:13" x14ac:dyDescent="0.4">
      <c r="A190" s="9" t="s">
        <v>837</v>
      </c>
      <c r="B190" s="15">
        <v>2564</v>
      </c>
      <c r="C190" s="16" t="s">
        <v>838</v>
      </c>
      <c r="D190" s="9" t="s">
        <v>838</v>
      </c>
      <c r="E190" s="9" t="s">
        <v>49</v>
      </c>
      <c r="F190" s="9" t="s">
        <v>493</v>
      </c>
      <c r="G190" s="9" t="s">
        <v>748</v>
      </c>
      <c r="H190" s="9" t="s">
        <v>495</v>
      </c>
      <c r="I190" s="9" t="s">
        <v>496</v>
      </c>
      <c r="J190" s="9" t="s">
        <v>83</v>
      </c>
      <c r="L190" s="8" t="s">
        <v>434</v>
      </c>
      <c r="M190" s="9" t="s">
        <v>473</v>
      </c>
    </row>
    <row r="191" spans="1:13" x14ac:dyDescent="0.4">
      <c r="A191" s="9" t="s">
        <v>840</v>
      </c>
      <c r="B191" s="15">
        <v>2564</v>
      </c>
      <c r="C191" s="16" t="s">
        <v>841</v>
      </c>
      <c r="D191" s="9" t="s">
        <v>841</v>
      </c>
      <c r="E191" s="9" t="s">
        <v>49</v>
      </c>
      <c r="F191" s="9" t="s">
        <v>493</v>
      </c>
      <c r="G191" s="9" t="s">
        <v>748</v>
      </c>
      <c r="H191" s="9" t="s">
        <v>495</v>
      </c>
      <c r="I191" s="9" t="s">
        <v>496</v>
      </c>
      <c r="J191" s="9" t="s">
        <v>83</v>
      </c>
      <c r="L191" s="8" t="s">
        <v>434</v>
      </c>
      <c r="M191" s="9" t="s">
        <v>473</v>
      </c>
    </row>
    <row r="192" spans="1:13" x14ac:dyDescent="0.4">
      <c r="A192" s="9" t="s">
        <v>853</v>
      </c>
      <c r="B192" s="15">
        <v>2564</v>
      </c>
      <c r="C192" s="16" t="s">
        <v>854</v>
      </c>
      <c r="D192" s="9" t="s">
        <v>854</v>
      </c>
      <c r="E192" s="9" t="s">
        <v>49</v>
      </c>
      <c r="F192" s="9" t="s">
        <v>501</v>
      </c>
      <c r="G192" s="9" t="s">
        <v>856</v>
      </c>
      <c r="H192" s="9" t="s">
        <v>495</v>
      </c>
      <c r="I192" s="9" t="s">
        <v>496</v>
      </c>
      <c r="J192" s="9" t="s">
        <v>83</v>
      </c>
      <c r="L192" s="8" t="s">
        <v>434</v>
      </c>
      <c r="M192" s="9" t="s">
        <v>473</v>
      </c>
    </row>
    <row r="193" spans="1:13" x14ac:dyDescent="0.4">
      <c r="A193" s="9" t="s">
        <v>857</v>
      </c>
      <c r="B193" s="15">
        <v>2564</v>
      </c>
      <c r="C193" s="16" t="s">
        <v>858</v>
      </c>
      <c r="D193" s="9" t="s">
        <v>858</v>
      </c>
      <c r="E193" s="9" t="s">
        <v>49</v>
      </c>
      <c r="F193" s="9" t="s">
        <v>343</v>
      </c>
      <c r="G193" s="9" t="s">
        <v>776</v>
      </c>
      <c r="H193" s="9" t="s">
        <v>495</v>
      </c>
      <c r="I193" s="9" t="s">
        <v>496</v>
      </c>
      <c r="J193" s="9" t="s">
        <v>83</v>
      </c>
      <c r="L193" s="8" t="s">
        <v>434</v>
      </c>
      <c r="M193" s="9" t="s">
        <v>473</v>
      </c>
    </row>
    <row r="194" spans="1:13" x14ac:dyDescent="0.4">
      <c r="A194" s="9" t="s">
        <v>934</v>
      </c>
      <c r="B194" s="15">
        <v>2564</v>
      </c>
      <c r="C194" s="16" t="s">
        <v>1173</v>
      </c>
      <c r="D194" s="9" t="s">
        <v>935</v>
      </c>
      <c r="E194" s="9" t="s">
        <v>49</v>
      </c>
      <c r="F194" s="9" t="s">
        <v>493</v>
      </c>
      <c r="G194" s="9" t="s">
        <v>365</v>
      </c>
      <c r="H194" s="9" t="s">
        <v>495</v>
      </c>
      <c r="I194" s="9" t="s">
        <v>203</v>
      </c>
      <c r="J194" s="9" t="s">
        <v>204</v>
      </c>
      <c r="L194" s="8" t="s">
        <v>434</v>
      </c>
      <c r="M194" s="9" t="s">
        <v>473</v>
      </c>
    </row>
    <row r="195" spans="1:13" x14ac:dyDescent="0.4">
      <c r="A195" s="9" t="s">
        <v>937</v>
      </c>
      <c r="B195" s="15">
        <v>2564</v>
      </c>
      <c r="C195" s="16" t="s">
        <v>938</v>
      </c>
      <c r="D195" s="9" t="s">
        <v>938</v>
      </c>
      <c r="E195" s="9" t="s">
        <v>49</v>
      </c>
      <c r="F195" s="9" t="s">
        <v>493</v>
      </c>
      <c r="G195" s="9" t="s">
        <v>365</v>
      </c>
      <c r="H195" s="9" t="s">
        <v>495</v>
      </c>
      <c r="I195" s="9" t="s">
        <v>203</v>
      </c>
      <c r="J195" s="9" t="s">
        <v>204</v>
      </c>
      <c r="L195" s="8" t="s">
        <v>434</v>
      </c>
      <c r="M195" s="9" t="s">
        <v>473</v>
      </c>
    </row>
    <row r="196" spans="1:13" x14ac:dyDescent="0.4">
      <c r="A196" s="9" t="s">
        <v>822</v>
      </c>
      <c r="B196" s="15">
        <v>2564</v>
      </c>
      <c r="C196" s="16" t="s">
        <v>823</v>
      </c>
      <c r="D196" s="9" t="s">
        <v>823</v>
      </c>
      <c r="E196" s="9" t="s">
        <v>49</v>
      </c>
      <c r="F196" s="9" t="s">
        <v>501</v>
      </c>
      <c r="G196" s="9" t="s">
        <v>479</v>
      </c>
      <c r="H196" s="9" t="s">
        <v>825</v>
      </c>
      <c r="I196" s="9" t="s">
        <v>826</v>
      </c>
      <c r="J196" s="9" t="s">
        <v>54</v>
      </c>
      <c r="K196" s="9" t="s">
        <v>653</v>
      </c>
      <c r="L196" s="8" t="s">
        <v>434</v>
      </c>
      <c r="M196" s="9" t="s">
        <v>473</v>
      </c>
    </row>
    <row r="197" spans="1:13" x14ac:dyDescent="0.4">
      <c r="A197" s="9" t="s">
        <v>874</v>
      </c>
      <c r="B197" s="15">
        <v>2564</v>
      </c>
      <c r="C197" s="16" t="s">
        <v>875</v>
      </c>
      <c r="D197" s="9" t="s">
        <v>875</v>
      </c>
      <c r="E197" s="9" t="s">
        <v>49</v>
      </c>
      <c r="F197" s="9" t="s">
        <v>493</v>
      </c>
      <c r="G197" s="9" t="s">
        <v>70</v>
      </c>
      <c r="H197" s="9" t="s">
        <v>877</v>
      </c>
      <c r="I197" s="9" t="s">
        <v>89</v>
      </c>
      <c r="J197" s="9" t="s">
        <v>83</v>
      </c>
      <c r="K197" s="9" t="s">
        <v>653</v>
      </c>
      <c r="L197" s="8" t="s">
        <v>463</v>
      </c>
      <c r="M197" s="9" t="s">
        <v>464</v>
      </c>
    </row>
    <row r="198" spans="1:13" x14ac:dyDescent="0.4">
      <c r="A198" s="9" t="s">
        <v>1136</v>
      </c>
      <c r="B198" s="15">
        <v>2564</v>
      </c>
      <c r="C198" s="16" t="s">
        <v>875</v>
      </c>
      <c r="D198" s="9" t="s">
        <v>875</v>
      </c>
      <c r="E198" s="9" t="s">
        <v>49</v>
      </c>
      <c r="F198" s="9" t="s">
        <v>493</v>
      </c>
      <c r="G198" s="9" t="s">
        <v>70</v>
      </c>
      <c r="H198" s="9" t="s">
        <v>877</v>
      </c>
      <c r="I198" s="9" t="s">
        <v>89</v>
      </c>
      <c r="J198" s="9" t="s">
        <v>83</v>
      </c>
      <c r="L198" s="8" t="s">
        <v>463</v>
      </c>
      <c r="M198" s="9" t="s">
        <v>464</v>
      </c>
    </row>
    <row r="199" spans="1:13" x14ac:dyDescent="0.4">
      <c r="A199" s="9" t="s">
        <v>648</v>
      </c>
      <c r="B199" s="15">
        <v>2564</v>
      </c>
      <c r="C199" s="16" t="s">
        <v>156</v>
      </c>
      <c r="D199" s="9" t="s">
        <v>156</v>
      </c>
      <c r="E199" s="9" t="s">
        <v>28</v>
      </c>
      <c r="F199" s="9" t="s">
        <v>493</v>
      </c>
      <c r="G199" s="9" t="s">
        <v>365</v>
      </c>
      <c r="H199" s="9" t="s">
        <v>43</v>
      </c>
      <c r="I199" s="9" t="s">
        <v>37</v>
      </c>
      <c r="J199" s="9" t="s">
        <v>38</v>
      </c>
      <c r="L199" s="8" t="s">
        <v>434</v>
      </c>
      <c r="M199" s="9" t="s">
        <v>473</v>
      </c>
    </row>
    <row r="200" spans="1:13" x14ac:dyDescent="0.4">
      <c r="A200" s="9" t="s">
        <v>650</v>
      </c>
      <c r="B200" s="15">
        <v>2564</v>
      </c>
      <c r="C200" s="16" t="s">
        <v>651</v>
      </c>
      <c r="D200" s="9" t="s">
        <v>651</v>
      </c>
      <c r="E200" s="9" t="s">
        <v>28</v>
      </c>
      <c r="F200" s="9" t="s">
        <v>493</v>
      </c>
      <c r="G200" s="9" t="s">
        <v>365</v>
      </c>
      <c r="H200" s="9" t="s">
        <v>43</v>
      </c>
      <c r="I200" s="9" t="s">
        <v>37</v>
      </c>
      <c r="J200" s="9" t="s">
        <v>38</v>
      </c>
      <c r="K200" s="9" t="s">
        <v>653</v>
      </c>
      <c r="L200" s="8" t="s">
        <v>434</v>
      </c>
      <c r="M200" s="9" t="s">
        <v>473</v>
      </c>
    </row>
    <row r="201" spans="1:13" x14ac:dyDescent="0.4">
      <c r="A201" s="9" t="s">
        <v>654</v>
      </c>
      <c r="B201" s="15">
        <v>2564</v>
      </c>
      <c r="C201" s="16" t="s">
        <v>655</v>
      </c>
      <c r="D201" s="9" t="s">
        <v>655</v>
      </c>
      <c r="E201" s="9" t="s">
        <v>28</v>
      </c>
      <c r="F201" s="9" t="s">
        <v>493</v>
      </c>
      <c r="G201" s="9" t="s">
        <v>365</v>
      </c>
      <c r="H201" s="9" t="s">
        <v>43</v>
      </c>
      <c r="I201" s="9" t="s">
        <v>37</v>
      </c>
      <c r="J201" s="9" t="s">
        <v>38</v>
      </c>
      <c r="L201" s="8" t="s">
        <v>434</v>
      </c>
      <c r="M201" s="9" t="s">
        <v>473</v>
      </c>
    </row>
    <row r="202" spans="1:13" x14ac:dyDescent="0.4">
      <c r="A202" s="9" t="s">
        <v>691</v>
      </c>
      <c r="B202" s="15">
        <v>2564</v>
      </c>
      <c r="C202" s="16" t="s">
        <v>692</v>
      </c>
      <c r="D202" s="9" t="s">
        <v>692</v>
      </c>
      <c r="E202" s="9" t="s">
        <v>28</v>
      </c>
      <c r="F202" s="9" t="s">
        <v>493</v>
      </c>
      <c r="G202" s="9" t="s">
        <v>365</v>
      </c>
      <c r="H202" s="9" t="s">
        <v>176</v>
      </c>
      <c r="I202" s="9" t="s">
        <v>37</v>
      </c>
      <c r="J202" s="9" t="s">
        <v>38</v>
      </c>
      <c r="L202" s="8" t="s">
        <v>434</v>
      </c>
      <c r="M202" s="9" t="s">
        <v>473</v>
      </c>
    </row>
    <row r="203" spans="1:13" x14ac:dyDescent="0.4">
      <c r="A203" s="9" t="s">
        <v>697</v>
      </c>
      <c r="B203" s="15">
        <v>2564</v>
      </c>
      <c r="C203" s="16" t="s">
        <v>698</v>
      </c>
      <c r="D203" s="9" t="s">
        <v>698</v>
      </c>
      <c r="E203" s="9" t="s">
        <v>28</v>
      </c>
      <c r="F203" s="9" t="s">
        <v>493</v>
      </c>
      <c r="G203" s="9" t="s">
        <v>365</v>
      </c>
      <c r="H203" s="9" t="s">
        <v>176</v>
      </c>
      <c r="I203" s="9" t="s">
        <v>37</v>
      </c>
      <c r="J203" s="9" t="s">
        <v>38</v>
      </c>
      <c r="L203" s="8" t="s">
        <v>434</v>
      </c>
      <c r="M203" s="9" t="s">
        <v>473</v>
      </c>
    </row>
    <row r="204" spans="1:13" x14ac:dyDescent="0.4">
      <c r="A204" s="9" t="s">
        <v>700</v>
      </c>
      <c r="B204" s="15">
        <v>2564</v>
      </c>
      <c r="C204" s="16" t="s">
        <v>701</v>
      </c>
      <c r="D204" s="9" t="s">
        <v>701</v>
      </c>
      <c r="E204" s="9" t="s">
        <v>28</v>
      </c>
      <c r="F204" s="9" t="s">
        <v>493</v>
      </c>
      <c r="G204" s="9" t="s">
        <v>365</v>
      </c>
      <c r="H204" s="9" t="s">
        <v>176</v>
      </c>
      <c r="I204" s="9" t="s">
        <v>37</v>
      </c>
      <c r="J204" s="9" t="s">
        <v>38</v>
      </c>
      <c r="L204" s="8" t="s">
        <v>434</v>
      </c>
      <c r="M204" s="9" t="s">
        <v>473</v>
      </c>
    </row>
    <row r="205" spans="1:13" x14ac:dyDescent="0.4">
      <c r="A205" s="9" t="s">
        <v>703</v>
      </c>
      <c r="B205" s="15">
        <v>2564</v>
      </c>
      <c r="C205" s="16" t="s">
        <v>704</v>
      </c>
      <c r="D205" s="9" t="s">
        <v>704</v>
      </c>
      <c r="E205" s="9" t="s">
        <v>28</v>
      </c>
      <c r="F205" s="9" t="s">
        <v>493</v>
      </c>
      <c r="G205" s="9" t="s">
        <v>365</v>
      </c>
      <c r="H205" s="9" t="s">
        <v>176</v>
      </c>
      <c r="I205" s="9" t="s">
        <v>37</v>
      </c>
      <c r="J205" s="9" t="s">
        <v>38</v>
      </c>
      <c r="L205" s="8" t="s">
        <v>434</v>
      </c>
      <c r="M205" s="9" t="s">
        <v>473</v>
      </c>
    </row>
    <row r="206" spans="1:13" x14ac:dyDescent="0.4">
      <c r="A206" s="9" t="s">
        <v>709</v>
      </c>
      <c r="B206" s="15">
        <v>2564</v>
      </c>
      <c r="C206" s="16" t="s">
        <v>710</v>
      </c>
      <c r="D206" s="9" t="s">
        <v>710</v>
      </c>
      <c r="E206" s="9" t="s">
        <v>28</v>
      </c>
      <c r="F206" s="9" t="s">
        <v>493</v>
      </c>
      <c r="G206" s="9" t="s">
        <v>365</v>
      </c>
      <c r="H206" s="9" t="s">
        <v>176</v>
      </c>
      <c r="I206" s="9" t="s">
        <v>37</v>
      </c>
      <c r="J206" s="9" t="s">
        <v>38</v>
      </c>
      <c r="L206" s="8" t="s">
        <v>434</v>
      </c>
      <c r="M206" s="9" t="s">
        <v>473</v>
      </c>
    </row>
    <row r="207" spans="1:13" x14ac:dyDescent="0.4">
      <c r="A207" s="9" t="s">
        <v>712</v>
      </c>
      <c r="B207" s="15">
        <v>2564</v>
      </c>
      <c r="C207" s="16" t="s">
        <v>713</v>
      </c>
      <c r="D207" s="9" t="s">
        <v>713</v>
      </c>
      <c r="E207" s="9" t="s">
        <v>28</v>
      </c>
      <c r="F207" s="9" t="s">
        <v>493</v>
      </c>
      <c r="G207" s="9" t="s">
        <v>365</v>
      </c>
      <c r="H207" s="9" t="s">
        <v>176</v>
      </c>
      <c r="I207" s="9" t="s">
        <v>37</v>
      </c>
      <c r="J207" s="9" t="s">
        <v>38</v>
      </c>
      <c r="L207" s="8" t="s">
        <v>434</v>
      </c>
      <c r="M207" s="9" t="s">
        <v>473</v>
      </c>
    </row>
    <row r="208" spans="1:13" x14ac:dyDescent="0.4">
      <c r="A208" s="9" t="s">
        <v>571</v>
      </c>
      <c r="B208" s="15">
        <v>2564</v>
      </c>
      <c r="C208" s="16" t="s">
        <v>351</v>
      </c>
      <c r="D208" s="9" t="s">
        <v>351</v>
      </c>
      <c r="E208" s="9" t="s">
        <v>49</v>
      </c>
      <c r="F208" s="9" t="s">
        <v>493</v>
      </c>
      <c r="G208" s="9" t="s">
        <v>365</v>
      </c>
      <c r="H208" s="9" t="s">
        <v>169</v>
      </c>
      <c r="I208" s="9" t="s">
        <v>170</v>
      </c>
      <c r="J208" s="9" t="s">
        <v>38</v>
      </c>
      <c r="L208" s="8" t="s">
        <v>434</v>
      </c>
      <c r="M208" s="9" t="s">
        <v>473</v>
      </c>
    </row>
    <row r="209" spans="1:13" x14ac:dyDescent="0.4">
      <c r="A209" s="9" t="s">
        <v>603</v>
      </c>
      <c r="B209" s="15">
        <v>2564</v>
      </c>
      <c r="C209" s="16" t="s">
        <v>604</v>
      </c>
      <c r="D209" s="9" t="s">
        <v>604</v>
      </c>
      <c r="E209" s="9" t="s">
        <v>28</v>
      </c>
      <c r="F209" s="9" t="s">
        <v>606</v>
      </c>
      <c r="G209" s="9" t="s">
        <v>365</v>
      </c>
      <c r="H209" s="9" t="s">
        <v>99</v>
      </c>
      <c r="I209" s="9" t="s">
        <v>37</v>
      </c>
      <c r="J209" s="9" t="s">
        <v>38</v>
      </c>
      <c r="L209" s="8" t="s">
        <v>434</v>
      </c>
      <c r="M209" s="9" t="s">
        <v>473</v>
      </c>
    </row>
    <row r="210" spans="1:13" x14ac:dyDescent="0.4">
      <c r="A210" s="9" t="s">
        <v>626</v>
      </c>
      <c r="B210" s="15">
        <v>2564</v>
      </c>
      <c r="C210" s="16" t="s">
        <v>627</v>
      </c>
      <c r="D210" s="9" t="s">
        <v>627</v>
      </c>
      <c r="E210" s="9" t="s">
        <v>28</v>
      </c>
      <c r="F210" s="9" t="s">
        <v>606</v>
      </c>
      <c r="G210" s="9" t="s">
        <v>365</v>
      </c>
      <c r="H210" s="9" t="s">
        <v>99</v>
      </c>
      <c r="I210" s="9" t="s">
        <v>37</v>
      </c>
      <c r="J210" s="9" t="s">
        <v>38</v>
      </c>
      <c r="L210" s="8" t="s">
        <v>434</v>
      </c>
      <c r="M210" s="9" t="s">
        <v>473</v>
      </c>
    </row>
    <row r="211" spans="1:13" x14ac:dyDescent="0.4">
      <c r="A211" s="9" t="s">
        <v>629</v>
      </c>
      <c r="B211" s="15">
        <v>2564</v>
      </c>
      <c r="C211" s="16" t="s">
        <v>630</v>
      </c>
      <c r="D211" s="9" t="s">
        <v>630</v>
      </c>
      <c r="E211" s="9" t="s">
        <v>28</v>
      </c>
      <c r="F211" s="9" t="s">
        <v>343</v>
      </c>
      <c r="G211" s="9" t="s">
        <v>606</v>
      </c>
      <c r="H211" s="9" t="s">
        <v>99</v>
      </c>
      <c r="I211" s="9" t="s">
        <v>37</v>
      </c>
      <c r="J211" s="9" t="s">
        <v>38</v>
      </c>
      <c r="L211" s="8" t="s">
        <v>434</v>
      </c>
      <c r="M211" s="9" t="s">
        <v>473</v>
      </c>
    </row>
    <row r="212" spans="1:13" x14ac:dyDescent="0.4">
      <c r="A212" s="9" t="s">
        <v>640</v>
      </c>
      <c r="B212" s="15">
        <v>2564</v>
      </c>
      <c r="C212" s="16" t="s">
        <v>641</v>
      </c>
      <c r="D212" s="9" t="s">
        <v>641</v>
      </c>
      <c r="E212" s="9" t="s">
        <v>28</v>
      </c>
      <c r="F212" s="9" t="s">
        <v>643</v>
      </c>
      <c r="G212" s="9" t="s">
        <v>644</v>
      </c>
      <c r="H212" s="9" t="s">
        <v>99</v>
      </c>
      <c r="I212" s="9" t="s">
        <v>37</v>
      </c>
      <c r="J212" s="9" t="s">
        <v>38</v>
      </c>
      <c r="L212" s="8" t="s">
        <v>434</v>
      </c>
      <c r="M212" s="9" t="s">
        <v>473</v>
      </c>
    </row>
    <row r="213" spans="1:13" x14ac:dyDescent="0.4">
      <c r="A213" s="9" t="s">
        <v>678</v>
      </c>
      <c r="B213" s="15">
        <v>2564</v>
      </c>
      <c r="C213" s="16" t="s">
        <v>679</v>
      </c>
      <c r="D213" s="9" t="s">
        <v>679</v>
      </c>
      <c r="E213" s="9" t="s">
        <v>28</v>
      </c>
      <c r="F213" s="9" t="s">
        <v>493</v>
      </c>
      <c r="G213" s="9" t="s">
        <v>365</v>
      </c>
      <c r="H213" s="9" t="s">
        <v>99</v>
      </c>
      <c r="I213" s="9" t="s">
        <v>37</v>
      </c>
      <c r="J213" s="9" t="s">
        <v>38</v>
      </c>
      <c r="L213" s="8" t="s">
        <v>434</v>
      </c>
      <c r="M213" s="9" t="s">
        <v>473</v>
      </c>
    </row>
    <row r="214" spans="1:13" x14ac:dyDescent="0.4">
      <c r="A214" s="9" t="s">
        <v>681</v>
      </c>
      <c r="B214" s="15">
        <v>2564</v>
      </c>
      <c r="C214" s="16" t="s">
        <v>682</v>
      </c>
      <c r="D214" s="9" t="s">
        <v>682</v>
      </c>
      <c r="E214" s="9" t="s">
        <v>28</v>
      </c>
      <c r="F214" s="9" t="s">
        <v>684</v>
      </c>
      <c r="G214" s="9" t="s">
        <v>365</v>
      </c>
      <c r="H214" s="9" t="s">
        <v>99</v>
      </c>
      <c r="I214" s="9" t="s">
        <v>37</v>
      </c>
      <c r="J214" s="9" t="s">
        <v>38</v>
      </c>
      <c r="L214" s="8" t="s">
        <v>434</v>
      </c>
      <c r="M214" s="9" t="s">
        <v>473</v>
      </c>
    </row>
    <row r="215" spans="1:13" x14ac:dyDescent="0.4">
      <c r="A215" s="9" t="s">
        <v>685</v>
      </c>
      <c r="B215" s="15">
        <v>2564</v>
      </c>
      <c r="C215" s="16" t="s">
        <v>686</v>
      </c>
      <c r="D215" s="9" t="s">
        <v>686</v>
      </c>
      <c r="E215" s="9" t="s">
        <v>28</v>
      </c>
      <c r="F215" s="9" t="s">
        <v>684</v>
      </c>
      <c r="G215" s="9" t="s">
        <v>365</v>
      </c>
      <c r="H215" s="9" t="s">
        <v>99</v>
      </c>
      <c r="I215" s="9" t="s">
        <v>37</v>
      </c>
      <c r="J215" s="9" t="s">
        <v>38</v>
      </c>
      <c r="L215" s="8" t="s">
        <v>434</v>
      </c>
      <c r="M215" s="9" t="s">
        <v>473</v>
      </c>
    </row>
    <row r="216" spans="1:13" x14ac:dyDescent="0.4">
      <c r="A216" s="9" t="s">
        <v>688</v>
      </c>
      <c r="B216" s="15">
        <v>2564</v>
      </c>
      <c r="C216" s="16" t="s">
        <v>689</v>
      </c>
      <c r="D216" s="9" t="s">
        <v>689</v>
      </c>
      <c r="E216" s="9" t="s">
        <v>28</v>
      </c>
      <c r="F216" s="9" t="s">
        <v>501</v>
      </c>
      <c r="G216" s="9" t="s">
        <v>365</v>
      </c>
      <c r="H216" s="9" t="s">
        <v>99</v>
      </c>
      <c r="I216" s="9" t="s">
        <v>37</v>
      </c>
      <c r="J216" s="9" t="s">
        <v>38</v>
      </c>
      <c r="L216" s="8" t="s">
        <v>434</v>
      </c>
      <c r="M216" s="9" t="s">
        <v>473</v>
      </c>
    </row>
    <row r="217" spans="1:13" x14ac:dyDescent="0.4">
      <c r="A217" s="9" t="s">
        <v>694</v>
      </c>
      <c r="B217" s="15">
        <v>2564</v>
      </c>
      <c r="C217" s="16" t="s">
        <v>695</v>
      </c>
      <c r="D217" s="9" t="s">
        <v>695</v>
      </c>
      <c r="E217" s="9" t="s">
        <v>28</v>
      </c>
      <c r="F217" s="9" t="s">
        <v>493</v>
      </c>
      <c r="G217" s="9" t="s">
        <v>365</v>
      </c>
      <c r="H217" s="9" t="s">
        <v>99</v>
      </c>
      <c r="I217" s="9" t="s">
        <v>37</v>
      </c>
      <c r="J217" s="9" t="s">
        <v>38</v>
      </c>
      <c r="L217" s="8" t="s">
        <v>434</v>
      </c>
      <c r="M217" s="9" t="s">
        <v>473</v>
      </c>
    </row>
    <row r="218" spans="1:13" x14ac:dyDescent="0.4">
      <c r="A218" s="9" t="s">
        <v>706</v>
      </c>
      <c r="B218" s="15">
        <v>2564</v>
      </c>
      <c r="C218" s="16" t="s">
        <v>707</v>
      </c>
      <c r="D218" s="9" t="s">
        <v>707</v>
      </c>
      <c r="E218" s="9" t="s">
        <v>28</v>
      </c>
      <c r="F218" s="9" t="s">
        <v>365</v>
      </c>
      <c r="G218" s="9" t="s">
        <v>365</v>
      </c>
      <c r="H218" s="9" t="s">
        <v>99</v>
      </c>
      <c r="I218" s="9" t="s">
        <v>37</v>
      </c>
      <c r="J218" s="9" t="s">
        <v>38</v>
      </c>
      <c r="L218" s="8" t="s">
        <v>434</v>
      </c>
      <c r="M218" s="9" t="s">
        <v>473</v>
      </c>
    </row>
    <row r="219" spans="1:13" x14ac:dyDescent="0.4">
      <c r="A219" s="9" t="s">
        <v>580</v>
      </c>
      <c r="B219" s="15">
        <v>2564</v>
      </c>
      <c r="C219" s="16" t="s">
        <v>581</v>
      </c>
      <c r="D219" s="9" t="s">
        <v>581</v>
      </c>
      <c r="E219" s="9" t="s">
        <v>49</v>
      </c>
      <c r="F219" s="9" t="s">
        <v>493</v>
      </c>
      <c r="G219" s="9" t="s">
        <v>365</v>
      </c>
      <c r="I219" s="9" t="s">
        <v>583</v>
      </c>
      <c r="J219" s="9" t="s">
        <v>344</v>
      </c>
      <c r="L219" s="8" t="s">
        <v>434</v>
      </c>
      <c r="M219" s="9" t="s">
        <v>473</v>
      </c>
    </row>
    <row r="220" spans="1:13" x14ac:dyDescent="0.4">
      <c r="A220" s="9" t="s">
        <v>666</v>
      </c>
      <c r="B220" s="15">
        <v>2564</v>
      </c>
      <c r="C220" s="16" t="s">
        <v>667</v>
      </c>
      <c r="D220" s="9" t="s">
        <v>667</v>
      </c>
      <c r="E220" s="9" t="s">
        <v>49</v>
      </c>
      <c r="F220" s="9" t="s">
        <v>65</v>
      </c>
      <c r="G220" s="9" t="s">
        <v>65</v>
      </c>
      <c r="I220" s="9" t="s">
        <v>669</v>
      </c>
      <c r="J220" s="9" t="s">
        <v>670</v>
      </c>
      <c r="L220" s="8" t="s">
        <v>463</v>
      </c>
      <c r="M220" s="9" t="s">
        <v>671</v>
      </c>
    </row>
    <row r="221" spans="1:13" x14ac:dyDescent="0.4">
      <c r="A221" s="9" t="s">
        <v>726</v>
      </c>
      <c r="B221" s="15">
        <v>2564</v>
      </c>
      <c r="C221" s="16" t="s">
        <v>727</v>
      </c>
      <c r="D221" s="9" t="s">
        <v>727</v>
      </c>
      <c r="E221" s="9" t="s">
        <v>49</v>
      </c>
      <c r="F221" s="9" t="s">
        <v>493</v>
      </c>
      <c r="G221" s="9" t="s">
        <v>365</v>
      </c>
      <c r="I221" s="9" t="s">
        <v>729</v>
      </c>
      <c r="J221" s="9" t="s">
        <v>670</v>
      </c>
      <c r="L221" s="8" t="s">
        <v>434</v>
      </c>
      <c r="M221" s="9" t="s">
        <v>473</v>
      </c>
    </row>
    <row r="222" spans="1:13" x14ac:dyDescent="0.4">
      <c r="A222" s="9" t="s">
        <v>1095</v>
      </c>
      <c r="B222" s="14">
        <v>2565</v>
      </c>
      <c r="C222" s="16" t="s">
        <v>1096</v>
      </c>
      <c r="D222" s="9" t="s">
        <v>1096</v>
      </c>
      <c r="E222" s="9" t="s">
        <v>49</v>
      </c>
      <c r="F222" s="9" t="s">
        <v>450</v>
      </c>
      <c r="G222" s="9" t="s">
        <v>70</v>
      </c>
      <c r="H222" s="9" t="s">
        <v>794</v>
      </c>
      <c r="I222" s="9" t="s">
        <v>203</v>
      </c>
      <c r="J222" s="9" t="s">
        <v>204</v>
      </c>
      <c r="L222" s="8" t="s">
        <v>434</v>
      </c>
      <c r="M222" s="9" t="s">
        <v>473</v>
      </c>
    </row>
    <row r="223" spans="1:13" x14ac:dyDescent="0.4">
      <c r="A223" s="9" t="s">
        <v>940</v>
      </c>
      <c r="B223" s="14">
        <v>2565</v>
      </c>
      <c r="C223" s="16" t="s">
        <v>941</v>
      </c>
      <c r="D223" s="9" t="s">
        <v>941</v>
      </c>
      <c r="E223" s="9" t="s">
        <v>49</v>
      </c>
      <c r="F223" s="9" t="s">
        <v>450</v>
      </c>
      <c r="G223" s="9" t="s">
        <v>70</v>
      </c>
      <c r="H223" s="9" t="s">
        <v>79</v>
      </c>
      <c r="I223" s="9" t="s">
        <v>80</v>
      </c>
      <c r="J223" s="9" t="s">
        <v>81</v>
      </c>
      <c r="L223" s="8" t="s">
        <v>434</v>
      </c>
      <c r="M223" s="9" t="s">
        <v>473</v>
      </c>
    </row>
    <row r="224" spans="1:13" x14ac:dyDescent="0.4">
      <c r="A224" s="9" t="s">
        <v>1055</v>
      </c>
      <c r="B224" s="14">
        <v>2565</v>
      </c>
      <c r="C224" s="16" t="s">
        <v>1174</v>
      </c>
      <c r="D224" s="9" t="s">
        <v>1056</v>
      </c>
      <c r="E224" s="9" t="s">
        <v>49</v>
      </c>
      <c r="F224" s="9" t="s">
        <v>450</v>
      </c>
      <c r="G224" s="9" t="s">
        <v>70</v>
      </c>
      <c r="H224" s="9" t="s">
        <v>79</v>
      </c>
      <c r="I224" s="9" t="s">
        <v>80</v>
      </c>
      <c r="J224" s="9" t="s">
        <v>81</v>
      </c>
      <c r="L224" s="8" t="s">
        <v>434</v>
      </c>
      <c r="M224" s="9" t="s">
        <v>473</v>
      </c>
    </row>
    <row r="225" spans="1:13" x14ac:dyDescent="0.4">
      <c r="A225" s="9" t="s">
        <v>1103</v>
      </c>
      <c r="B225" s="14">
        <v>2565</v>
      </c>
      <c r="C225" s="16" t="s">
        <v>1104</v>
      </c>
      <c r="D225" s="9" t="s">
        <v>1104</v>
      </c>
      <c r="E225" s="9" t="s">
        <v>49</v>
      </c>
      <c r="F225" s="9" t="s">
        <v>450</v>
      </c>
      <c r="G225" s="9" t="s">
        <v>70</v>
      </c>
      <c r="H225" s="9" t="s">
        <v>523</v>
      </c>
      <c r="I225" s="9" t="s">
        <v>513</v>
      </c>
      <c r="J225" s="9" t="s">
        <v>204</v>
      </c>
      <c r="L225" s="8" t="s">
        <v>434</v>
      </c>
      <c r="M225" s="9" t="s">
        <v>473</v>
      </c>
    </row>
    <row r="226" spans="1:13" x14ac:dyDescent="0.4">
      <c r="A226" s="9" t="s">
        <v>1061</v>
      </c>
      <c r="B226" s="14">
        <v>2565</v>
      </c>
      <c r="C226" s="16" t="s">
        <v>731</v>
      </c>
      <c r="D226" s="9" t="s">
        <v>731</v>
      </c>
      <c r="E226" s="9" t="s">
        <v>49</v>
      </c>
      <c r="F226" s="9" t="s">
        <v>450</v>
      </c>
      <c r="G226" s="9" t="s">
        <v>70</v>
      </c>
      <c r="H226" s="9" t="s">
        <v>45</v>
      </c>
      <c r="I226" s="9" t="s">
        <v>722</v>
      </c>
      <c r="J226" s="9" t="s">
        <v>482</v>
      </c>
      <c r="L226" s="8" t="s">
        <v>463</v>
      </c>
      <c r="M226" s="9" t="s">
        <v>820</v>
      </c>
    </row>
    <row r="227" spans="1:13" x14ac:dyDescent="0.4">
      <c r="A227" s="9" t="s">
        <v>1066</v>
      </c>
      <c r="B227" s="14">
        <v>2565</v>
      </c>
      <c r="C227" s="16" t="s">
        <v>721</v>
      </c>
      <c r="D227" s="9" t="s">
        <v>721</v>
      </c>
      <c r="E227" s="9" t="s">
        <v>49</v>
      </c>
      <c r="F227" s="9" t="s">
        <v>450</v>
      </c>
      <c r="G227" s="9" t="s">
        <v>70</v>
      </c>
      <c r="H227" s="9" t="s">
        <v>45</v>
      </c>
      <c r="I227" s="9" t="s">
        <v>722</v>
      </c>
      <c r="J227" s="9" t="s">
        <v>482</v>
      </c>
      <c r="L227" s="8" t="s">
        <v>463</v>
      </c>
      <c r="M227" s="9" t="s">
        <v>464</v>
      </c>
    </row>
    <row r="228" spans="1:13" x14ac:dyDescent="0.4">
      <c r="A228" s="9" t="s">
        <v>1138</v>
      </c>
      <c r="B228" s="14">
        <v>2565</v>
      </c>
      <c r="C228" s="16" t="s">
        <v>1139</v>
      </c>
      <c r="D228" s="9" t="s">
        <v>1139</v>
      </c>
      <c r="E228" s="9" t="s">
        <v>49</v>
      </c>
      <c r="F228" s="9" t="s">
        <v>502</v>
      </c>
      <c r="G228" s="9" t="s">
        <v>70</v>
      </c>
      <c r="H228" s="9" t="s">
        <v>45</v>
      </c>
      <c r="I228" s="9" t="s">
        <v>984</v>
      </c>
      <c r="J228" s="9" t="s">
        <v>985</v>
      </c>
      <c r="L228" s="8" t="s">
        <v>434</v>
      </c>
      <c r="M228" s="9" t="s">
        <v>473</v>
      </c>
    </row>
    <row r="229" spans="1:13" x14ac:dyDescent="0.4">
      <c r="A229" s="9" t="s">
        <v>1080</v>
      </c>
      <c r="B229" s="14">
        <v>2565</v>
      </c>
      <c r="C229" s="16" t="s">
        <v>1081</v>
      </c>
      <c r="D229" s="9" t="s">
        <v>1081</v>
      </c>
      <c r="E229" s="9" t="s">
        <v>197</v>
      </c>
      <c r="F229" s="9" t="s">
        <v>478</v>
      </c>
      <c r="G229" s="9" t="s">
        <v>783</v>
      </c>
      <c r="H229" s="9" t="s">
        <v>908</v>
      </c>
      <c r="I229" s="9" t="s">
        <v>909</v>
      </c>
      <c r="J229" s="9" t="s">
        <v>204</v>
      </c>
      <c r="L229" s="8" t="s">
        <v>463</v>
      </c>
      <c r="M229" s="9" t="s">
        <v>671</v>
      </c>
    </row>
    <row r="230" spans="1:13" x14ac:dyDescent="0.4">
      <c r="A230" s="9" t="s">
        <v>925</v>
      </c>
      <c r="B230" s="14">
        <v>2565</v>
      </c>
      <c r="C230" s="16" t="s">
        <v>351</v>
      </c>
      <c r="D230" s="9" t="s">
        <v>351</v>
      </c>
      <c r="E230" s="9" t="s">
        <v>49</v>
      </c>
      <c r="F230" s="9" t="s">
        <v>450</v>
      </c>
      <c r="G230" s="9" t="s">
        <v>70</v>
      </c>
      <c r="H230" s="9" t="s">
        <v>927</v>
      </c>
      <c r="I230" s="9" t="s">
        <v>170</v>
      </c>
      <c r="J230" s="9" t="s">
        <v>38</v>
      </c>
      <c r="L230" s="8" t="s">
        <v>434</v>
      </c>
      <c r="M230" s="9" t="s">
        <v>473</v>
      </c>
    </row>
    <row r="231" spans="1:13" x14ac:dyDescent="0.4">
      <c r="A231" s="9" t="s">
        <v>980</v>
      </c>
      <c r="B231" s="14">
        <v>2565</v>
      </c>
      <c r="C231" s="16" t="s">
        <v>981</v>
      </c>
      <c r="D231" s="9" t="s">
        <v>981</v>
      </c>
      <c r="E231" s="9" t="s">
        <v>49</v>
      </c>
      <c r="F231" s="9" t="s">
        <v>450</v>
      </c>
      <c r="G231" s="9" t="s">
        <v>70</v>
      </c>
      <c r="H231" s="9" t="s">
        <v>927</v>
      </c>
      <c r="I231" s="9" t="s">
        <v>170</v>
      </c>
      <c r="J231" s="9" t="s">
        <v>38</v>
      </c>
      <c r="L231" s="8" t="s">
        <v>434</v>
      </c>
      <c r="M231" s="9" t="s">
        <v>473</v>
      </c>
    </row>
    <row r="232" spans="1:13" x14ac:dyDescent="0.4">
      <c r="A232" s="9" t="s">
        <v>1071</v>
      </c>
      <c r="B232" s="14">
        <v>2565</v>
      </c>
      <c r="C232" s="16" t="s">
        <v>1072</v>
      </c>
      <c r="D232" s="9" t="s">
        <v>1072</v>
      </c>
      <c r="E232" s="9" t="s">
        <v>49</v>
      </c>
      <c r="F232" s="9" t="s">
        <v>450</v>
      </c>
      <c r="G232" s="9" t="s">
        <v>70</v>
      </c>
      <c r="H232" s="9" t="s">
        <v>568</v>
      </c>
      <c r="I232" s="9" t="s">
        <v>559</v>
      </c>
      <c r="J232" s="9" t="s">
        <v>204</v>
      </c>
      <c r="L232" s="8" t="s">
        <v>434</v>
      </c>
      <c r="M232" s="9" t="s">
        <v>473</v>
      </c>
    </row>
    <row r="233" spans="1:13" x14ac:dyDescent="0.4">
      <c r="A233" s="9" t="s">
        <v>1122</v>
      </c>
      <c r="B233" s="14">
        <v>2565</v>
      </c>
      <c r="C233" s="16" t="s">
        <v>1123</v>
      </c>
      <c r="D233" s="9" t="s">
        <v>1123</v>
      </c>
      <c r="E233" s="9" t="s">
        <v>49</v>
      </c>
      <c r="F233" s="9" t="s">
        <v>450</v>
      </c>
      <c r="G233" s="9" t="s">
        <v>70</v>
      </c>
      <c r="H233" s="9" t="s">
        <v>760</v>
      </c>
      <c r="I233" s="9" t="s">
        <v>743</v>
      </c>
      <c r="J233" s="9" t="s">
        <v>204</v>
      </c>
      <c r="L233" s="8" t="s">
        <v>434</v>
      </c>
      <c r="M233" s="9" t="s">
        <v>473</v>
      </c>
    </row>
    <row r="234" spans="1:13" x14ac:dyDescent="0.4">
      <c r="A234" s="9" t="s">
        <v>1125</v>
      </c>
      <c r="B234" s="14">
        <v>2565</v>
      </c>
      <c r="C234" s="16" t="s">
        <v>1126</v>
      </c>
      <c r="D234" s="9" t="s">
        <v>1126</v>
      </c>
      <c r="E234" s="9" t="s">
        <v>49</v>
      </c>
      <c r="F234" s="9" t="s">
        <v>450</v>
      </c>
      <c r="G234" s="9" t="s">
        <v>70</v>
      </c>
      <c r="H234" s="9" t="s">
        <v>760</v>
      </c>
      <c r="I234" s="9" t="s">
        <v>743</v>
      </c>
      <c r="J234" s="9" t="s">
        <v>204</v>
      </c>
      <c r="L234" s="8" t="s">
        <v>434</v>
      </c>
      <c r="M234" s="9" t="s">
        <v>473</v>
      </c>
    </row>
    <row r="235" spans="1:13" x14ac:dyDescent="0.4">
      <c r="A235" s="9" t="s">
        <v>1127</v>
      </c>
      <c r="B235" s="14">
        <v>2565</v>
      </c>
      <c r="C235" s="16" t="s">
        <v>1128</v>
      </c>
      <c r="D235" s="9" t="s">
        <v>1128</v>
      </c>
      <c r="E235" s="9" t="s">
        <v>49</v>
      </c>
      <c r="F235" s="9" t="s">
        <v>450</v>
      </c>
      <c r="G235" s="9" t="s">
        <v>70</v>
      </c>
      <c r="H235" s="9" t="s">
        <v>760</v>
      </c>
      <c r="I235" s="9" t="s">
        <v>743</v>
      </c>
      <c r="J235" s="9" t="s">
        <v>204</v>
      </c>
      <c r="L235" s="8" t="s">
        <v>434</v>
      </c>
      <c r="M235" s="9" t="s">
        <v>473</v>
      </c>
    </row>
    <row r="236" spans="1:13" x14ac:dyDescent="0.4">
      <c r="A236" s="9" t="s">
        <v>1130</v>
      </c>
      <c r="B236" s="14">
        <v>2565</v>
      </c>
      <c r="C236" s="16" t="s">
        <v>1131</v>
      </c>
      <c r="D236" s="9" t="s">
        <v>1131</v>
      </c>
      <c r="E236" s="9" t="s">
        <v>49</v>
      </c>
      <c r="F236" s="9" t="s">
        <v>450</v>
      </c>
      <c r="G236" s="9" t="s">
        <v>70</v>
      </c>
      <c r="H236" s="9" t="s">
        <v>760</v>
      </c>
      <c r="I236" s="9" t="s">
        <v>743</v>
      </c>
      <c r="J236" s="9" t="s">
        <v>204</v>
      </c>
      <c r="L236" s="8" t="s">
        <v>434</v>
      </c>
      <c r="M236" s="9" t="s">
        <v>473</v>
      </c>
    </row>
    <row r="237" spans="1:13" x14ac:dyDescent="0.4">
      <c r="A237" s="9" t="s">
        <v>1074</v>
      </c>
      <c r="B237" s="14">
        <v>2565</v>
      </c>
      <c r="C237" s="16" t="s">
        <v>1075</v>
      </c>
      <c r="D237" s="9" t="s">
        <v>1075</v>
      </c>
      <c r="E237" s="9" t="s">
        <v>49</v>
      </c>
      <c r="F237" s="9" t="s">
        <v>450</v>
      </c>
      <c r="G237" s="9" t="s">
        <v>70</v>
      </c>
      <c r="H237" s="9" t="s">
        <v>765</v>
      </c>
      <c r="I237" s="9" t="s">
        <v>743</v>
      </c>
      <c r="J237" s="9" t="s">
        <v>204</v>
      </c>
      <c r="L237" s="8" t="s">
        <v>766</v>
      </c>
      <c r="M237" s="9" t="s">
        <v>767</v>
      </c>
    </row>
    <row r="238" spans="1:13" x14ac:dyDescent="0.4">
      <c r="A238" s="9" t="s">
        <v>1089</v>
      </c>
      <c r="B238" s="14">
        <v>2565</v>
      </c>
      <c r="C238" s="16" t="s">
        <v>1090</v>
      </c>
      <c r="D238" s="9" t="s">
        <v>1090</v>
      </c>
      <c r="E238" s="9" t="s">
        <v>49</v>
      </c>
      <c r="F238" s="9" t="s">
        <v>450</v>
      </c>
      <c r="G238" s="9" t="s">
        <v>70</v>
      </c>
      <c r="H238" s="9" t="s">
        <v>765</v>
      </c>
      <c r="I238" s="9" t="s">
        <v>743</v>
      </c>
      <c r="J238" s="9" t="s">
        <v>204</v>
      </c>
      <c r="L238" s="8" t="s">
        <v>766</v>
      </c>
      <c r="M238" s="9" t="s">
        <v>767</v>
      </c>
    </row>
    <row r="239" spans="1:13" x14ac:dyDescent="0.4">
      <c r="A239" s="9" t="s">
        <v>1092</v>
      </c>
      <c r="B239" s="14">
        <v>2565</v>
      </c>
      <c r="C239" s="16" t="s">
        <v>1093</v>
      </c>
      <c r="D239" s="9" t="s">
        <v>1093</v>
      </c>
      <c r="E239" s="9" t="s">
        <v>49</v>
      </c>
      <c r="F239" s="9" t="s">
        <v>450</v>
      </c>
      <c r="G239" s="9" t="s">
        <v>70</v>
      </c>
      <c r="H239" s="9" t="s">
        <v>765</v>
      </c>
      <c r="I239" s="9" t="s">
        <v>743</v>
      </c>
      <c r="J239" s="9" t="s">
        <v>204</v>
      </c>
      <c r="L239" s="8" t="s">
        <v>766</v>
      </c>
      <c r="M239" s="9" t="s">
        <v>774</v>
      </c>
    </row>
    <row r="240" spans="1:13" x14ac:dyDescent="0.4">
      <c r="A240" s="9" t="s">
        <v>1160</v>
      </c>
      <c r="B240" s="14">
        <v>2565</v>
      </c>
      <c r="C240" s="16" t="s">
        <v>1176</v>
      </c>
      <c r="D240" s="9" t="s">
        <v>1161</v>
      </c>
      <c r="E240" s="9" t="s">
        <v>49</v>
      </c>
      <c r="F240" s="9" t="s">
        <v>450</v>
      </c>
      <c r="G240" s="9" t="s">
        <v>70</v>
      </c>
      <c r="H240" s="9" t="s">
        <v>1163</v>
      </c>
      <c r="I240" s="9" t="s">
        <v>527</v>
      </c>
      <c r="J240" s="9" t="s">
        <v>204</v>
      </c>
      <c r="L240" s="8" t="s">
        <v>434</v>
      </c>
      <c r="M240" s="9" t="s">
        <v>473</v>
      </c>
    </row>
    <row r="241" spans="1:13" x14ac:dyDescent="0.4">
      <c r="A241" s="9" t="s">
        <v>1113</v>
      </c>
      <c r="B241" s="14">
        <v>2565</v>
      </c>
      <c r="C241" s="16" t="s">
        <v>1114</v>
      </c>
      <c r="D241" s="9" t="s">
        <v>1114</v>
      </c>
      <c r="E241" s="9" t="s">
        <v>49</v>
      </c>
      <c r="F241" s="9" t="s">
        <v>450</v>
      </c>
      <c r="G241" s="9" t="s">
        <v>70</v>
      </c>
      <c r="H241" s="9" t="s">
        <v>799</v>
      </c>
      <c r="I241" s="9" t="s">
        <v>559</v>
      </c>
      <c r="J241" s="9" t="s">
        <v>204</v>
      </c>
      <c r="L241" s="8" t="s">
        <v>434</v>
      </c>
      <c r="M241" s="9" t="s">
        <v>435</v>
      </c>
    </row>
    <row r="242" spans="1:13" x14ac:dyDescent="0.4">
      <c r="A242" s="9" t="s">
        <v>1068</v>
      </c>
      <c r="B242" s="14">
        <v>2565</v>
      </c>
      <c r="C242" s="16" t="s">
        <v>1069</v>
      </c>
      <c r="D242" s="9" t="s">
        <v>1069</v>
      </c>
      <c r="E242" s="9" t="s">
        <v>197</v>
      </c>
      <c r="F242" s="9" t="s">
        <v>450</v>
      </c>
      <c r="G242" s="9" t="s">
        <v>70</v>
      </c>
      <c r="H242" s="9" t="s">
        <v>500</v>
      </c>
      <c r="I242" s="9" t="s">
        <v>498</v>
      </c>
      <c r="J242" s="9" t="s">
        <v>204</v>
      </c>
      <c r="L242" s="8" t="s">
        <v>434</v>
      </c>
      <c r="M242" s="9" t="s">
        <v>473</v>
      </c>
    </row>
    <row r="243" spans="1:13" x14ac:dyDescent="0.4">
      <c r="A243" s="9" t="s">
        <v>1101</v>
      </c>
      <c r="B243" s="14">
        <v>2565</v>
      </c>
      <c r="C243" s="16" t="s">
        <v>524</v>
      </c>
      <c r="D243" s="9" t="s">
        <v>524</v>
      </c>
      <c r="E243" s="9" t="s">
        <v>28</v>
      </c>
      <c r="F243" s="9" t="s">
        <v>450</v>
      </c>
      <c r="G243" s="9" t="s">
        <v>70</v>
      </c>
      <c r="H243" s="9" t="s">
        <v>500</v>
      </c>
      <c r="I243" s="9" t="s">
        <v>498</v>
      </c>
      <c r="J243" s="9" t="s">
        <v>204</v>
      </c>
      <c r="L243" s="8" t="s">
        <v>434</v>
      </c>
      <c r="M243" s="9" t="s">
        <v>435</v>
      </c>
    </row>
    <row r="244" spans="1:13" x14ac:dyDescent="0.4">
      <c r="A244" s="9" t="s">
        <v>948</v>
      </c>
      <c r="B244" s="14">
        <v>2565</v>
      </c>
      <c r="C244" s="16" t="s">
        <v>601</v>
      </c>
      <c r="D244" s="9" t="s">
        <v>601</v>
      </c>
      <c r="E244" s="9" t="s">
        <v>28</v>
      </c>
      <c r="F244" s="9" t="s">
        <v>450</v>
      </c>
      <c r="G244" s="9" t="s">
        <v>70</v>
      </c>
      <c r="H244" s="9" t="s">
        <v>123</v>
      </c>
      <c r="I244" s="9" t="s">
        <v>37</v>
      </c>
      <c r="J244" s="9" t="s">
        <v>38</v>
      </c>
      <c r="L244" s="8" t="s">
        <v>434</v>
      </c>
      <c r="M244" s="9" t="s">
        <v>473</v>
      </c>
    </row>
    <row r="245" spans="1:13" x14ac:dyDescent="0.4">
      <c r="A245" s="9" t="s">
        <v>950</v>
      </c>
      <c r="B245" s="14">
        <v>2565</v>
      </c>
      <c r="C245" s="16" t="s">
        <v>608</v>
      </c>
      <c r="D245" s="9" t="s">
        <v>608</v>
      </c>
      <c r="E245" s="9" t="s">
        <v>28</v>
      </c>
      <c r="F245" s="9" t="s">
        <v>450</v>
      </c>
      <c r="G245" s="9" t="s">
        <v>70</v>
      </c>
      <c r="H245" s="9" t="s">
        <v>123</v>
      </c>
      <c r="I245" s="9" t="s">
        <v>37</v>
      </c>
      <c r="J245" s="9" t="s">
        <v>38</v>
      </c>
      <c r="L245" s="8" t="s">
        <v>434</v>
      </c>
      <c r="M245" s="9" t="s">
        <v>473</v>
      </c>
    </row>
    <row r="246" spans="1:13" x14ac:dyDescent="0.4">
      <c r="A246" s="9" t="s">
        <v>963</v>
      </c>
      <c r="B246" s="14">
        <v>2565</v>
      </c>
      <c r="C246" s="16" t="s">
        <v>120</v>
      </c>
      <c r="D246" s="9" t="s">
        <v>120</v>
      </c>
      <c r="E246" s="9" t="s">
        <v>28</v>
      </c>
      <c r="F246" s="9" t="s">
        <v>450</v>
      </c>
      <c r="G246" s="9" t="s">
        <v>70</v>
      </c>
      <c r="H246" s="9" t="s">
        <v>123</v>
      </c>
      <c r="I246" s="9" t="s">
        <v>37</v>
      </c>
      <c r="J246" s="9" t="s">
        <v>38</v>
      </c>
      <c r="L246" s="8" t="s">
        <v>434</v>
      </c>
      <c r="M246" s="9" t="s">
        <v>473</v>
      </c>
    </row>
    <row r="247" spans="1:13" x14ac:dyDescent="0.4">
      <c r="A247" s="9" t="s">
        <v>967</v>
      </c>
      <c r="B247" s="14">
        <v>2565</v>
      </c>
      <c r="C247" s="16" t="s">
        <v>968</v>
      </c>
      <c r="D247" s="9" t="s">
        <v>968</v>
      </c>
      <c r="E247" s="9" t="s">
        <v>28</v>
      </c>
      <c r="F247" s="9" t="s">
        <v>450</v>
      </c>
      <c r="G247" s="9" t="s">
        <v>70</v>
      </c>
      <c r="H247" s="9" t="s">
        <v>123</v>
      </c>
      <c r="I247" s="9" t="s">
        <v>37</v>
      </c>
      <c r="J247" s="9" t="s">
        <v>38</v>
      </c>
      <c r="L247" s="8" t="s">
        <v>434</v>
      </c>
      <c r="M247" s="9" t="s">
        <v>473</v>
      </c>
    </row>
    <row r="248" spans="1:13" x14ac:dyDescent="0.4">
      <c r="A248" s="9" t="s">
        <v>972</v>
      </c>
      <c r="B248" s="14">
        <v>2565</v>
      </c>
      <c r="C248" s="16" t="s">
        <v>973</v>
      </c>
      <c r="D248" s="9" t="s">
        <v>973</v>
      </c>
      <c r="E248" s="9" t="s">
        <v>28</v>
      </c>
      <c r="F248" s="9" t="s">
        <v>450</v>
      </c>
      <c r="G248" s="9" t="s">
        <v>70</v>
      </c>
      <c r="H248" s="9" t="s">
        <v>123</v>
      </c>
      <c r="I248" s="9" t="s">
        <v>37</v>
      </c>
      <c r="J248" s="9" t="s">
        <v>38</v>
      </c>
      <c r="L248" s="8" t="s">
        <v>434</v>
      </c>
      <c r="M248" s="9" t="s">
        <v>473</v>
      </c>
    </row>
    <row r="249" spans="1:13" x14ac:dyDescent="0.4">
      <c r="A249" s="9" t="s">
        <v>977</v>
      </c>
      <c r="B249" s="14">
        <v>2565</v>
      </c>
      <c r="C249" s="16" t="s">
        <v>978</v>
      </c>
      <c r="D249" s="9" t="s">
        <v>978</v>
      </c>
      <c r="E249" s="9" t="s">
        <v>28</v>
      </c>
      <c r="F249" s="9" t="s">
        <v>450</v>
      </c>
      <c r="G249" s="9" t="s">
        <v>70</v>
      </c>
      <c r="H249" s="9" t="s">
        <v>123</v>
      </c>
      <c r="I249" s="9" t="s">
        <v>37</v>
      </c>
      <c r="J249" s="9" t="s">
        <v>38</v>
      </c>
      <c r="L249" s="8" t="s">
        <v>434</v>
      </c>
      <c r="M249" s="9" t="s">
        <v>473</v>
      </c>
    </row>
    <row r="250" spans="1:13" x14ac:dyDescent="0.4">
      <c r="A250" s="9" t="s">
        <v>989</v>
      </c>
      <c r="B250" s="14">
        <v>2565</v>
      </c>
      <c r="C250" s="16" t="s">
        <v>990</v>
      </c>
      <c r="D250" s="9" t="s">
        <v>990</v>
      </c>
      <c r="E250" s="9" t="s">
        <v>28</v>
      </c>
      <c r="F250" s="9" t="s">
        <v>450</v>
      </c>
      <c r="G250" s="9" t="s">
        <v>70</v>
      </c>
      <c r="H250" s="9" t="s">
        <v>123</v>
      </c>
      <c r="I250" s="9" t="s">
        <v>37</v>
      </c>
      <c r="J250" s="9" t="s">
        <v>38</v>
      </c>
      <c r="L250" s="8" t="s">
        <v>434</v>
      </c>
      <c r="M250" s="9" t="s">
        <v>473</v>
      </c>
    </row>
    <row r="251" spans="1:13" x14ac:dyDescent="0.4">
      <c r="A251" s="9" t="s">
        <v>994</v>
      </c>
      <c r="B251" s="14">
        <v>2565</v>
      </c>
      <c r="C251" s="16" t="s">
        <v>588</v>
      </c>
      <c r="D251" s="9" t="s">
        <v>588</v>
      </c>
      <c r="E251" s="9" t="s">
        <v>28</v>
      </c>
      <c r="F251" s="9" t="s">
        <v>450</v>
      </c>
      <c r="G251" s="9" t="s">
        <v>70</v>
      </c>
      <c r="H251" s="9" t="s">
        <v>123</v>
      </c>
      <c r="I251" s="9" t="s">
        <v>37</v>
      </c>
      <c r="J251" s="9" t="s">
        <v>38</v>
      </c>
      <c r="L251" s="8" t="s">
        <v>434</v>
      </c>
      <c r="M251" s="9" t="s">
        <v>473</v>
      </c>
    </row>
    <row r="252" spans="1:13" x14ac:dyDescent="0.4">
      <c r="A252" s="9" t="s">
        <v>996</v>
      </c>
      <c r="B252" s="14">
        <v>2565</v>
      </c>
      <c r="C252" s="16" t="s">
        <v>594</v>
      </c>
      <c r="D252" s="9" t="s">
        <v>594</v>
      </c>
      <c r="E252" s="9" t="s">
        <v>28</v>
      </c>
      <c r="F252" s="9" t="s">
        <v>450</v>
      </c>
      <c r="G252" s="9" t="s">
        <v>70</v>
      </c>
      <c r="H252" s="9" t="s">
        <v>123</v>
      </c>
      <c r="I252" s="9" t="s">
        <v>37</v>
      </c>
      <c r="J252" s="9" t="s">
        <v>38</v>
      </c>
      <c r="L252" s="8" t="s">
        <v>434</v>
      </c>
      <c r="M252" s="9" t="s">
        <v>473</v>
      </c>
    </row>
    <row r="253" spans="1:13" x14ac:dyDescent="0.4">
      <c r="A253" s="9" t="s">
        <v>998</v>
      </c>
      <c r="B253" s="14">
        <v>2565</v>
      </c>
      <c r="C253" s="16" t="s">
        <v>999</v>
      </c>
      <c r="D253" s="9" t="s">
        <v>999</v>
      </c>
      <c r="E253" s="9" t="s">
        <v>28</v>
      </c>
      <c r="F253" s="9" t="s">
        <v>450</v>
      </c>
      <c r="G253" s="9" t="s">
        <v>70</v>
      </c>
      <c r="H253" s="9" t="s">
        <v>123</v>
      </c>
      <c r="I253" s="9" t="s">
        <v>37</v>
      </c>
      <c r="J253" s="9" t="s">
        <v>38</v>
      </c>
      <c r="L253" s="8" t="s">
        <v>434</v>
      </c>
      <c r="M253" s="9" t="s">
        <v>473</v>
      </c>
    </row>
    <row r="254" spans="1:13" x14ac:dyDescent="0.4">
      <c r="A254" s="9" t="s">
        <v>1001</v>
      </c>
      <c r="B254" s="14">
        <v>2565</v>
      </c>
      <c r="C254" s="16" t="s">
        <v>1002</v>
      </c>
      <c r="D254" s="9" t="s">
        <v>1002</v>
      </c>
      <c r="E254" s="9" t="s">
        <v>28</v>
      </c>
      <c r="F254" s="9" t="s">
        <v>450</v>
      </c>
      <c r="G254" s="9" t="s">
        <v>70</v>
      </c>
      <c r="H254" s="9" t="s">
        <v>123</v>
      </c>
      <c r="I254" s="9" t="s">
        <v>37</v>
      </c>
      <c r="J254" s="9" t="s">
        <v>38</v>
      </c>
      <c r="L254" s="8" t="s">
        <v>434</v>
      </c>
      <c r="M254" s="9" t="s">
        <v>473</v>
      </c>
    </row>
    <row r="255" spans="1:13" x14ac:dyDescent="0.4">
      <c r="A255" s="9" t="s">
        <v>1011</v>
      </c>
      <c r="B255" s="14">
        <v>2565</v>
      </c>
      <c r="C255" s="16" t="s">
        <v>226</v>
      </c>
      <c r="D255" s="9" t="s">
        <v>226</v>
      </c>
      <c r="E255" s="9" t="s">
        <v>28</v>
      </c>
      <c r="F255" s="9" t="s">
        <v>450</v>
      </c>
      <c r="G255" s="9" t="s">
        <v>70</v>
      </c>
      <c r="H255" s="9" t="s">
        <v>123</v>
      </c>
      <c r="I255" s="9" t="s">
        <v>37</v>
      </c>
      <c r="J255" s="9" t="s">
        <v>38</v>
      </c>
      <c r="L255" s="8" t="s">
        <v>434</v>
      </c>
      <c r="M255" s="9" t="s">
        <v>473</v>
      </c>
    </row>
    <row r="256" spans="1:13" x14ac:dyDescent="0.4">
      <c r="A256" s="9" t="s">
        <v>943</v>
      </c>
      <c r="B256" s="14">
        <v>2565</v>
      </c>
      <c r="C256" s="16" t="s">
        <v>618</v>
      </c>
      <c r="D256" s="9" t="s">
        <v>618</v>
      </c>
      <c r="E256" s="9" t="s">
        <v>28</v>
      </c>
      <c r="F256" s="9" t="s">
        <v>450</v>
      </c>
      <c r="G256" s="9" t="s">
        <v>70</v>
      </c>
      <c r="H256" s="9" t="s">
        <v>36</v>
      </c>
      <c r="I256" s="9" t="s">
        <v>37</v>
      </c>
      <c r="J256" s="9" t="s">
        <v>38</v>
      </c>
      <c r="L256" s="8" t="s">
        <v>434</v>
      </c>
      <c r="M256" s="9" t="s">
        <v>473</v>
      </c>
    </row>
    <row r="257" spans="1:13" x14ac:dyDescent="0.4">
      <c r="A257" s="9" t="s">
        <v>959</v>
      </c>
      <c r="B257" s="14">
        <v>2565</v>
      </c>
      <c r="C257" s="16" t="s">
        <v>116</v>
      </c>
      <c r="D257" s="9" t="s">
        <v>116</v>
      </c>
      <c r="E257" s="9" t="s">
        <v>28</v>
      </c>
      <c r="F257" s="9" t="s">
        <v>450</v>
      </c>
      <c r="G257" s="9" t="s">
        <v>70</v>
      </c>
      <c r="H257" s="9" t="s">
        <v>36</v>
      </c>
      <c r="I257" s="9" t="s">
        <v>37</v>
      </c>
      <c r="J257" s="9" t="s">
        <v>38</v>
      </c>
      <c r="L257" s="8" t="s">
        <v>434</v>
      </c>
      <c r="M257" s="9" t="s">
        <v>473</v>
      </c>
    </row>
    <row r="258" spans="1:13" x14ac:dyDescent="0.4">
      <c r="A258" s="9" t="s">
        <v>961</v>
      </c>
      <c r="B258" s="14">
        <v>2565</v>
      </c>
      <c r="C258" s="16" t="s">
        <v>962</v>
      </c>
      <c r="D258" s="9" t="s">
        <v>962</v>
      </c>
      <c r="E258" s="9" t="s">
        <v>28</v>
      </c>
      <c r="F258" s="9" t="s">
        <v>450</v>
      </c>
      <c r="G258" s="9" t="s">
        <v>70</v>
      </c>
      <c r="H258" s="9" t="s">
        <v>36</v>
      </c>
      <c r="I258" s="9" t="s">
        <v>37</v>
      </c>
      <c r="J258" s="9" t="s">
        <v>38</v>
      </c>
      <c r="L258" s="8" t="s">
        <v>434</v>
      </c>
      <c r="M258" s="9" t="s">
        <v>473</v>
      </c>
    </row>
    <row r="259" spans="1:13" x14ac:dyDescent="0.4">
      <c r="A259" s="9" t="s">
        <v>965</v>
      </c>
      <c r="B259" s="14">
        <v>2565</v>
      </c>
      <c r="C259" s="16" t="s">
        <v>635</v>
      </c>
      <c r="D259" s="9" t="s">
        <v>635</v>
      </c>
      <c r="E259" s="9" t="s">
        <v>28</v>
      </c>
      <c r="F259" s="9" t="s">
        <v>450</v>
      </c>
      <c r="G259" s="9" t="s">
        <v>70</v>
      </c>
      <c r="H259" s="9" t="s">
        <v>36</v>
      </c>
      <c r="I259" s="9" t="s">
        <v>37</v>
      </c>
      <c r="J259" s="9" t="s">
        <v>38</v>
      </c>
      <c r="L259" s="8" t="s">
        <v>434</v>
      </c>
      <c r="M259" s="9" t="s">
        <v>473</v>
      </c>
    </row>
    <row r="260" spans="1:13" x14ac:dyDescent="0.4">
      <c r="A260" s="9" t="s">
        <v>974</v>
      </c>
      <c r="B260" s="14">
        <v>2565</v>
      </c>
      <c r="C260" s="16" t="s">
        <v>975</v>
      </c>
      <c r="D260" s="9" t="s">
        <v>975</v>
      </c>
      <c r="E260" s="9" t="s">
        <v>28</v>
      </c>
      <c r="F260" s="9" t="s">
        <v>450</v>
      </c>
      <c r="G260" s="9" t="s">
        <v>70</v>
      </c>
      <c r="H260" s="9" t="s">
        <v>36</v>
      </c>
      <c r="I260" s="9" t="s">
        <v>37</v>
      </c>
      <c r="J260" s="9" t="s">
        <v>38</v>
      </c>
      <c r="L260" s="8" t="s">
        <v>434</v>
      </c>
      <c r="M260" s="9" t="s">
        <v>473</v>
      </c>
    </row>
    <row r="261" spans="1:13" x14ac:dyDescent="0.4">
      <c r="A261" s="9" t="s">
        <v>986</v>
      </c>
      <c r="B261" s="14">
        <v>2565</v>
      </c>
      <c r="C261" s="16" t="s">
        <v>987</v>
      </c>
      <c r="D261" s="9" t="s">
        <v>987</v>
      </c>
      <c r="E261" s="9" t="s">
        <v>28</v>
      </c>
      <c r="F261" s="9" t="s">
        <v>450</v>
      </c>
      <c r="G261" s="9" t="s">
        <v>70</v>
      </c>
      <c r="H261" s="9" t="s">
        <v>36</v>
      </c>
      <c r="I261" s="9" t="s">
        <v>37</v>
      </c>
      <c r="J261" s="9" t="s">
        <v>38</v>
      </c>
      <c r="L261" s="8" t="s">
        <v>434</v>
      </c>
      <c r="M261" s="9" t="s">
        <v>473</v>
      </c>
    </row>
    <row r="262" spans="1:13" x14ac:dyDescent="0.4">
      <c r="A262" s="9" t="s">
        <v>1013</v>
      </c>
      <c r="B262" s="14">
        <v>2565</v>
      </c>
      <c r="C262" s="16" t="s">
        <v>217</v>
      </c>
      <c r="D262" s="9" t="s">
        <v>217</v>
      </c>
      <c r="E262" s="9" t="s">
        <v>28</v>
      </c>
      <c r="F262" s="9" t="s">
        <v>478</v>
      </c>
      <c r="G262" s="9" t="s">
        <v>70</v>
      </c>
      <c r="H262" s="9" t="s">
        <v>36</v>
      </c>
      <c r="I262" s="9" t="s">
        <v>37</v>
      </c>
      <c r="J262" s="9" t="s">
        <v>38</v>
      </c>
      <c r="L262" s="8" t="s">
        <v>434</v>
      </c>
      <c r="M262" s="9" t="s">
        <v>473</v>
      </c>
    </row>
    <row r="263" spans="1:13" x14ac:dyDescent="0.4">
      <c r="A263" s="9" t="s">
        <v>952</v>
      </c>
      <c r="B263" s="14">
        <v>2565</v>
      </c>
      <c r="C263" s="16" t="s">
        <v>159</v>
      </c>
      <c r="D263" s="9" t="s">
        <v>159</v>
      </c>
      <c r="E263" s="9" t="s">
        <v>28</v>
      </c>
      <c r="F263" s="9" t="s">
        <v>450</v>
      </c>
      <c r="G263" s="9" t="s">
        <v>70</v>
      </c>
      <c r="H263" s="9" t="s">
        <v>145</v>
      </c>
      <c r="I263" s="9" t="s">
        <v>37</v>
      </c>
      <c r="J263" s="9" t="s">
        <v>38</v>
      </c>
      <c r="L263" s="8" t="s">
        <v>434</v>
      </c>
      <c r="M263" s="9" t="s">
        <v>473</v>
      </c>
    </row>
    <row r="264" spans="1:13" x14ac:dyDescent="0.4">
      <c r="A264" s="9" t="s">
        <v>956</v>
      </c>
      <c r="B264" s="14">
        <v>2565</v>
      </c>
      <c r="C264" s="16" t="s">
        <v>957</v>
      </c>
      <c r="D264" s="9" t="s">
        <v>957</v>
      </c>
      <c r="E264" s="9" t="s">
        <v>28</v>
      </c>
      <c r="F264" s="9" t="s">
        <v>450</v>
      </c>
      <c r="G264" s="9" t="s">
        <v>70</v>
      </c>
      <c r="H264" s="9" t="s">
        <v>145</v>
      </c>
      <c r="I264" s="9" t="s">
        <v>37</v>
      </c>
      <c r="J264" s="9" t="s">
        <v>38</v>
      </c>
      <c r="L264" s="8" t="s">
        <v>434</v>
      </c>
      <c r="M264" s="9" t="s">
        <v>473</v>
      </c>
    </row>
    <row r="265" spans="1:13" x14ac:dyDescent="0.4">
      <c r="A265" s="9" t="s">
        <v>970</v>
      </c>
      <c r="B265" s="14">
        <v>2565</v>
      </c>
      <c r="C265" s="16" t="s">
        <v>660</v>
      </c>
      <c r="D265" s="9" t="s">
        <v>660</v>
      </c>
      <c r="E265" s="9" t="s">
        <v>28</v>
      </c>
      <c r="F265" s="9" t="s">
        <v>450</v>
      </c>
      <c r="G265" s="9" t="s">
        <v>70</v>
      </c>
      <c r="H265" s="9" t="s">
        <v>145</v>
      </c>
      <c r="I265" s="9" t="s">
        <v>37</v>
      </c>
      <c r="J265" s="9" t="s">
        <v>38</v>
      </c>
      <c r="L265" s="8" t="s">
        <v>434</v>
      </c>
      <c r="M265" s="9" t="s">
        <v>473</v>
      </c>
    </row>
    <row r="266" spans="1:13" x14ac:dyDescent="0.4">
      <c r="A266" s="9" t="s">
        <v>992</v>
      </c>
      <c r="B266" s="14">
        <v>2565</v>
      </c>
      <c r="C266" s="16" t="s">
        <v>993</v>
      </c>
      <c r="D266" s="9" t="s">
        <v>993</v>
      </c>
      <c r="E266" s="9" t="s">
        <v>28</v>
      </c>
      <c r="F266" s="9" t="s">
        <v>450</v>
      </c>
      <c r="G266" s="9" t="s">
        <v>70</v>
      </c>
      <c r="H266" s="9" t="s">
        <v>145</v>
      </c>
      <c r="I266" s="9" t="s">
        <v>37</v>
      </c>
      <c r="J266" s="9" t="s">
        <v>38</v>
      </c>
      <c r="L266" s="8" t="s">
        <v>434</v>
      </c>
      <c r="M266" s="9" t="s">
        <v>473</v>
      </c>
    </row>
    <row r="267" spans="1:13" x14ac:dyDescent="0.4">
      <c r="A267" s="9" t="s">
        <v>1098</v>
      </c>
      <c r="B267" s="14">
        <v>2565</v>
      </c>
      <c r="C267" s="16" t="s">
        <v>1099</v>
      </c>
      <c r="D267" s="9" t="s">
        <v>1099</v>
      </c>
      <c r="E267" s="9" t="s">
        <v>197</v>
      </c>
      <c r="F267" s="9" t="s">
        <v>478</v>
      </c>
      <c r="G267" s="9" t="s">
        <v>70</v>
      </c>
      <c r="H267" s="9" t="s">
        <v>506</v>
      </c>
      <c r="I267" s="9" t="s">
        <v>507</v>
      </c>
      <c r="J267" s="9" t="s">
        <v>204</v>
      </c>
      <c r="L267" s="8" t="s">
        <v>434</v>
      </c>
      <c r="M267" s="9" t="s">
        <v>473</v>
      </c>
    </row>
    <row r="268" spans="1:13" x14ac:dyDescent="0.4">
      <c r="A268" s="9" t="s">
        <v>733</v>
      </c>
      <c r="B268" s="14">
        <v>2565</v>
      </c>
      <c r="C268" s="16" t="s">
        <v>734</v>
      </c>
      <c r="D268" s="9" t="s">
        <v>734</v>
      </c>
      <c r="E268" s="9" t="s">
        <v>49</v>
      </c>
      <c r="F268" s="9" t="s">
        <v>450</v>
      </c>
      <c r="G268" s="9" t="s">
        <v>70</v>
      </c>
      <c r="H268" s="9" t="s">
        <v>88</v>
      </c>
      <c r="I268" s="9" t="s">
        <v>89</v>
      </c>
      <c r="J268" s="9" t="s">
        <v>83</v>
      </c>
      <c r="L268" s="8" t="s">
        <v>434</v>
      </c>
      <c r="M268" s="9" t="s">
        <v>473</v>
      </c>
    </row>
    <row r="269" spans="1:13" x14ac:dyDescent="0.4">
      <c r="A269" s="9" t="s">
        <v>1083</v>
      </c>
      <c r="B269" s="14">
        <v>2565</v>
      </c>
      <c r="C269" s="16" t="s">
        <v>1084</v>
      </c>
      <c r="D269" s="9" t="s">
        <v>1084</v>
      </c>
      <c r="E269" s="9" t="s">
        <v>49</v>
      </c>
      <c r="F269" s="9" t="s">
        <v>450</v>
      </c>
      <c r="G269" s="9" t="s">
        <v>70</v>
      </c>
      <c r="H269" s="9" t="s">
        <v>88</v>
      </c>
      <c r="I269" s="9" t="s">
        <v>89</v>
      </c>
      <c r="J269" s="9" t="s">
        <v>83</v>
      </c>
      <c r="L269" s="8" t="s">
        <v>434</v>
      </c>
      <c r="M269" s="9" t="s">
        <v>473</v>
      </c>
    </row>
    <row r="270" spans="1:13" x14ac:dyDescent="0.4">
      <c r="A270" s="9" t="s">
        <v>1086</v>
      </c>
      <c r="B270" s="14">
        <v>2565</v>
      </c>
      <c r="C270" s="16" t="s">
        <v>86</v>
      </c>
      <c r="D270" s="9" t="s">
        <v>86</v>
      </c>
      <c r="E270" s="9" t="s">
        <v>49</v>
      </c>
      <c r="F270" s="9" t="s">
        <v>450</v>
      </c>
      <c r="G270" s="9" t="s">
        <v>70</v>
      </c>
      <c r="H270" s="9" t="s">
        <v>88</v>
      </c>
      <c r="I270" s="9" t="s">
        <v>89</v>
      </c>
      <c r="J270" s="9" t="s">
        <v>83</v>
      </c>
      <c r="L270" s="8" t="s">
        <v>434</v>
      </c>
      <c r="M270" s="9" t="s">
        <v>473</v>
      </c>
    </row>
    <row r="271" spans="1:13" x14ac:dyDescent="0.4">
      <c r="A271" s="9" t="s">
        <v>1063</v>
      </c>
      <c r="B271" s="14">
        <v>2565</v>
      </c>
      <c r="C271" s="16" t="s">
        <v>1064</v>
      </c>
      <c r="D271" s="9" t="s">
        <v>1064</v>
      </c>
      <c r="E271" s="9" t="s">
        <v>49</v>
      </c>
      <c r="F271" s="9" t="s">
        <v>450</v>
      </c>
      <c r="G271" s="9" t="s">
        <v>70</v>
      </c>
      <c r="H271" s="9" t="s">
        <v>495</v>
      </c>
      <c r="I271" s="9" t="s">
        <v>203</v>
      </c>
      <c r="J271" s="9" t="s">
        <v>204</v>
      </c>
      <c r="L271" s="8" t="s">
        <v>766</v>
      </c>
      <c r="M271" s="9" t="s">
        <v>767</v>
      </c>
    </row>
    <row r="272" spans="1:13" x14ac:dyDescent="0.4">
      <c r="A272" s="9" t="s">
        <v>1116</v>
      </c>
      <c r="B272" s="14">
        <v>2565</v>
      </c>
      <c r="C272" s="16" t="s">
        <v>1117</v>
      </c>
      <c r="D272" s="9" t="s">
        <v>1117</v>
      </c>
      <c r="E272" s="9" t="s">
        <v>49</v>
      </c>
      <c r="F272" s="9" t="s">
        <v>450</v>
      </c>
      <c r="G272" s="9" t="s">
        <v>70</v>
      </c>
      <c r="H272" s="9" t="s">
        <v>495</v>
      </c>
      <c r="I272" s="9" t="s">
        <v>203</v>
      </c>
      <c r="J272" s="9" t="s">
        <v>204</v>
      </c>
      <c r="L272" s="8" t="s">
        <v>434</v>
      </c>
      <c r="M272" s="9" t="s">
        <v>473</v>
      </c>
    </row>
    <row r="273" spans="1:13" x14ac:dyDescent="0.4">
      <c r="A273" s="9" t="s">
        <v>1119</v>
      </c>
      <c r="B273" s="14">
        <v>2565</v>
      </c>
      <c r="C273" s="16" t="s">
        <v>1175</v>
      </c>
      <c r="D273" s="9" t="s">
        <v>1120</v>
      </c>
      <c r="E273" s="9" t="s">
        <v>49</v>
      </c>
      <c r="F273" s="9" t="s">
        <v>450</v>
      </c>
      <c r="G273" s="9" t="s">
        <v>70</v>
      </c>
      <c r="H273" s="9" t="s">
        <v>495</v>
      </c>
      <c r="I273" s="9" t="s">
        <v>203</v>
      </c>
      <c r="J273" s="9" t="s">
        <v>204</v>
      </c>
      <c r="L273" s="8" t="s">
        <v>434</v>
      </c>
      <c r="M273" s="9" t="s">
        <v>473</v>
      </c>
    </row>
    <row r="274" spans="1:13" x14ac:dyDescent="0.4">
      <c r="A274" s="9" t="s">
        <v>945</v>
      </c>
      <c r="B274" s="14">
        <v>2565</v>
      </c>
      <c r="C274" s="16" t="s">
        <v>946</v>
      </c>
      <c r="D274" s="9" t="s">
        <v>946</v>
      </c>
      <c r="E274" s="9" t="s">
        <v>28</v>
      </c>
      <c r="F274" s="9" t="s">
        <v>450</v>
      </c>
      <c r="G274" s="9" t="s">
        <v>70</v>
      </c>
      <c r="H274" s="9" t="s">
        <v>43</v>
      </c>
      <c r="I274" s="9" t="s">
        <v>37</v>
      </c>
      <c r="J274" s="9" t="s">
        <v>38</v>
      </c>
      <c r="L274" s="8" t="s">
        <v>434</v>
      </c>
      <c r="M274" s="9" t="s">
        <v>473</v>
      </c>
    </row>
    <row r="275" spans="1:13" x14ac:dyDescent="0.4">
      <c r="A275" s="9" t="s">
        <v>954</v>
      </c>
      <c r="B275" s="14">
        <v>2565</v>
      </c>
      <c r="C275" s="16" t="s">
        <v>156</v>
      </c>
      <c r="D275" s="9" t="s">
        <v>156</v>
      </c>
      <c r="E275" s="9" t="s">
        <v>28</v>
      </c>
      <c r="F275" s="9" t="s">
        <v>450</v>
      </c>
      <c r="G275" s="9" t="s">
        <v>70</v>
      </c>
      <c r="H275" s="9" t="s">
        <v>43</v>
      </c>
      <c r="I275" s="9" t="s">
        <v>37</v>
      </c>
      <c r="J275" s="9" t="s">
        <v>38</v>
      </c>
      <c r="L275" s="8" t="s">
        <v>434</v>
      </c>
      <c r="M275" s="9" t="s">
        <v>473</v>
      </c>
    </row>
    <row r="276" spans="1:13" x14ac:dyDescent="0.4">
      <c r="A276" s="9" t="s">
        <v>1006</v>
      </c>
      <c r="B276" s="14">
        <v>2565</v>
      </c>
      <c r="C276" s="16" t="s">
        <v>1007</v>
      </c>
      <c r="D276" s="9" t="s">
        <v>1007</v>
      </c>
      <c r="E276" s="9" t="s">
        <v>28</v>
      </c>
      <c r="F276" s="9" t="s">
        <v>450</v>
      </c>
      <c r="G276" s="9" t="s">
        <v>70</v>
      </c>
      <c r="H276" s="9" t="s">
        <v>43</v>
      </c>
      <c r="I276" s="9" t="s">
        <v>37</v>
      </c>
      <c r="J276" s="9" t="s">
        <v>38</v>
      </c>
      <c r="L276" s="8" t="s">
        <v>434</v>
      </c>
      <c r="M276" s="9" t="s">
        <v>473</v>
      </c>
    </row>
    <row r="277" spans="1:13" x14ac:dyDescent="0.4">
      <c r="A277" s="9" t="s">
        <v>1058</v>
      </c>
      <c r="B277" s="14">
        <v>2565</v>
      </c>
      <c r="C277" s="16" t="s">
        <v>1059</v>
      </c>
      <c r="D277" s="9" t="s">
        <v>1059</v>
      </c>
      <c r="E277" s="9" t="s">
        <v>28</v>
      </c>
      <c r="F277" s="9" t="s">
        <v>450</v>
      </c>
      <c r="G277" s="9" t="s">
        <v>70</v>
      </c>
      <c r="H277" s="9" t="s">
        <v>43</v>
      </c>
      <c r="I277" s="9" t="s">
        <v>37</v>
      </c>
      <c r="J277" s="9" t="s">
        <v>38</v>
      </c>
      <c r="L277" s="8" t="s">
        <v>434</v>
      </c>
      <c r="M277" s="9" t="s">
        <v>473</v>
      </c>
    </row>
    <row r="278" spans="1:13" x14ac:dyDescent="0.4">
      <c r="A278" s="9" t="s">
        <v>1108</v>
      </c>
      <c r="B278" s="14">
        <v>2565</v>
      </c>
      <c r="C278" s="16" t="s">
        <v>1109</v>
      </c>
      <c r="D278" s="9" t="s">
        <v>1109</v>
      </c>
      <c r="E278" s="9" t="s">
        <v>49</v>
      </c>
      <c r="F278" s="9" t="s">
        <v>450</v>
      </c>
      <c r="G278" s="9" t="s">
        <v>70</v>
      </c>
      <c r="H278" s="9" t="s">
        <v>1111</v>
      </c>
      <c r="I278" s="9" t="s">
        <v>1112</v>
      </c>
      <c r="J278" s="9" t="s">
        <v>198</v>
      </c>
      <c r="L278" s="8" t="s">
        <v>434</v>
      </c>
      <c r="M278" s="9" t="s">
        <v>435</v>
      </c>
    </row>
    <row r="279" spans="1:13" x14ac:dyDescent="0.4">
      <c r="A279" s="9" t="s">
        <v>1004</v>
      </c>
      <c r="B279" s="14">
        <v>2565</v>
      </c>
      <c r="C279" s="16" t="s">
        <v>692</v>
      </c>
      <c r="D279" s="9" t="s">
        <v>692</v>
      </c>
      <c r="E279" s="9" t="s">
        <v>28</v>
      </c>
      <c r="F279" s="9" t="s">
        <v>450</v>
      </c>
      <c r="G279" s="9" t="s">
        <v>70</v>
      </c>
      <c r="H279" s="9" t="s">
        <v>176</v>
      </c>
      <c r="I279" s="9" t="s">
        <v>37</v>
      </c>
      <c r="J279" s="9" t="s">
        <v>38</v>
      </c>
      <c r="L279" s="8" t="s">
        <v>434</v>
      </c>
      <c r="M279" s="9" t="s">
        <v>473</v>
      </c>
    </row>
    <row r="280" spans="1:13" x14ac:dyDescent="0.4">
      <c r="A280" s="9" t="s">
        <v>1008</v>
      </c>
      <c r="B280" s="14">
        <v>2565</v>
      </c>
      <c r="C280" s="16" t="s">
        <v>1009</v>
      </c>
      <c r="D280" s="9" t="s">
        <v>1009</v>
      </c>
      <c r="E280" s="9" t="s">
        <v>28</v>
      </c>
      <c r="F280" s="9" t="s">
        <v>450</v>
      </c>
      <c r="G280" s="9" t="s">
        <v>70</v>
      </c>
      <c r="H280" s="9" t="s">
        <v>176</v>
      </c>
      <c r="I280" s="9" t="s">
        <v>37</v>
      </c>
      <c r="J280" s="9" t="s">
        <v>38</v>
      </c>
      <c r="K280" s="9" t="s">
        <v>653</v>
      </c>
      <c r="L280" s="8" t="s">
        <v>434</v>
      </c>
      <c r="M280" s="9" t="s">
        <v>473</v>
      </c>
    </row>
    <row r="281" spans="1:13" x14ac:dyDescent="0.4">
      <c r="A281" s="9" t="s">
        <v>1015</v>
      </c>
      <c r="B281" s="14">
        <v>2565</v>
      </c>
      <c r="C281" s="16" t="s">
        <v>1016</v>
      </c>
      <c r="D281" s="9" t="s">
        <v>1016</v>
      </c>
      <c r="E281" s="9" t="s">
        <v>28</v>
      </c>
      <c r="F281" s="9" t="s">
        <v>450</v>
      </c>
      <c r="G281" s="9" t="s">
        <v>70</v>
      </c>
      <c r="H281" s="9" t="s">
        <v>176</v>
      </c>
      <c r="I281" s="9" t="s">
        <v>37</v>
      </c>
      <c r="J281" s="9" t="s">
        <v>38</v>
      </c>
      <c r="L281" s="8" t="s">
        <v>434</v>
      </c>
      <c r="M281" s="9" t="s">
        <v>473</v>
      </c>
    </row>
    <row r="282" spans="1:13" x14ac:dyDescent="0.4">
      <c r="A282" s="9" t="s">
        <v>1018</v>
      </c>
      <c r="B282" s="14">
        <v>2565</v>
      </c>
      <c r="C282" s="16" t="s">
        <v>1019</v>
      </c>
      <c r="D282" s="9" t="s">
        <v>1019</v>
      </c>
      <c r="E282" s="9" t="s">
        <v>28</v>
      </c>
      <c r="F282" s="9" t="s">
        <v>450</v>
      </c>
      <c r="G282" s="9" t="s">
        <v>70</v>
      </c>
      <c r="H282" s="9" t="s">
        <v>176</v>
      </c>
      <c r="I282" s="9" t="s">
        <v>37</v>
      </c>
      <c r="J282" s="9" t="s">
        <v>38</v>
      </c>
      <c r="L282" s="8" t="s">
        <v>434</v>
      </c>
      <c r="M282" s="9" t="s">
        <v>473</v>
      </c>
    </row>
    <row r="283" spans="1:13" x14ac:dyDescent="0.4">
      <c r="A283" s="9" t="s">
        <v>1021</v>
      </c>
      <c r="B283" s="14">
        <v>2565</v>
      </c>
      <c r="C283" s="16" t="s">
        <v>1022</v>
      </c>
      <c r="D283" s="9" t="s">
        <v>1022</v>
      </c>
      <c r="E283" s="9" t="s">
        <v>28</v>
      </c>
      <c r="F283" s="9" t="s">
        <v>450</v>
      </c>
      <c r="G283" s="9" t="s">
        <v>70</v>
      </c>
      <c r="H283" s="9" t="s">
        <v>176</v>
      </c>
      <c r="I283" s="9" t="s">
        <v>37</v>
      </c>
      <c r="J283" s="9" t="s">
        <v>38</v>
      </c>
      <c r="L283" s="8" t="s">
        <v>434</v>
      </c>
      <c r="M283" s="9" t="s">
        <v>473</v>
      </c>
    </row>
    <row r="284" spans="1:13" x14ac:dyDescent="0.4">
      <c r="A284" s="9" t="s">
        <v>1024</v>
      </c>
      <c r="B284" s="14">
        <v>2565</v>
      </c>
      <c r="C284" s="16" t="s">
        <v>1025</v>
      </c>
      <c r="D284" s="9" t="s">
        <v>1025</v>
      </c>
      <c r="E284" s="9" t="s">
        <v>28</v>
      </c>
      <c r="F284" s="9" t="s">
        <v>450</v>
      </c>
      <c r="G284" s="9" t="s">
        <v>70</v>
      </c>
      <c r="H284" s="9" t="s">
        <v>176</v>
      </c>
      <c r="I284" s="9" t="s">
        <v>37</v>
      </c>
      <c r="J284" s="9" t="s">
        <v>38</v>
      </c>
      <c r="L284" s="8" t="s">
        <v>434</v>
      </c>
      <c r="M284" s="9" t="s">
        <v>473</v>
      </c>
    </row>
    <row r="285" spans="1:13" x14ac:dyDescent="0.4">
      <c r="A285" s="9" t="s">
        <v>1027</v>
      </c>
      <c r="B285" s="14">
        <v>2565</v>
      </c>
      <c r="C285" s="16" t="s">
        <v>1028</v>
      </c>
      <c r="D285" s="9" t="s">
        <v>1028</v>
      </c>
      <c r="E285" s="9" t="s">
        <v>28</v>
      </c>
      <c r="F285" s="9" t="s">
        <v>450</v>
      </c>
      <c r="G285" s="9" t="s">
        <v>70</v>
      </c>
      <c r="H285" s="9" t="s">
        <v>176</v>
      </c>
      <c r="I285" s="9" t="s">
        <v>37</v>
      </c>
      <c r="J285" s="9" t="s">
        <v>38</v>
      </c>
      <c r="L285" s="8" t="s">
        <v>434</v>
      </c>
      <c r="M285" s="9" t="s">
        <v>473</v>
      </c>
    </row>
    <row r="286" spans="1:13" x14ac:dyDescent="0.4">
      <c r="A286" s="9" t="s">
        <v>1029</v>
      </c>
      <c r="B286" s="14">
        <v>2565</v>
      </c>
      <c r="C286" s="16" t="s">
        <v>1030</v>
      </c>
      <c r="D286" s="9" t="s">
        <v>1030</v>
      </c>
      <c r="E286" s="9" t="s">
        <v>28</v>
      </c>
      <c r="F286" s="9" t="s">
        <v>450</v>
      </c>
      <c r="G286" s="9" t="s">
        <v>70</v>
      </c>
      <c r="H286" s="9" t="s">
        <v>176</v>
      </c>
      <c r="I286" s="9" t="s">
        <v>37</v>
      </c>
      <c r="J286" s="9" t="s">
        <v>38</v>
      </c>
      <c r="L286" s="8" t="s">
        <v>434</v>
      </c>
      <c r="M286" s="9" t="s">
        <v>473</v>
      </c>
    </row>
    <row r="287" spans="1:13" x14ac:dyDescent="0.4">
      <c r="A287" s="9" t="s">
        <v>1032</v>
      </c>
      <c r="B287" s="14">
        <v>2565</v>
      </c>
      <c r="C287" s="16" t="s">
        <v>1033</v>
      </c>
      <c r="D287" s="9" t="s">
        <v>1033</v>
      </c>
      <c r="E287" s="9" t="s">
        <v>28</v>
      </c>
      <c r="F287" s="9" t="s">
        <v>450</v>
      </c>
      <c r="G287" s="9" t="s">
        <v>70</v>
      </c>
      <c r="H287" s="9" t="s">
        <v>99</v>
      </c>
      <c r="I287" s="9" t="s">
        <v>37</v>
      </c>
      <c r="J287" s="9" t="s">
        <v>38</v>
      </c>
      <c r="L287" s="8" t="s">
        <v>434</v>
      </c>
      <c r="M287" s="9" t="s">
        <v>473</v>
      </c>
    </row>
    <row r="288" spans="1:13" x14ac:dyDescent="0.4">
      <c r="A288" s="9" t="s">
        <v>1035</v>
      </c>
      <c r="B288" s="14">
        <v>2565</v>
      </c>
      <c r="C288" s="16" t="s">
        <v>1036</v>
      </c>
      <c r="D288" s="9" t="s">
        <v>1036</v>
      </c>
      <c r="E288" s="9" t="s">
        <v>28</v>
      </c>
      <c r="F288" s="9" t="s">
        <v>450</v>
      </c>
      <c r="G288" s="9" t="s">
        <v>70</v>
      </c>
      <c r="H288" s="9" t="s">
        <v>99</v>
      </c>
      <c r="I288" s="9" t="s">
        <v>37</v>
      </c>
      <c r="J288" s="9" t="s">
        <v>38</v>
      </c>
      <c r="L288" s="8" t="s">
        <v>434</v>
      </c>
      <c r="M288" s="9" t="s">
        <v>473</v>
      </c>
    </row>
    <row r="289" spans="1:13" x14ac:dyDescent="0.4">
      <c r="A289" s="9" t="s">
        <v>1038</v>
      </c>
      <c r="B289" s="14">
        <v>2565</v>
      </c>
      <c r="C289" s="16" t="s">
        <v>682</v>
      </c>
      <c r="D289" s="9" t="s">
        <v>682</v>
      </c>
      <c r="E289" s="9" t="s">
        <v>28</v>
      </c>
      <c r="F289" s="9" t="s">
        <v>450</v>
      </c>
      <c r="G289" s="9" t="s">
        <v>70</v>
      </c>
      <c r="H289" s="9" t="s">
        <v>99</v>
      </c>
      <c r="I289" s="9" t="s">
        <v>37</v>
      </c>
      <c r="J289" s="9" t="s">
        <v>38</v>
      </c>
      <c r="L289" s="8" t="s">
        <v>434</v>
      </c>
      <c r="M289" s="9" t="s">
        <v>473</v>
      </c>
    </row>
    <row r="290" spans="1:13" x14ac:dyDescent="0.4">
      <c r="A290" s="9" t="s">
        <v>1040</v>
      </c>
      <c r="B290" s="14">
        <v>2565</v>
      </c>
      <c r="C290" s="16" t="s">
        <v>1041</v>
      </c>
      <c r="D290" s="9" t="s">
        <v>1041</v>
      </c>
      <c r="E290" s="9" t="s">
        <v>28</v>
      </c>
      <c r="F290" s="9" t="s">
        <v>461</v>
      </c>
      <c r="G290" s="9" t="s">
        <v>70</v>
      </c>
      <c r="H290" s="9" t="s">
        <v>99</v>
      </c>
      <c r="I290" s="9" t="s">
        <v>37</v>
      </c>
      <c r="J290" s="9" t="s">
        <v>38</v>
      </c>
      <c r="L290" s="8" t="s">
        <v>434</v>
      </c>
      <c r="M290" s="9" t="s">
        <v>473</v>
      </c>
    </row>
    <row r="291" spans="1:13" x14ac:dyDescent="0.4">
      <c r="A291" s="9" t="s">
        <v>1043</v>
      </c>
      <c r="B291" s="14">
        <v>2565</v>
      </c>
      <c r="C291" s="16" t="s">
        <v>1044</v>
      </c>
      <c r="D291" s="9" t="s">
        <v>1044</v>
      </c>
      <c r="E291" s="9" t="s">
        <v>28</v>
      </c>
      <c r="F291" s="9" t="s">
        <v>450</v>
      </c>
      <c r="G291" s="9" t="s">
        <v>70</v>
      </c>
      <c r="H291" s="9" t="s">
        <v>99</v>
      </c>
      <c r="I291" s="9" t="s">
        <v>37</v>
      </c>
      <c r="J291" s="9" t="s">
        <v>38</v>
      </c>
      <c r="L291" s="8" t="s">
        <v>434</v>
      </c>
      <c r="M291" s="9" t="s">
        <v>473</v>
      </c>
    </row>
    <row r="292" spans="1:13" x14ac:dyDescent="0.4">
      <c r="A292" s="9" t="s">
        <v>1046</v>
      </c>
      <c r="B292" s="14">
        <v>2565</v>
      </c>
      <c r="C292" s="16" t="s">
        <v>707</v>
      </c>
      <c r="D292" s="9" t="s">
        <v>707</v>
      </c>
      <c r="E292" s="9" t="s">
        <v>28</v>
      </c>
      <c r="F292" s="9" t="s">
        <v>450</v>
      </c>
      <c r="G292" s="9" t="s">
        <v>70</v>
      </c>
      <c r="H292" s="9" t="s">
        <v>99</v>
      </c>
      <c r="I292" s="9" t="s">
        <v>37</v>
      </c>
      <c r="J292" s="9" t="s">
        <v>38</v>
      </c>
      <c r="L292" s="8" t="s">
        <v>434</v>
      </c>
      <c r="M292" s="9" t="s">
        <v>473</v>
      </c>
    </row>
    <row r="293" spans="1:13" x14ac:dyDescent="0.4">
      <c r="A293" s="9" t="s">
        <v>1048</v>
      </c>
      <c r="B293" s="14">
        <v>2565</v>
      </c>
      <c r="C293" s="16" t="s">
        <v>686</v>
      </c>
      <c r="D293" s="9" t="s">
        <v>686</v>
      </c>
      <c r="E293" s="9" t="s">
        <v>28</v>
      </c>
      <c r="F293" s="9" t="s">
        <v>450</v>
      </c>
      <c r="G293" s="9" t="s">
        <v>70</v>
      </c>
      <c r="H293" s="9" t="s">
        <v>99</v>
      </c>
      <c r="I293" s="9" t="s">
        <v>37</v>
      </c>
      <c r="J293" s="9" t="s">
        <v>38</v>
      </c>
      <c r="L293" s="8" t="s">
        <v>434</v>
      </c>
      <c r="M293" s="9" t="s">
        <v>473</v>
      </c>
    </row>
    <row r="294" spans="1:13" x14ac:dyDescent="0.4">
      <c r="A294" s="9" t="s">
        <v>1050</v>
      </c>
      <c r="B294" s="14">
        <v>2565</v>
      </c>
      <c r="C294" s="16" t="s">
        <v>1051</v>
      </c>
      <c r="D294" s="9" t="s">
        <v>1051</v>
      </c>
      <c r="E294" s="9" t="s">
        <v>28</v>
      </c>
      <c r="F294" s="9" t="s">
        <v>644</v>
      </c>
      <c r="G294" s="9" t="s">
        <v>70</v>
      </c>
      <c r="H294" s="9" t="s">
        <v>99</v>
      </c>
      <c r="I294" s="9" t="s">
        <v>37</v>
      </c>
      <c r="J294" s="9" t="s">
        <v>38</v>
      </c>
      <c r="K294" s="9" t="s">
        <v>653</v>
      </c>
      <c r="L294" s="8" t="s">
        <v>434</v>
      </c>
      <c r="M294" s="9" t="s">
        <v>473</v>
      </c>
    </row>
    <row r="295" spans="1:13" x14ac:dyDescent="0.4">
      <c r="A295" s="9" t="s">
        <v>1053</v>
      </c>
      <c r="B295" s="14">
        <v>2565</v>
      </c>
      <c r="C295" s="16" t="s">
        <v>689</v>
      </c>
      <c r="D295" s="9" t="s">
        <v>689</v>
      </c>
      <c r="E295" s="9" t="s">
        <v>28</v>
      </c>
      <c r="F295" s="9" t="s">
        <v>644</v>
      </c>
      <c r="G295" s="9" t="s">
        <v>70</v>
      </c>
      <c r="H295" s="9" t="s">
        <v>99</v>
      </c>
      <c r="I295" s="9" t="s">
        <v>37</v>
      </c>
      <c r="J295" s="9" t="s">
        <v>38</v>
      </c>
      <c r="L295" s="8" t="s">
        <v>434</v>
      </c>
      <c r="M295" s="9" t="s">
        <v>473</v>
      </c>
    </row>
    <row r="296" spans="1:13" x14ac:dyDescent="0.4">
      <c r="A296" s="9" t="s">
        <v>878</v>
      </c>
      <c r="B296" s="23">
        <v>2566</v>
      </c>
      <c r="C296" s="16" t="s">
        <v>879</v>
      </c>
      <c r="D296" s="9" t="s">
        <v>879</v>
      </c>
      <c r="E296" s="9" t="s">
        <v>28</v>
      </c>
      <c r="F296" s="9" t="s">
        <v>470</v>
      </c>
      <c r="G296" s="9" t="s">
        <v>497</v>
      </c>
      <c r="H296" s="9" t="s">
        <v>123</v>
      </c>
      <c r="I296" s="9" t="s">
        <v>37</v>
      </c>
      <c r="J296" s="9" t="s">
        <v>38</v>
      </c>
      <c r="K296" s="9" t="s">
        <v>881</v>
      </c>
      <c r="L296" s="8" t="s">
        <v>766</v>
      </c>
      <c r="M296" s="9" t="s">
        <v>767</v>
      </c>
    </row>
    <row r="297" spans="1:13" x14ac:dyDescent="0.4">
      <c r="A297" s="9" t="s">
        <v>884</v>
      </c>
      <c r="B297" s="23">
        <v>2566</v>
      </c>
      <c r="C297" s="16" t="s">
        <v>885</v>
      </c>
      <c r="D297" s="9" t="s">
        <v>885</v>
      </c>
      <c r="E297" s="9" t="s">
        <v>28</v>
      </c>
      <c r="F297" s="9" t="s">
        <v>470</v>
      </c>
      <c r="G297" s="9" t="s">
        <v>497</v>
      </c>
      <c r="H297" s="9" t="s">
        <v>176</v>
      </c>
      <c r="I297" s="9" t="s">
        <v>37</v>
      </c>
      <c r="J297" s="9" t="s">
        <v>38</v>
      </c>
      <c r="K297" s="9" t="s">
        <v>881</v>
      </c>
      <c r="L297" s="8" t="s">
        <v>766</v>
      </c>
      <c r="M297" s="9" t="s">
        <v>767</v>
      </c>
    </row>
  </sheetData>
  <autoFilter ref="A2:M297" xr:uid="{00000000-0009-0000-0000-000006000000}"/>
  <conditionalFormatting sqref="A1:A297">
    <cfRule type="duplicateValues" dxfId="0" priority="1"/>
  </conditionalFormatting>
  <hyperlinks>
    <hyperlink ref="C4" r:id="rId1" display="https://emenscr.nesdc.go.th/viewer/view.html?id=5b1f7c55916f477e3991ec3e&amp;username=moc06031" xr:uid="{00000000-0004-0000-0600-000000000000}"/>
    <hyperlink ref="C5" r:id="rId2" display="https://emenscr.nesdc.go.th/viewer/view.html?id=5b1fac25ea79507e38d7c7af&amp;username=moc06061" xr:uid="{00000000-0004-0000-0600-000001000000}"/>
    <hyperlink ref="C7" r:id="rId3" display="https://emenscr.nesdc.go.th/viewer/view.html?id=5bd670efb0bb8f05b87024ff&amp;username=energy05021" xr:uid="{00000000-0004-0000-0600-000002000000}"/>
    <hyperlink ref="C8" r:id="rId4" display="https://emenscr.nesdc.go.th/viewer/view.html?id=5bd683c07de3c605ae415fcb&amp;username=energy05021" xr:uid="{00000000-0004-0000-0600-000003000000}"/>
    <hyperlink ref="C9" r:id="rId5" display="https://emenscr.nesdc.go.th/viewer/view.html?id=5bd7f5c049b9c605ba60a188&amp;username=energy05021" xr:uid="{00000000-0004-0000-0600-000004000000}"/>
    <hyperlink ref="C58" r:id="rId6" display="https://emenscr.nesdc.go.th/viewer/view.html?id=5bd7f8d5b0bb8f05b87025a2&amp;username=energy05021" xr:uid="{00000000-0004-0000-0600-000005000000}"/>
    <hyperlink ref="C6" r:id="rId7" display="https://emenscr.nesdc.go.th/viewer/view.html?id=5bd97eff49b9c605ba60a26f&amp;username=moac12101" xr:uid="{00000000-0004-0000-0600-000006000000}"/>
    <hyperlink ref="C93" r:id="rId8" display="https://emenscr.nesdc.go.th/viewer/view.html?id=5d6a7bd2d2f5cc7c82447f36&amp;username=mof10101" xr:uid="{00000000-0004-0000-0600-000007000000}"/>
    <hyperlink ref="C94" r:id="rId9" display="https://emenscr.nesdc.go.th/viewer/view.html?id=5d6a802e4271717c9192c533&amp;username=mof10101" xr:uid="{00000000-0004-0000-0600-000008000000}"/>
    <hyperlink ref="C31" r:id="rId10" display="https://emenscr.nesdc.go.th/viewer/view.html?id=5d7a0ad474fe1257921c70d5&amp;username=moc06091" xr:uid="{00000000-0004-0000-0600-000009000000}"/>
    <hyperlink ref="C32" r:id="rId11" display="https://emenscr.nesdc.go.th/viewer/view.html?id=5d7b1b4474fe1257921c7194&amp;username=moc06091" xr:uid="{00000000-0004-0000-0600-00000A000000}"/>
    <hyperlink ref="C33" r:id="rId12" display="https://emenscr.nesdc.go.th/viewer/view.html?id=5d7b37fff56d13579117136e&amp;username=moc06091" xr:uid="{00000000-0004-0000-0600-00000B000000}"/>
    <hyperlink ref="C34" r:id="rId13" display="https://emenscr.nesdc.go.th/viewer/view.html?id=5d7b641174fe1257921c71fe&amp;username=moc06091" xr:uid="{00000000-0004-0000-0600-00000C000000}"/>
    <hyperlink ref="C35" r:id="rId14" display="https://emenscr.nesdc.go.th/viewer/view.html?id=5d7b7443d58dbe5799b0abd9&amp;username=moc06091" xr:uid="{00000000-0004-0000-0600-00000D000000}"/>
    <hyperlink ref="C18" r:id="rId15" display="https://emenscr.nesdc.go.th/viewer/view.html?id=5d7eee6e6e6bea05a699b342&amp;username=moc06031" xr:uid="{00000000-0004-0000-0600-00000E000000}"/>
    <hyperlink ref="C12" r:id="rId16" display="https://emenscr.nesdc.go.th/viewer/view.html?id=5d7ef1db42d188059b354f2e&amp;username=moc06041" xr:uid="{00000000-0004-0000-0600-00000F000000}"/>
    <hyperlink ref="C13" r:id="rId17" display="https://emenscr.nesdc.go.th/viewer/view.html?id=5d7ef9b21970f105a1598da5&amp;username=moc06041" xr:uid="{00000000-0004-0000-0600-000010000000}"/>
    <hyperlink ref="C14" r:id="rId18" display="https://emenscr.nesdc.go.th/viewer/view.html?id=5d7f003ec9040805a028663f&amp;username=moc06041" xr:uid="{00000000-0004-0000-0600-000011000000}"/>
    <hyperlink ref="C15" r:id="rId19" display="https://emenscr.nesdc.go.th/viewer/view.html?id=5d7f00e0c9040805a0286642&amp;username=moc06041" xr:uid="{00000000-0004-0000-0600-000012000000}"/>
    <hyperlink ref="C16" r:id="rId20" display="https://emenscr.nesdc.go.th/viewer/view.html?id=5d7f0d3a1970f105a1598dde&amp;username=moc06041" xr:uid="{00000000-0004-0000-0600-000013000000}"/>
    <hyperlink ref="C17" r:id="rId21" display="https://emenscr.nesdc.go.th/viewer/view.html?id=5d7f39f4c9040805a02866b5&amp;username=moc06041" xr:uid="{00000000-0004-0000-0600-000014000000}"/>
    <hyperlink ref="C20" r:id="rId22" display="https://emenscr.nesdc.go.th/viewer/view.html?id=5d7f4fab6e6bea05a699b41a&amp;username=moc06021" xr:uid="{00000000-0004-0000-0600-000015000000}"/>
    <hyperlink ref="C21" r:id="rId23" display="https://emenscr.nesdc.go.th/viewer/view.html?id=5d7f533e6e6bea05a699b424&amp;username=moc06021" xr:uid="{00000000-0004-0000-0600-000016000000}"/>
    <hyperlink ref="C36" r:id="rId24" display="https://emenscr.nesdc.go.th/viewer/view.html?id=5d7f543fc9040805a0286708&amp;username=moc06091" xr:uid="{00000000-0004-0000-0600-000017000000}"/>
    <hyperlink ref="C22" r:id="rId25" display="https://emenscr.nesdc.go.th/viewer/view.html?id=5d7f5d091970f105a1598eb6&amp;username=moc06021" xr:uid="{00000000-0004-0000-0600-000018000000}"/>
    <hyperlink ref="C26" r:id="rId26" display="https://emenscr.nesdc.go.th/viewer/view.html?id=5d7f5f2842d188059b35502c&amp;username=moc06061" xr:uid="{00000000-0004-0000-0600-000019000000}"/>
    <hyperlink ref="C23" r:id="rId27" display="https://emenscr.nesdc.go.th/viewer/view.html?id=5d7f63cac9040805a0286735&amp;username=moc06021" xr:uid="{00000000-0004-0000-0600-00001A000000}"/>
    <hyperlink ref="C27" r:id="rId28" display="https://emenscr.nesdc.go.th/viewer/view.html?id=5d7f6e6842d188059b355043&amp;username=moc06061" xr:uid="{00000000-0004-0000-0600-00001B000000}"/>
    <hyperlink ref="C30" r:id="rId29" display="https://emenscr.nesdc.go.th/viewer/view.html?id=5d8051f56e6bea05a699b481&amp;username=moc07031" xr:uid="{00000000-0004-0000-0600-00001C000000}"/>
    <hyperlink ref="C28" r:id="rId30" display="https://emenscr.nesdc.go.th/viewer/view.html?id=5d80ad7242d188059b35510c&amp;username=moc06101" xr:uid="{00000000-0004-0000-0600-00001D000000}"/>
    <hyperlink ref="C29" r:id="rId31" display="https://emenscr.nesdc.go.th/viewer/view.html?id=5d80b0bec9040805a0286810&amp;username=moc06101" xr:uid="{00000000-0004-0000-0600-00001E000000}"/>
    <hyperlink ref="C19" r:id="rId32" display="https://emenscr.nesdc.go.th/viewer/view.html?id=5d820a6242d188059b355204&amp;username=moc06031" xr:uid="{00000000-0004-0000-0600-00001F000000}"/>
    <hyperlink ref="C63" r:id="rId33" display="https://emenscr.nesdc.go.th/viewer/view.html?id=5db27203a099c71470319815&amp;username=mol04911" xr:uid="{00000000-0004-0000-0600-000020000000}"/>
    <hyperlink ref="C64" r:id="rId34" display="https://emenscr.nesdc.go.th/viewer/view.html?id=5db29b9d86d413147557026a&amp;username=mol04911" xr:uid="{00000000-0004-0000-0600-000021000000}"/>
    <hyperlink ref="C37" r:id="rId35" display="https://emenscr.nesdc.go.th/viewer/view.html?id=5dccdb52618d7a030c89c22b&amp;username=mfa02061" xr:uid="{00000000-0004-0000-0600-000022000000}"/>
    <hyperlink ref="C38" r:id="rId36" display="https://emenscr.nesdc.go.th/viewer/view.html?id=5dce6fb65e77a1031253607c&amp;username=mfa02061" xr:uid="{00000000-0004-0000-0600-000023000000}"/>
    <hyperlink ref="C109" r:id="rId37" display="https://emenscr.nesdc.go.th/viewer/view.html?id=5dddf8b2db5d485e5144c587&amp;username=moc06091" xr:uid="{00000000-0004-0000-0600-000024000000}"/>
    <hyperlink ref="C110" r:id="rId38" display="https://emenscr.nesdc.go.th/viewer/view.html?id=5dde2a13cfed795e5258433b&amp;username=moc06091" xr:uid="{00000000-0004-0000-0600-000025000000}"/>
    <hyperlink ref="C79" r:id="rId39" display="https://emenscr.nesdc.go.th/viewer/view.html?id=5ddf4667e6c2135e5ceb2d67&amp;username=moc06031" xr:uid="{00000000-0004-0000-0600-000026000000}"/>
    <hyperlink ref="C80" r:id="rId40" display="https://emenscr.nesdc.go.th/viewer/view.html?id=5ddf507edb5d485e5144c645&amp;username=moc06031" xr:uid="{00000000-0004-0000-0600-000027000000}"/>
    <hyperlink ref="C81" r:id="rId41" display="https://emenscr.nesdc.go.th/viewer/view.html?id=5ddf752fcfed795e525843f8&amp;username=moc06031" xr:uid="{00000000-0004-0000-0600-000028000000}"/>
    <hyperlink ref="C82" r:id="rId42" display="https://emenscr.nesdc.go.th/viewer/view.html?id=5ddf7f99cfed795e52584414&amp;username=moc06031" xr:uid="{00000000-0004-0000-0600-000029000000}"/>
    <hyperlink ref="C67" r:id="rId43" display="https://emenscr.nesdc.go.th/viewer/view.html?id=5ddf80e8cfed795e5258441a&amp;username=moc06041" xr:uid="{00000000-0004-0000-0600-00002A000000}"/>
    <hyperlink ref="C68" r:id="rId44" display="https://emenscr.nesdc.go.th/viewer/view.html?id=5ddf89d4db5d485e5144c6ad&amp;username=moc06041" xr:uid="{00000000-0004-0000-0600-00002B000000}"/>
    <hyperlink ref="C83" r:id="rId45" display="https://emenscr.nesdc.go.th/viewer/view.html?id=5ddf8e6eff7a105e57ac5d31&amp;username=moc06031" xr:uid="{00000000-0004-0000-0600-00002C000000}"/>
    <hyperlink ref="C96" r:id="rId46" display="https://emenscr.nesdc.go.th/viewer/view.html?id=5de0813bcfed795e5258448d&amp;username=moc06061" xr:uid="{00000000-0004-0000-0600-00002D000000}"/>
    <hyperlink ref="C97" r:id="rId47" display="https://emenscr.nesdc.go.th/viewer/view.html?id=5de08867db5d485e5144c709&amp;username=moc06061" xr:uid="{00000000-0004-0000-0600-00002E000000}"/>
    <hyperlink ref="C69" r:id="rId48" display="https://emenscr.nesdc.go.th/viewer/view.html?id=5de0a4a4cfed795e525844d3&amp;username=moc06041" xr:uid="{00000000-0004-0000-0600-00002F000000}"/>
    <hyperlink ref="C98" r:id="rId49" display="https://emenscr.nesdc.go.th/viewer/view.html?id=5de0f74def4cb551e98699f1&amp;username=moc06061" xr:uid="{00000000-0004-0000-0600-000030000000}"/>
    <hyperlink ref="C99" r:id="rId50" display="https://emenscr.nesdc.go.th/viewer/view.html?id=5de47a35ef4cb551e9869a83&amp;username=moc06061" xr:uid="{00000000-0004-0000-0600-000031000000}"/>
    <hyperlink ref="C111" r:id="rId51" display="https://emenscr.nesdc.go.th/viewer/view.html?id=5de4be035b1d0951ee935735&amp;username=moc06091" xr:uid="{00000000-0004-0000-0600-000032000000}"/>
    <hyperlink ref="C84" r:id="rId52" display="https://emenscr.nesdc.go.th/viewer/view.html?id=5de4beafef4cb551e9869ad7&amp;username=moc06031" xr:uid="{00000000-0004-0000-0600-000033000000}"/>
    <hyperlink ref="C112" r:id="rId53" display="https://emenscr.nesdc.go.th/viewer/view.html?id=5de4d6ccef4cb551e9869b1b&amp;username=moc06091" xr:uid="{00000000-0004-0000-0600-000034000000}"/>
    <hyperlink ref="C85" r:id="rId54" display="https://emenscr.nesdc.go.th/viewer/view.html?id=5de4e605e78f8151e86bc544&amp;username=moc06031" xr:uid="{00000000-0004-0000-0600-000035000000}"/>
    <hyperlink ref="C100" r:id="rId55" display="https://emenscr.nesdc.go.th/viewer/view.html?id=5de4fbdaef4cb551e9869b3b&amp;username=moc06061" xr:uid="{00000000-0004-0000-0600-000036000000}"/>
    <hyperlink ref="C86" r:id="rId56" display="https://emenscr.nesdc.go.th/viewer/view.html?id=5de5e9299f75a146bbce05f5&amp;username=moc06021" xr:uid="{00000000-0004-0000-0600-000037000000}"/>
    <hyperlink ref="C101" r:id="rId57" display="https://emenscr.nesdc.go.th/viewer/view.html?id=5de600149f75a146bbce0605&amp;username=moc06101" xr:uid="{00000000-0004-0000-0600-000038000000}"/>
    <hyperlink ref="C102" r:id="rId58" display="https://emenscr.nesdc.go.th/viewer/view.html?id=5de604a6a4f65846b25d40b2&amp;username=moc06101" xr:uid="{00000000-0004-0000-0600-000039000000}"/>
    <hyperlink ref="C103" r:id="rId59" display="https://emenscr.nesdc.go.th/viewer/view.html?id=5de6092809987646b1c793a0&amp;username=moc06101" xr:uid="{00000000-0004-0000-0600-00003A000000}"/>
    <hyperlink ref="C113" r:id="rId60" display="https://emenscr.nesdc.go.th/viewer/view.html?id=5de60ac509987646b1c793a4&amp;username=moc06091" xr:uid="{00000000-0004-0000-0600-00003B000000}"/>
    <hyperlink ref="C104" r:id="rId61" display="https://emenscr.nesdc.go.th/viewer/view.html?id=5de6123e9f75a146bbce0634&amp;username=moc06101" xr:uid="{00000000-0004-0000-0600-00003C000000}"/>
    <hyperlink ref="C105" r:id="rId62" display="https://emenscr.nesdc.go.th/viewer/view.html?id=5de618d8a4f65846b25d40de&amp;username=moc06101" xr:uid="{00000000-0004-0000-0600-00003D000000}"/>
    <hyperlink ref="C114" r:id="rId63" display="https://emenscr.nesdc.go.th/viewer/view.html?id=5de6194f09987646b1c793c2&amp;username=moc06091" xr:uid="{00000000-0004-0000-0600-00003E000000}"/>
    <hyperlink ref="C106" r:id="rId64" display="https://emenscr.nesdc.go.th/viewer/view.html?id=5de61c069f75a146bbce064b&amp;username=moc06101" xr:uid="{00000000-0004-0000-0600-00003F000000}"/>
    <hyperlink ref="C107" r:id="rId65" display="https://emenscr.nesdc.go.th/viewer/view.html?id=5de6226ba4f65846b25d40f4&amp;username=moc06101" xr:uid="{00000000-0004-0000-0600-000040000000}"/>
    <hyperlink ref="C115" r:id="rId66" display="https://emenscr.nesdc.go.th/viewer/view.html?id=5de771af9f75a146bbce0715&amp;username=moc06091" xr:uid="{00000000-0004-0000-0600-000041000000}"/>
    <hyperlink ref="C116" r:id="rId67" display="https://emenscr.nesdc.go.th/viewer/view.html?id=5de77c1d09987646b1c794c2&amp;username=moc06091" xr:uid="{00000000-0004-0000-0600-000042000000}"/>
    <hyperlink ref="C70" r:id="rId68" display="https://emenscr.nesdc.go.th/viewer/view.html?id=5de77d4409987646b1c794c4&amp;username=moc06041" xr:uid="{00000000-0004-0000-0600-000043000000}"/>
    <hyperlink ref="C71" r:id="rId69" display="https://emenscr.nesdc.go.th/viewer/view.html?id=5de77eb409987646b1c794ca&amp;username=moc06041" xr:uid="{00000000-0004-0000-0600-000044000000}"/>
    <hyperlink ref="C72" r:id="rId70" display="https://emenscr.nesdc.go.th/viewer/view.html?id=5de780cba4f65846b25d41e2&amp;username=moc06041" xr:uid="{00000000-0004-0000-0600-000045000000}"/>
    <hyperlink ref="C73" r:id="rId71" display="https://emenscr.nesdc.go.th/viewer/view.html?id=5de782409f75a146bbce073b&amp;username=moc06041" xr:uid="{00000000-0004-0000-0600-000046000000}"/>
    <hyperlink ref="C74" r:id="rId72" display="https://emenscr.nesdc.go.th/viewer/view.html?id=5de7827a240cac46ac1afa0e&amp;username=moc06041" xr:uid="{00000000-0004-0000-0600-000047000000}"/>
    <hyperlink ref="C75" r:id="rId73" display="https://emenscr.nesdc.go.th/viewer/view.html?id=5de78389a4f65846b25d41e9&amp;username=moc06041" xr:uid="{00000000-0004-0000-0600-000048000000}"/>
    <hyperlink ref="C76" r:id="rId74" display="https://emenscr.nesdc.go.th/viewer/view.html?id=5de78729240cac46ac1afa18&amp;username=moc06041" xr:uid="{00000000-0004-0000-0600-000049000000}"/>
    <hyperlink ref="C77" r:id="rId75" display="https://emenscr.nesdc.go.th/viewer/view.html?id=5de9408ca4f65846b25d420e&amp;username=moc06041" xr:uid="{00000000-0004-0000-0600-00004A000000}"/>
    <hyperlink ref="C87" r:id="rId76" display="https://emenscr.nesdc.go.th/viewer/view.html?id=5de9c15509987646b1c7951c&amp;username=moc06021" xr:uid="{00000000-0004-0000-0600-00004B000000}"/>
    <hyperlink ref="C88" r:id="rId77" display="https://emenscr.nesdc.go.th/viewer/view.html?id=5de9cd33240cac46ac1afa60&amp;username=moc06021" xr:uid="{00000000-0004-0000-0600-00004C000000}"/>
    <hyperlink ref="C10" r:id="rId78" display="https://emenscr.nesdc.go.th/viewer/view.html?id=5de9db59a4f65846b25d4245&amp;username=rmutt0578031" xr:uid="{00000000-0004-0000-0600-00004D000000}"/>
    <hyperlink ref="C78" r:id="rId79" display="https://emenscr.nesdc.go.th/viewer/view.html?id=5dea001da4f65846b25d4284&amp;username=moc06041" xr:uid="{00000000-0004-0000-0600-00004E000000}"/>
    <hyperlink ref="C59" r:id="rId80" display="https://emenscr.nesdc.go.th/viewer/view.html?id=5dedc2b2a4f65846b25d435d&amp;username=moc11031" xr:uid="{00000000-0004-0000-0600-00004F000000}"/>
    <hyperlink ref="C62" r:id="rId81" display="https://emenscr.nesdc.go.th/viewer/view.html?id=5dee846643fd7021649a86fc&amp;username=moc11041" xr:uid="{00000000-0004-0000-0600-000050000000}"/>
    <hyperlink ref="C108" r:id="rId82" display="https://emenscr.nesdc.go.th/viewer/view.html?id=5df0660a11e6364ece801d54&amp;username=moc07031" xr:uid="{00000000-0004-0000-0600-000051000000}"/>
    <hyperlink ref="C117" r:id="rId83" display="https://emenscr.nesdc.go.th/viewer/view.html?id=5df0c7b621057f4ecfc9ed81&amp;username=moc06091" xr:uid="{00000000-0004-0000-0600-000052000000}"/>
    <hyperlink ref="C65" r:id="rId84" display="https://emenscr.nesdc.go.th/viewer/view.html?id=5df20ca85ab6a64edd6301fc&amp;username=moc11051" xr:uid="{00000000-0004-0000-0600-000053000000}"/>
    <hyperlink ref="C66" r:id="rId85" display="https://emenscr.nesdc.go.th/viewer/view.html?id=5df31f668af3392c55b03c11&amp;username=moc11081" xr:uid="{00000000-0004-0000-0600-000054000000}"/>
    <hyperlink ref="C60" r:id="rId86" display="https://emenscr.nesdc.go.th/viewer/view.html?id=5df6fdca62ad211a54e74a5a&amp;username=mof05181" xr:uid="{00000000-0004-0000-0600-000055000000}"/>
    <hyperlink ref="C39" r:id="rId87" display="https://emenscr.nesdc.go.th/viewer/view.html?id=5e009e62b459dd49a9ac72bc&amp;username=mfa02061" xr:uid="{00000000-0004-0000-0600-000056000000}"/>
    <hyperlink ref="C40" r:id="rId88" display="https://emenscr.nesdc.go.th/viewer/view.html?id=5e018623ca0feb49b458be16&amp;username=mfa02061" xr:uid="{00000000-0004-0000-0600-000057000000}"/>
    <hyperlink ref="C41" r:id="rId89" display="https://emenscr.nesdc.go.th/viewer/view.html?id=5e02d66d6f155549ab8fbb3e&amp;username=mfa02061" xr:uid="{00000000-0004-0000-0600-000058000000}"/>
    <hyperlink ref="C42" r:id="rId90" display="https://emenscr.nesdc.go.th/viewer/view.html?id=5e02e72bca0feb49b458c21e&amp;username=mfa02061" xr:uid="{00000000-0004-0000-0600-000059000000}"/>
    <hyperlink ref="C43" r:id="rId91" display="https://emenscr.nesdc.go.th/viewer/view.html?id=5e0328186f155549ab8fbdc8&amp;username=mfa02061" xr:uid="{00000000-0004-0000-0600-00005A000000}"/>
    <hyperlink ref="C44" r:id="rId92" display="https://emenscr.nesdc.go.th/viewer/view.html?id=5e046b1842c5ca49af55b21e&amp;username=mfa02061" xr:uid="{00000000-0004-0000-0600-00005B000000}"/>
    <hyperlink ref="C45" r:id="rId93" display="https://emenscr.nesdc.go.th/viewer/view.html?id=5e083d70b95b3d3e6d64f60b&amp;username=mfa02061" xr:uid="{00000000-0004-0000-0600-00005C000000}"/>
    <hyperlink ref="C46" r:id="rId94" display="https://emenscr.nesdc.go.th/viewer/view.html?id=5e08ce7afe8d2c3e610a0f4b&amp;username=mfa02061" xr:uid="{00000000-0004-0000-0600-00005D000000}"/>
    <hyperlink ref="C61" r:id="rId95" display="https://emenscr.nesdc.go.th/viewer/view.html?id=5e11a61bcc7e3f6931b3b745&amp;username=nesdb11211" xr:uid="{00000000-0004-0000-0600-00005E000000}"/>
    <hyperlink ref="C92" r:id="rId96" display="https://emenscr.nesdc.go.th/viewer/view.html?id=5e1445a4b9fc5c316637d40d&amp;username=moc0016851" xr:uid="{00000000-0004-0000-0600-00005F000000}"/>
    <hyperlink ref="C47" r:id="rId97" display="https://emenscr.nesdc.go.th/viewer/view.html?id=5e74750a808b6c2882b7777c&amp;username=mfa02061" xr:uid="{00000000-0004-0000-0600-000060000000}"/>
    <hyperlink ref="C48" r:id="rId98" display="https://emenscr.nesdc.go.th/viewer/view.html?id=5e74954b808b6c2882b77783&amp;username=mfa02061" xr:uid="{00000000-0004-0000-0600-000061000000}"/>
    <hyperlink ref="C118" r:id="rId99" display="https://emenscr.nesdc.go.th/viewer/view.html?id=5e785bdd939a2632488db8d5&amp;username=mfa02061" xr:uid="{00000000-0004-0000-0600-000062000000}"/>
    <hyperlink ref="C119" r:id="rId100" display="https://emenscr.nesdc.go.th/viewer/view.html?id=5e7c377a5934900e930333c9&amp;username=mfa02061" xr:uid="{00000000-0004-0000-0600-000063000000}"/>
    <hyperlink ref="C120" r:id="rId101" display="https://emenscr.nesdc.go.th/viewer/view.html?id=5e7c3c0a5934900e930333cc&amp;username=mfa02061" xr:uid="{00000000-0004-0000-0600-000064000000}"/>
    <hyperlink ref="C121" r:id="rId102" display="https://emenscr.nesdc.go.th/viewer/view.html?id=5e7c45dd8f1bd00ea3b1f11e&amp;username=mfa02061" xr:uid="{00000000-0004-0000-0600-000065000000}"/>
    <hyperlink ref="C122" r:id="rId103" display="https://emenscr.nesdc.go.th/viewer/view.html?id=5f22856a5fa305037b37d014&amp;username=mfa02061" xr:uid="{00000000-0004-0000-0600-000066000000}"/>
    <hyperlink ref="C123" r:id="rId104" display="https://emenscr.nesdc.go.th/viewer/view.html?id=5f228bc705def10373418f3b&amp;username=mfa02061" xr:uid="{00000000-0004-0000-0600-000067000000}"/>
    <hyperlink ref="C124" r:id="rId105" display="https://emenscr.nesdc.go.th/viewer/view.html?id=5f22902b05def10373418f4d&amp;username=mfa02061" xr:uid="{00000000-0004-0000-0600-000068000000}"/>
    <hyperlink ref="C125" r:id="rId106" display="https://emenscr.nesdc.go.th/viewer/view.html?id=5f238fdf984e16519f0167d7&amp;username=mfa02061" xr:uid="{00000000-0004-0000-0600-000069000000}"/>
    <hyperlink ref="C184" r:id="rId107" display="https://emenscr.nesdc.go.th/viewer/view.html?id=5f2d05261e9bcf1b6a336759&amp;username=neda0011" xr:uid="{00000000-0004-0000-0600-00006A000000}"/>
    <hyperlink ref="C57" r:id="rId108" display="https://emenscr.nesdc.go.th/viewer/view.html?id=5f99565fbcf48110d2a59964&amp;username=mfa13051" xr:uid="{00000000-0004-0000-0600-00006B000000}"/>
    <hyperlink ref="C3" r:id="rId109" display="https://emenscr.nesdc.go.th/viewer/view.html?id=5f9a3fc5f6a3b750ac65f982&amp;username=mfa16021" xr:uid="{00000000-0004-0000-0600-00006C000000}"/>
    <hyperlink ref="C49" r:id="rId110" display="https://emenscr.nesdc.go.th/viewer/view.html?id=5f9a7b7f9be3a25b6cc1a4a8&amp;username=mfa13021" xr:uid="{00000000-0004-0000-0600-00006D000000}"/>
    <hyperlink ref="C51" r:id="rId111" display="https://emenscr.nesdc.go.th/viewer/view.html?id=5f9ab0278f85135b66769f30&amp;username=mfa13031" xr:uid="{00000000-0004-0000-0600-00006E000000}"/>
    <hyperlink ref="C52" r:id="rId112" display="https://emenscr.nesdc.go.th/viewer/view.html?id=5f9abb1b37b27e5b651e85af&amp;username=mfa13031" xr:uid="{00000000-0004-0000-0600-00006F000000}"/>
    <hyperlink ref="C56" r:id="rId113" display="https://emenscr.nesdc.go.th/viewer/view.html?id=5f9ac4162310b05b6ef488ec&amp;username=mfa13041" xr:uid="{00000000-0004-0000-0600-000070000000}"/>
    <hyperlink ref="C53" r:id="rId114" display="https://emenscr.nesdc.go.th/viewer/view.html?id=5f9ad12d2310b05b6ef488f5&amp;username=mfa13031" xr:uid="{00000000-0004-0000-0600-000071000000}"/>
    <hyperlink ref="C54" r:id="rId115" display="https://emenscr.nesdc.go.th/viewer/view.html?id=5f9ae0d837b27e5b651e85ce&amp;username=mfa13031" xr:uid="{00000000-0004-0000-0600-000072000000}"/>
    <hyperlink ref="C130" r:id="rId116" display="https://emenscr.nesdc.go.th/viewer/view.html?id=5f9ae9d837b27e5b651e85d7&amp;username=mfa13031" xr:uid="{00000000-0004-0000-0600-000073000000}"/>
    <hyperlink ref="C55" r:id="rId117" display="https://emenscr.nesdc.go.th/viewer/view.html?id=5f9b23aa37b27e5b651e85e5&amp;username=mfa13031" xr:uid="{00000000-0004-0000-0600-000074000000}"/>
    <hyperlink ref="C50" r:id="rId118" display="https://emenscr.nesdc.go.th/viewer/view.html?id=5f9b89f42310b05b6ef489bb&amp;username=mfa13021" xr:uid="{00000000-0004-0000-0600-000075000000}"/>
    <hyperlink ref="C89" r:id="rId119" display="https://emenscr.nesdc.go.th/viewer/view.html?id=5f9b8fba8f85135b6676a064&amp;username=mfa11011" xr:uid="{00000000-0004-0000-0600-000076000000}"/>
    <hyperlink ref="C90" r:id="rId120" display="https://emenscr.nesdc.go.th/viewer/view.html?id=5f9b9bb05bce6b5590e68575&amp;username=mfa11011" xr:uid="{00000000-0004-0000-0600-000077000000}"/>
    <hyperlink ref="C91" r:id="rId121" display="https://emenscr.nesdc.go.th/viewer/view.html?id=5f9bc0338926627516206ccb&amp;username=mfa05011" xr:uid="{00000000-0004-0000-0600-000078000000}"/>
    <hyperlink ref="C208" r:id="rId122" display="https://emenscr.nesdc.go.th/viewer/view.html?id=5fa367e4e6c1d8313a2ffa63&amp;username=moc07031" xr:uid="{00000000-0004-0000-0600-000079000000}"/>
    <hyperlink ref="C145" r:id="rId123" display="https://emenscr.nesdc.go.th/viewer/view.html?id=5fa82242d1df483f7bfaa153&amp;username=industry07101" xr:uid="{00000000-0004-0000-0600-00007A000000}"/>
    <hyperlink ref="C219" r:id="rId124" display="https://emenscr.nesdc.go.th/viewer/view.html?id=5faa15c2e708b36c432df857&amp;username=itd1" xr:uid="{00000000-0004-0000-0600-00007B000000}"/>
    <hyperlink ref="C158" r:id="rId125" display="https://emenscr.nesdc.go.th/viewer/view.html?id=5fbb700d9a014c2a732f72d9&amp;username=moc06041" xr:uid="{00000000-0004-0000-0600-00007C000000}"/>
    <hyperlink ref="C159" r:id="rId126" display="https://emenscr.nesdc.go.th/viewer/view.html?id=5fbb7c5cbeab9d2a7939be09&amp;username=moc06041" xr:uid="{00000000-0004-0000-0600-00007D000000}"/>
    <hyperlink ref="C160" r:id="rId127" display="https://emenscr.nesdc.go.th/viewer/view.html?id=5fbb7e087232b72a71f77cf0&amp;username=moc06041" xr:uid="{00000000-0004-0000-0600-00007E000000}"/>
    <hyperlink ref="C161" r:id="rId128" display="https://emenscr.nesdc.go.th/viewer/view.html?id=5fbb840d9a014c2a732f7308&amp;username=moc06041" xr:uid="{00000000-0004-0000-0600-00007F000000}"/>
    <hyperlink ref="C175" r:id="rId129" display="https://emenscr.nesdc.go.th/viewer/view.html?id=5fbbaf7c9a014c2a732f7320&amp;username=moc06021" xr:uid="{00000000-0004-0000-0600-000080000000}"/>
    <hyperlink ref="C169" r:id="rId130" display="https://emenscr.nesdc.go.th/viewer/view.html?id=5fbc77f49a014c2a732f7331&amp;username=moc06031" xr:uid="{00000000-0004-0000-0600-000081000000}"/>
    <hyperlink ref="C162" r:id="rId131" display="https://emenscr.nesdc.go.th/viewer/view.html?id=5fbc83ab7232b72a71f77d41&amp;username=moc06041" xr:uid="{00000000-0004-0000-0600-000082000000}"/>
    <hyperlink ref="C209" r:id="rId132" display="https://emenscr.nesdc.go.th/viewer/view.html?id=5fbc85777232b72a71f77d4a&amp;username=moc06091" xr:uid="{00000000-0004-0000-0600-000083000000}"/>
    <hyperlink ref="C163" r:id="rId133" display="https://emenscr.nesdc.go.th/viewer/view.html?id=5fbcaed3beab9d2a7939be95&amp;username=moc06041" xr:uid="{00000000-0004-0000-0600-000084000000}"/>
    <hyperlink ref="C164" r:id="rId134" display="https://emenscr.nesdc.go.th/viewer/view.html?id=5fbcb3599a014c2a732f7383&amp;username=moc06041" xr:uid="{00000000-0004-0000-0600-000085000000}"/>
    <hyperlink ref="C180" r:id="rId135" display="https://emenscr.nesdc.go.th/viewer/view.html?id=5fbcbbab9a014c2a732f739f&amp;username=moc0016491" xr:uid="{00000000-0004-0000-0600-000086000000}"/>
    <hyperlink ref="C170" r:id="rId136" display="https://emenscr.nesdc.go.th/viewer/view.html?id=5fbcc0b20d3eec2a6b9e4d54&amp;username=moc06031" xr:uid="{00000000-0004-0000-0600-000087000000}"/>
    <hyperlink ref="C171" r:id="rId137" display="https://emenscr.nesdc.go.th/viewer/view.html?id=5fbce2a2beab9d2a7939beef&amp;username=moc06031" xr:uid="{00000000-0004-0000-0600-000088000000}"/>
    <hyperlink ref="C165" r:id="rId138" display="https://emenscr.nesdc.go.th/viewer/view.html?id=5fbceec00d3eec2a6b9e4d88&amp;username=moc06041" xr:uid="{00000000-0004-0000-0600-000089000000}"/>
    <hyperlink ref="C210" r:id="rId139" display="https://emenscr.nesdc.go.th/viewer/view.html?id=5fbe14ce9a014c2a732f74a2&amp;username=moc06091" xr:uid="{00000000-0004-0000-0600-00008A000000}"/>
    <hyperlink ref="C211" r:id="rId140" display="https://emenscr.nesdc.go.th/viewer/view.html?id=5fbe1b8ebeab9d2a7939bf89&amp;username=moc06091" xr:uid="{00000000-0004-0000-0600-00008B000000}"/>
    <hyperlink ref="C172" r:id="rId141" display="https://emenscr.nesdc.go.th/viewer/view.html?id=5fbe1bf10d3eec2a6b9e4e2c&amp;username=moc06031" xr:uid="{00000000-0004-0000-0600-00008C000000}"/>
    <hyperlink ref="C173" r:id="rId142" display="https://emenscr.nesdc.go.th/viewer/view.html?id=5fbe25cf0d3eec2a6b9e4e4d&amp;username=moc06031" xr:uid="{00000000-0004-0000-0600-00008D000000}"/>
    <hyperlink ref="C174" r:id="rId143" display="https://emenscr.nesdc.go.th/viewer/view.html?id=5fbe33267232b72a71f77eb8&amp;username=moc06031" xr:uid="{00000000-0004-0000-0600-00008E000000}"/>
    <hyperlink ref="C212" r:id="rId144" display="https://emenscr.nesdc.go.th/viewer/view.html?id=5fbe484f9a014c2a732f74e3&amp;username=moc06091" xr:uid="{00000000-0004-0000-0600-00008F000000}"/>
    <hyperlink ref="C166" r:id="rId145" display="https://emenscr.nesdc.go.th/viewer/view.html?id=5fbe8c8e7232b72a71f77ed9&amp;username=moc06041" xr:uid="{00000000-0004-0000-0600-000090000000}"/>
    <hyperlink ref="C199" r:id="rId146" display="https://emenscr.nesdc.go.th/viewer/view.html?id=5fbf0a1e0d3eec2a6b9e4e8a&amp;username=moc06061" xr:uid="{00000000-0004-0000-0600-000091000000}"/>
    <hyperlink ref="C200" r:id="rId147" display="https://emenscr.nesdc.go.th/viewer/view.html?id=5fbf0cb89a014c2a732f7508&amp;username=moc06061" xr:uid="{00000000-0004-0000-0600-000092000000}"/>
    <hyperlink ref="C201" r:id="rId148" display="https://emenscr.nesdc.go.th/viewer/view.html?id=5fbf1555beab9d2a7939bffa&amp;username=moc06061" xr:uid="{00000000-0004-0000-0600-000093000000}"/>
    <hyperlink ref="C167" r:id="rId149" display="https://emenscr.nesdc.go.th/viewer/view.html?id=5fbf1aa7beab9d2a7939c00b&amp;username=moc06041" xr:uid="{00000000-0004-0000-0600-000094000000}"/>
    <hyperlink ref="C176" r:id="rId150" display="https://emenscr.nesdc.go.th/viewer/view.html?id=5fbf1ba4beab9d2a7939c00e&amp;username=moc06021" xr:uid="{00000000-0004-0000-0600-000095000000}"/>
    <hyperlink ref="C177" r:id="rId151" display="https://emenscr.nesdc.go.th/viewer/view.html?id=5fbf20409a014c2a732f7537&amp;username=moc06021" xr:uid="{00000000-0004-0000-0600-000096000000}"/>
    <hyperlink ref="C220" r:id="rId152" display="https://emenscr.nesdc.go.th/viewer/view.html?id=5fbf27967232b72a71f77f16&amp;username=moi0017291" xr:uid="{00000000-0004-0000-0600-000097000000}"/>
    <hyperlink ref="C168" r:id="rId153" display="https://emenscr.nesdc.go.th/viewer/view.html?id=5fbf5d799a014c2a732f75c7&amp;username=moc06041" xr:uid="{00000000-0004-0000-0600-000098000000}"/>
    <hyperlink ref="C178" r:id="rId154" display="https://emenscr.nesdc.go.th/viewer/view.html?id=5fbf5e69beab9d2a7939c0b0&amp;username=moc06021" xr:uid="{00000000-0004-0000-0600-000099000000}"/>
    <hyperlink ref="C213" r:id="rId155" display="https://emenscr.nesdc.go.th/viewer/view.html?id=5fbf625bbeab9d2a7939c0b5&amp;username=moc06091" xr:uid="{00000000-0004-0000-0600-00009A000000}"/>
    <hyperlink ref="C214" r:id="rId156" display="https://emenscr.nesdc.go.th/viewer/view.html?id=5fbf69120d3eec2a6b9e4f48&amp;username=moc06091" xr:uid="{00000000-0004-0000-0600-00009B000000}"/>
    <hyperlink ref="C215" r:id="rId157" display="https://emenscr.nesdc.go.th/viewer/view.html?id=5fbf73060d3eec2a6b9e4f65&amp;username=moc06091" xr:uid="{00000000-0004-0000-0600-00009C000000}"/>
    <hyperlink ref="C216" r:id="rId158" display="https://emenscr.nesdc.go.th/viewer/view.html?id=5fbf8fa97232b72a71f77fde&amp;username=moc06091" xr:uid="{00000000-0004-0000-0600-00009D000000}"/>
    <hyperlink ref="C202" r:id="rId159" display="https://emenscr.nesdc.go.th/viewer/view.html?id=5fc070c1beab9d2a7939c141&amp;username=moc06101" xr:uid="{00000000-0004-0000-0600-00009E000000}"/>
    <hyperlink ref="C217" r:id="rId160" display="https://emenscr.nesdc.go.th/viewer/view.html?id=5fc08075beab9d2a7939c17c&amp;username=moc06091" xr:uid="{00000000-0004-0000-0600-00009F000000}"/>
    <hyperlink ref="C203" r:id="rId161" display="https://emenscr.nesdc.go.th/viewer/view.html?id=5fc0852c9a014c2a732f7693&amp;username=moc06101" xr:uid="{00000000-0004-0000-0600-0000A0000000}"/>
    <hyperlink ref="C204" r:id="rId162" display="https://emenscr.nesdc.go.th/viewer/view.html?id=5fc099dc9a014c2a732f76a7&amp;username=moc06101" xr:uid="{00000000-0004-0000-0600-0000A1000000}"/>
    <hyperlink ref="C205" r:id="rId163" display="https://emenscr.nesdc.go.th/viewer/view.html?id=5fc0a6377232b72a71f78076&amp;username=moc06101" xr:uid="{00000000-0004-0000-0600-0000A2000000}"/>
    <hyperlink ref="C218" r:id="rId164" display="https://emenscr.nesdc.go.th/viewer/view.html?id=5fc0aa9b0d3eec2a6b9e5030&amp;username=moc06091" xr:uid="{00000000-0004-0000-0600-0000A3000000}"/>
    <hyperlink ref="C206" r:id="rId165" display="https://emenscr.nesdc.go.th/viewer/view.html?id=5fc0abd09a014c2a732f76cd&amp;username=moc06101" xr:uid="{00000000-0004-0000-0600-0000A4000000}"/>
    <hyperlink ref="C207" r:id="rId166" display="https://emenscr.nesdc.go.th/viewer/view.html?id=5fc0b67f9a014c2a732f76e8&amp;username=moc06101" xr:uid="{00000000-0004-0000-0600-0000A5000000}"/>
    <hyperlink ref="C181" r:id="rId167" display="https://emenscr.nesdc.go.th/viewer/view.html?id=5fc9f4ec8290676ab1b9c899&amp;username=moc0016471" xr:uid="{00000000-0004-0000-0600-0000A6000000}"/>
    <hyperlink ref="C183" r:id="rId168" display="https://emenscr.nesdc.go.th/viewer/view.html?id=5fcf2caa78ad6216092bc176&amp;username=mof10101" xr:uid="{00000000-0004-0000-0600-0000A7000000}"/>
    <hyperlink ref="C221" r:id="rId169" display="https://emenscr.nesdc.go.th/viewer/view.html?id=5fcf3b9a78ad6216092bc1d4&amp;username=moi0017411" xr:uid="{00000000-0004-0000-0600-0000A8000000}"/>
    <hyperlink ref="C141" r:id="rId170" display="https://emenscr.nesdc.go.th/viewer/view.html?id=5fd053207cf29c590f8c508f&amp;username=mot02031" xr:uid="{00000000-0004-0000-0600-0000A9000000}"/>
    <hyperlink ref="C268" r:id="rId171" display="https://emenscr.nesdc.go.th/viewer/view.html?id=5fd9c7bdea2eef1b27a270eb&amp;username=mof10101" xr:uid="{00000000-0004-0000-0600-0000AA000000}"/>
    <hyperlink ref="C182" r:id="rId172" display="https://emenscr.nesdc.go.th/viewer/view.html?id=5fdc697d0573ae1b286320c5&amp;username=moc0016321" xr:uid="{00000000-0004-0000-0600-0000AB000000}"/>
    <hyperlink ref="C128" r:id="rId173" display="https://emenscr.nesdc.go.th/viewer/view.html?id=5ffff20718c77a294c9194b3&amp;username=mfa13021" xr:uid="{00000000-0004-0000-0600-0000AC000000}"/>
    <hyperlink ref="C132" r:id="rId174" display="https://emenscr.nesdc.go.th/viewer/view.html?id=60052c49d32d761c9affb0f7&amp;username=mfa13051" xr:uid="{00000000-0004-0000-0600-0000AD000000}"/>
    <hyperlink ref="C129" r:id="rId175" display="https://emenscr.nesdc.go.th/viewer/view.html?id=600685e94c8c2f1ca150dbcc&amp;username=mfa13021" xr:uid="{00000000-0004-0000-0600-0000AE000000}"/>
    <hyperlink ref="C150" r:id="rId176" display="https://emenscr.nesdc.go.th/viewer/view.html?id=600ab2b15d15b51ad48a8d42&amp;username=mfa07041" xr:uid="{00000000-0004-0000-0600-0000AF000000}"/>
    <hyperlink ref="C154" r:id="rId177" display="https://emenscr.nesdc.go.th/viewer/view.html?id=600e77c8ea50cd0e92627017&amp;username=mfa07021" xr:uid="{00000000-0004-0000-0600-0000B0000000}"/>
    <hyperlink ref="C148" r:id="rId178" display="https://emenscr.nesdc.go.th/viewer/view.html?id=600e9678d8926a0e8484e45a&amp;username=mfa11031" xr:uid="{00000000-0004-0000-0600-0000B1000000}"/>
    <hyperlink ref="C155" r:id="rId179" display="https://emenscr.nesdc.go.th/viewer/view.html?id=600fcc42ba3bbf47decb84df&amp;username=mfa07021" xr:uid="{00000000-0004-0000-0600-0000B2000000}"/>
    <hyperlink ref="C156" r:id="rId180" display="https://emenscr.nesdc.go.th/viewer/view.html?id=6013c558e172002f71a84b73&amp;username=mfa07021" xr:uid="{00000000-0004-0000-0600-0000B3000000}"/>
    <hyperlink ref="C185" r:id="rId181" display="https://emenscr.nesdc.go.th/viewer/view.html?id=6013de90929a242f72ad63ab&amp;username=neda0011" xr:uid="{00000000-0004-0000-0600-0000B4000000}"/>
    <hyperlink ref="C144" r:id="rId182" display="https://emenscr.nesdc.go.th/viewer/view.html?id=605c51c3ff3f2f026e44639b&amp;username=mfa07031" xr:uid="{00000000-0004-0000-0600-0000B5000000}"/>
    <hyperlink ref="C127" r:id="rId183" display="https://emenscr.nesdc.go.th/viewer/view.html?id=606a8dfdc87f29057c6f59c8&amp;username=mfa12041" xr:uid="{00000000-0004-0000-0600-0000B6000000}"/>
    <hyperlink ref="C126" r:id="rId184" display="https://emenscr.nesdc.go.th/viewer/view.html?id=606da99b2ba2215af103b614&amp;username=mfa0200111" xr:uid="{00000000-0004-0000-0600-0000B7000000}"/>
    <hyperlink ref="C157" r:id="rId185" display="https://emenscr.nesdc.go.th/viewer/view.html?id=607faef2c19cc01601b91b62&amp;username=mfa11021" xr:uid="{00000000-0004-0000-0600-0000B8000000}"/>
    <hyperlink ref="C142" r:id="rId186" display="https://emenscr.nesdc.go.th/viewer/view.html?id=6086820b5cb3382381e63baf&amp;username=mfa10041" xr:uid="{00000000-0004-0000-0600-0000B9000000}"/>
    <hyperlink ref="C186" r:id="rId187" display="https://emenscr.nesdc.go.th/viewer/view.html?id=6089197fc7b565653b99b3c8&amp;username=mfa02061" xr:uid="{00000000-0004-0000-0600-0000BA000000}"/>
    <hyperlink ref="C187" r:id="rId188" display="https://emenscr.nesdc.go.th/viewer/view.html?id=60891d9d327d5f653e3e0193&amp;username=mfa02061" xr:uid="{00000000-0004-0000-0600-0000BB000000}"/>
    <hyperlink ref="C188" r:id="rId189" display="https://emenscr.nesdc.go.th/viewer/view.html?id=608925d7c7b565653b99b3de&amp;username=mfa02061" xr:uid="{00000000-0004-0000-0600-0000BC000000}"/>
    <hyperlink ref="C189" r:id="rId190" display="https://emenscr.nesdc.go.th/viewer/view.html?id=6089279fc7b565653b99b3ec&amp;username=mfa02061" xr:uid="{00000000-0004-0000-0600-0000BD000000}"/>
    <hyperlink ref="C147" r:id="rId191" display="https://emenscr.nesdc.go.th/viewer/view.html?id=60b09f8613c6be42ebe22e36&amp;username=police000711" xr:uid="{00000000-0004-0000-0600-0000BE000000}"/>
    <hyperlink ref="C196" r:id="rId192" display="https://emenscr.nesdc.go.th/viewer/view.html?id=60b99e8fb47ca6274c8499c7&amp;username=energy06041" xr:uid="{00000000-0004-0000-0600-0000BF000000}"/>
    <hyperlink ref="C149" r:id="rId193" display="https://emenscr.nesdc.go.th/viewer/view.html?id=60c9b31dd2513234cd5eb54d&amp;username=mfa11031" xr:uid="{00000000-0004-0000-0600-0000C0000000}"/>
    <hyperlink ref="C24" r:id="rId194" display="https://emenscr.nesdc.go.th/viewer/view.html?id=60d5a0bd844e4b36c8f92701&amp;username=mof10101" xr:uid="{00000000-0004-0000-0600-0000C1000000}"/>
    <hyperlink ref="C151" r:id="rId195" display="https://emenscr.nesdc.go.th/viewer/view.html?id=60ed88da60ddfd01a7a9e83e&amp;username=mfa07041" xr:uid="{00000000-0004-0000-0600-0000C2000000}"/>
    <hyperlink ref="C190" r:id="rId196" display="https://emenscr.nesdc.go.th/viewer/view.html?id=60ed9d0e14dc7101a8c76904&amp;username=neda0011" xr:uid="{00000000-0004-0000-0600-0000C3000000}"/>
    <hyperlink ref="C191" r:id="rId197" display="https://emenscr.nesdc.go.th/viewer/view.html?id=60edc6cd60ddfd01a7a9e849&amp;username=neda0011" xr:uid="{00000000-0004-0000-0600-0000C4000000}"/>
    <hyperlink ref="C95" r:id="rId198" display="https://emenscr.nesdc.go.th/viewer/view.html?id=60ee99ba8333c046d07b9fd0&amp;username=neda0011" xr:uid="{00000000-0004-0000-0600-0000C5000000}"/>
    <hyperlink ref="C25" r:id="rId199" display="https://emenscr.nesdc.go.th/viewer/view.html?id=60eeaf84b292e846d2420609&amp;username=neda0011" xr:uid="{00000000-0004-0000-0600-0000C6000000}"/>
    <hyperlink ref="C143" r:id="rId200" display="https://emenscr.nesdc.go.th/viewer/view.html?id=60eff315b292e846d24206e6&amp;username=mfa14021" xr:uid="{00000000-0004-0000-0600-0000C7000000}"/>
    <hyperlink ref="C192" r:id="rId201" display="https://emenscr.nesdc.go.th/viewer/view.html?id=60f13af139d41446ca6dca7c&amp;username=neda0011" xr:uid="{00000000-0004-0000-0600-0000C8000000}"/>
    <hyperlink ref="C193" r:id="rId202" display="https://emenscr.nesdc.go.th/viewer/view.html?id=60f14548c15fb346d89ab96b&amp;username=neda0011" xr:uid="{00000000-0004-0000-0600-0000C9000000}"/>
    <hyperlink ref="C137" r:id="rId203" display="https://emenscr.nesdc.go.th/viewer/view.html?id=60fad7920ab032059b4f774f&amp;username=mfa14041" xr:uid="{00000000-0004-0000-0600-0000CA000000}"/>
    <hyperlink ref="C133" r:id="rId204" display="https://emenscr.nesdc.go.th/viewer/view.html?id=60ff6f0f0ab032059b4f77ad&amp;username=mfa13051" xr:uid="{00000000-0004-0000-0600-0000CB000000}"/>
    <hyperlink ref="C134" r:id="rId205" display="https://emenscr.nesdc.go.th/viewer/view.html?id=60ff714d0ab032059b4f77b1&amp;username=mfa13051" xr:uid="{00000000-0004-0000-0600-0000CC000000}"/>
    <hyperlink ref="C135" r:id="rId206" display="https://emenscr.nesdc.go.th/viewer/view.html?id=60ff75ec0ab032059b4f77b6&amp;username=mfa13051" xr:uid="{00000000-0004-0000-0600-0000CD000000}"/>
    <hyperlink ref="C197" r:id="rId207" display="https://emenscr.nesdc.go.th/viewer/view.html?id=6103b2eb75584511db2a693f&amp;username=mof10051" xr:uid="{00000000-0004-0000-0600-0000CE000000}"/>
    <hyperlink ref="C296" r:id="rId208" display="https://emenscr.nesdc.go.th/viewer/view.html?id=610a5b29d9ddc16fa00687e7&amp;username=moc06041" xr:uid="{00000000-0004-0000-0600-0000CF000000}"/>
    <hyperlink ref="C297" r:id="rId209" display="https://emenscr.nesdc.go.th/viewer/view.html?id=610aaa99eeb6226fa20f3e89&amp;username=moc06101" xr:uid="{00000000-0004-0000-0600-0000D0000000}"/>
    <hyperlink ref="C146" r:id="rId210" display="https://emenscr.nesdc.go.th/viewer/view.html?id=6141b976df17f6698f268b62&amp;username=mfa09041" xr:uid="{00000000-0004-0000-0600-0000D1000000}"/>
    <hyperlink ref="C138" r:id="rId211" display="https://emenscr.nesdc.go.th/viewer/view.html?id=615ec16bbb6dcc558883b840&amp;username=mfa14041" xr:uid="{00000000-0004-0000-0600-0000D2000000}"/>
    <hyperlink ref="C139" r:id="rId212" display="https://emenscr.nesdc.go.th/viewer/view.html?id=615ec78a17ed2a558b4c2e3b&amp;username=mfa14041" xr:uid="{00000000-0004-0000-0600-0000D3000000}"/>
    <hyperlink ref="C140" r:id="rId213" display="https://emenscr.nesdc.go.th/viewer/view.html?id=615ed012dab45f55828be51f&amp;username=mfa14041" xr:uid="{00000000-0004-0000-0600-0000D4000000}"/>
    <hyperlink ref="C152" r:id="rId214" display="https://emenscr.nesdc.go.th/viewer/view.html?id=616ceebc4e72b56eb592a8c0&amp;username=mfa07041" xr:uid="{00000000-0004-0000-0600-0000D5000000}"/>
    <hyperlink ref="C136" r:id="rId215" display="https://emenscr.nesdc.go.th/viewer/view.html?id=616eef2258f69a60632d3880&amp;username=mfa13051" xr:uid="{00000000-0004-0000-0600-0000D6000000}"/>
    <hyperlink ref="C230" r:id="rId216" display="https://emenscr.nesdc.go.th/viewer/view.html?id=61776de5e8486e60ee8994e1&amp;username=moc07031" xr:uid="{00000000-0004-0000-0600-0000D7000000}"/>
    <hyperlink ref="C131" r:id="rId217" display="https://emenscr.nesdc.go.th/viewer/view.html?id=61792c1ecfe04674d56d204a&amp;username=mfa13041" xr:uid="{00000000-0004-0000-0600-0000D8000000}"/>
    <hyperlink ref="C179" r:id="rId218" display="https://emenscr.nesdc.go.th/viewer/view.html?id=617c029e9aa54915ae51acad&amp;username=mfa05011" xr:uid="{00000000-0004-0000-0600-0000D9000000}"/>
    <hyperlink ref="C194" r:id="rId219" display="https://emenscr.nesdc.go.th/viewer/view.html?id=617d76c08060d11490ed7c7b&amp;username=mfa02061" xr:uid="{00000000-0004-0000-0600-0000DA000000}"/>
    <hyperlink ref="C195" r:id="rId220" display="https://emenscr.nesdc.go.th/viewer/view.html?id=617e3489962f0f67d1fce8d1&amp;username=mfa02061" xr:uid="{00000000-0004-0000-0600-0000DB000000}"/>
    <hyperlink ref="C223" r:id="rId221" display="https://emenscr.nesdc.go.th/viewer/view.html?id=618b2af9ceda15328416c04d&amp;username=industry08061" xr:uid="{00000000-0004-0000-0600-0000DC000000}"/>
    <hyperlink ref="C256" r:id="rId222" display="https://emenscr.nesdc.go.th/viewer/view.html?id=619ca20a5e6a003d4c76c020&amp;username=moc06031" xr:uid="{00000000-0004-0000-0600-0000DD000000}"/>
    <hyperlink ref="C274" r:id="rId223" display="https://emenscr.nesdc.go.th/viewer/view.html?id=619caee038229f3d4dda76be&amp;username=moc06061" xr:uid="{00000000-0004-0000-0600-0000DE000000}"/>
    <hyperlink ref="C244" r:id="rId224" display="https://emenscr.nesdc.go.th/viewer/view.html?id=619deda6960f7861c4d879f1&amp;username=moc06041" xr:uid="{00000000-0004-0000-0600-0000DF000000}"/>
    <hyperlink ref="C245" r:id="rId225" display="https://emenscr.nesdc.go.th/viewer/view.html?id=619dfab5960f7861c4d87a0a&amp;username=moc06041" xr:uid="{00000000-0004-0000-0600-0000E0000000}"/>
    <hyperlink ref="C263" r:id="rId226" display="https://emenscr.nesdc.go.th/viewer/view.html?id=619f0f95df200361cae58268&amp;username=moc06021" xr:uid="{00000000-0004-0000-0600-0000E1000000}"/>
    <hyperlink ref="C275" r:id="rId227" display="https://emenscr.nesdc.go.th/viewer/view.html?id=619f30c10334b361d2ad7454&amp;username=moc06061" xr:uid="{00000000-0004-0000-0600-0000E2000000}"/>
    <hyperlink ref="C264" r:id="rId228" display="https://emenscr.nesdc.go.th/viewer/view.html?id=619f32bceacc4561cc159e58&amp;username=moc06021" xr:uid="{00000000-0004-0000-0600-0000E3000000}"/>
    <hyperlink ref="C257" r:id="rId229" display="https://emenscr.nesdc.go.th/viewer/view.html?id=61a04eb40334b361d2ad74eb&amp;username=moc06031" xr:uid="{00000000-0004-0000-0600-0000E4000000}"/>
    <hyperlink ref="C258" r:id="rId230" display="https://emenscr.nesdc.go.th/viewer/view.html?id=61a052bedf200361cae58324&amp;username=moc06031" xr:uid="{00000000-0004-0000-0600-0000E5000000}"/>
    <hyperlink ref="C246" r:id="rId231" display="https://emenscr.nesdc.go.th/viewer/view.html?id=61a071380334b361d2ad751d&amp;username=moc06041" xr:uid="{00000000-0004-0000-0600-0000E6000000}"/>
    <hyperlink ref="C259" r:id="rId232" display="https://emenscr.nesdc.go.th/viewer/view.html?id=61a08d54eacc4561cc159f44&amp;username=moc06031" xr:uid="{00000000-0004-0000-0600-0000E7000000}"/>
    <hyperlink ref="C247" r:id="rId233" display="https://emenscr.nesdc.go.th/viewer/view.html?id=61a0b3cf0334b361d2ad75a7&amp;username=moc06041" xr:uid="{00000000-0004-0000-0600-0000E8000000}"/>
    <hyperlink ref="C265" r:id="rId234" display="https://emenscr.nesdc.go.th/viewer/view.html?id=61a0c206eacc4561cc159fa9&amp;username=moc06021" xr:uid="{00000000-0004-0000-0600-0000E9000000}"/>
    <hyperlink ref="C248" r:id="rId235" display="https://emenscr.nesdc.go.th/viewer/view.html?id=61a44b6777658f43f36680ea&amp;username=moc06041" xr:uid="{00000000-0004-0000-0600-0000EA000000}"/>
    <hyperlink ref="C260" r:id="rId236" display="https://emenscr.nesdc.go.th/viewer/view.html?id=61a44c75e55ef143eb1fc7d1&amp;username=moc06031" xr:uid="{00000000-0004-0000-0600-0000EB000000}"/>
    <hyperlink ref="C249" r:id="rId237" display="https://emenscr.nesdc.go.th/viewer/view.html?id=61a47847e4a0ba43f163ad3e&amp;username=moc06041" xr:uid="{00000000-0004-0000-0600-0000EC000000}"/>
    <hyperlink ref="C231" r:id="rId238" display="https://emenscr.nesdc.go.th/viewer/view.html?id=61a48f75e4a0ba43f163ad85&amp;username=moc07031" xr:uid="{00000000-0004-0000-0600-0000ED000000}"/>
    <hyperlink ref="C261" r:id="rId239" display="https://emenscr.nesdc.go.th/viewer/view.html?id=61a4a74f77658f43f36681cd&amp;username=moc06031" xr:uid="{00000000-0004-0000-0600-0000EE000000}"/>
    <hyperlink ref="C250" r:id="rId240" display="https://emenscr.nesdc.go.th/viewer/view.html?id=61a4ae947a9fbf43eacea418&amp;username=moc06041" xr:uid="{00000000-0004-0000-0600-0000EF000000}"/>
    <hyperlink ref="C266" r:id="rId241" display="https://emenscr.nesdc.go.th/viewer/view.html?id=61a4b33f7a9fbf43eacea41d&amp;username=moc06021" xr:uid="{00000000-0004-0000-0600-0000F0000000}"/>
    <hyperlink ref="C251" r:id="rId242" display="https://emenscr.nesdc.go.th/viewer/view.html?id=61a5865c77658f43f36681ed&amp;username=moc06041" xr:uid="{00000000-0004-0000-0600-0000F1000000}"/>
    <hyperlink ref="C252" r:id="rId243" display="https://emenscr.nesdc.go.th/viewer/view.html?id=61a59231e4a0ba43f163ae09&amp;username=moc06041" xr:uid="{00000000-0004-0000-0600-0000F2000000}"/>
    <hyperlink ref="C253" r:id="rId244" display="https://emenscr.nesdc.go.th/viewer/view.html?id=61a594c377658f43f3668215&amp;username=moc06041" xr:uid="{00000000-0004-0000-0600-0000F3000000}"/>
    <hyperlink ref="C254" r:id="rId245" display="https://emenscr.nesdc.go.th/viewer/view.html?id=61a5967777658f43f3668220&amp;username=moc06041" xr:uid="{00000000-0004-0000-0600-0000F4000000}"/>
    <hyperlink ref="C279" r:id="rId246" display="https://emenscr.nesdc.go.th/viewer/view.html?id=61a5992677658f43f3668229&amp;username=moc06101" xr:uid="{00000000-0004-0000-0600-0000F5000000}"/>
    <hyperlink ref="C276" r:id="rId247" display="https://emenscr.nesdc.go.th/viewer/view.html?id=61a59d7177658f43f366823a&amp;username=moc06061" xr:uid="{00000000-0004-0000-0600-0000F6000000}"/>
    <hyperlink ref="C280" r:id="rId248" display="https://emenscr.nesdc.go.th/viewer/view.html?id=61a59f4ee4a0ba43f163ae34&amp;username=moc06101" xr:uid="{00000000-0004-0000-0600-0000F7000000}"/>
    <hyperlink ref="C255" r:id="rId249" display="https://emenscr.nesdc.go.th/viewer/view.html?id=61a5af5777658f43f3668270&amp;username=moc06041" xr:uid="{00000000-0004-0000-0600-0000F8000000}"/>
    <hyperlink ref="C262" r:id="rId250" display="https://emenscr.nesdc.go.th/viewer/view.html?id=61a5b44be4a0ba43f163ae72&amp;username=moc06031" xr:uid="{00000000-0004-0000-0600-0000F9000000}"/>
    <hyperlink ref="C281" r:id="rId251" display="https://emenscr.nesdc.go.th/viewer/view.html?id=61a5f7c9e4a0ba43f163af3d&amp;username=moc06101" xr:uid="{00000000-0004-0000-0600-0000FA000000}"/>
    <hyperlink ref="C282" r:id="rId252" display="https://emenscr.nesdc.go.th/viewer/view.html?id=61a5fc0ee55ef143eb1fc9d5&amp;username=moc06101" xr:uid="{00000000-0004-0000-0600-0000FB000000}"/>
    <hyperlink ref="C283" r:id="rId253" display="https://emenscr.nesdc.go.th/viewer/view.html?id=61a6000a7a9fbf43eacea561&amp;username=moc06101" xr:uid="{00000000-0004-0000-0600-0000FC000000}"/>
    <hyperlink ref="C284" r:id="rId254" display="https://emenscr.nesdc.go.th/viewer/view.html?id=61a60252e55ef143eb1fc9de&amp;username=moc06101" xr:uid="{00000000-0004-0000-0600-0000FD000000}"/>
    <hyperlink ref="C285" r:id="rId255" display="https://emenscr.nesdc.go.th/viewer/view.html?id=61a60bca7a9fbf43eacea564&amp;username=moc06101" xr:uid="{00000000-0004-0000-0600-0000FE000000}"/>
    <hyperlink ref="C286" r:id="rId256" display="https://emenscr.nesdc.go.th/viewer/view.html?id=61a612257a9fbf43eacea567&amp;username=moc06101" xr:uid="{00000000-0004-0000-0600-0000FF000000}"/>
    <hyperlink ref="C287" r:id="rId257" display="https://emenscr.nesdc.go.th/viewer/view.html?id=61a756d977658f43f3668495&amp;username=moc06091" xr:uid="{00000000-0004-0000-0600-000000010000}"/>
    <hyperlink ref="C288" r:id="rId258" display="https://emenscr.nesdc.go.th/viewer/view.html?id=61a7a7d4e4a0ba43f163b0c4&amp;username=moc06091" xr:uid="{00000000-0004-0000-0600-000001010000}"/>
    <hyperlink ref="C289" r:id="rId259" display="https://emenscr.nesdc.go.th/viewer/view.html?id=61a84a4377658f43f36684fd&amp;username=moc06091" xr:uid="{00000000-0004-0000-0600-000002010000}"/>
    <hyperlink ref="C290" r:id="rId260" display="https://emenscr.nesdc.go.th/viewer/view.html?id=61a87baee55ef143eb1fcbb9&amp;username=moc06091" xr:uid="{00000000-0004-0000-0600-000003010000}"/>
    <hyperlink ref="C291" r:id="rId261" display="https://emenscr.nesdc.go.th/viewer/view.html?id=61a881a9e55ef143eb1fcbd9&amp;username=moc06091" xr:uid="{00000000-0004-0000-0600-000004010000}"/>
    <hyperlink ref="C292" r:id="rId262" display="https://emenscr.nesdc.go.th/viewer/view.html?id=61a886fa7a9fbf43eacea78d&amp;username=moc06091" xr:uid="{00000000-0004-0000-0600-000005010000}"/>
    <hyperlink ref="C293" r:id="rId263" display="https://emenscr.nesdc.go.th/viewer/view.html?id=61a889367a9fbf43eacea793&amp;username=moc06091" xr:uid="{00000000-0004-0000-0600-000006010000}"/>
    <hyperlink ref="C294" r:id="rId264" display="https://emenscr.nesdc.go.th/viewer/view.html?id=61a9cbd37a9fbf43eacea879&amp;username=moc06091" xr:uid="{00000000-0004-0000-0600-000007010000}"/>
    <hyperlink ref="C295" r:id="rId265" display="https://emenscr.nesdc.go.th/viewer/view.html?id=61a9d6c2e55ef143eb1fcce7&amp;username=moc06091" xr:uid="{00000000-0004-0000-0600-000008010000}"/>
    <hyperlink ref="C224" r:id="rId266" display="https://emenscr.nesdc.go.th/viewer/view.html?id=61af24ffe55ef143eb1fce9c&amp;username=industry08061" xr:uid="{00000000-0004-0000-0600-000009010000}"/>
    <hyperlink ref="C277" r:id="rId267" display="https://emenscr.nesdc.go.th/viewer/view.html?id=61af4a45e55ef143eb1fcece&amp;username=moc06061" xr:uid="{00000000-0004-0000-0600-00000A010000}"/>
    <hyperlink ref="C226" r:id="rId268" display="https://emenscr.nesdc.go.th/viewer/view.html?id=61b9ae4a9832d51cf432cdb4&amp;username=mot02031" xr:uid="{00000000-0004-0000-0600-00000B010000}"/>
    <hyperlink ref="C271" r:id="rId269" display="https://emenscr.nesdc.go.th/viewer/view.html?id=61b9b294358cdf1cf6882577&amp;username=mfa02061" xr:uid="{00000000-0004-0000-0600-00000C010000}"/>
    <hyperlink ref="C227" r:id="rId270" display="https://emenscr.nesdc.go.th/viewer/view.html?id=61b9bb637087b01cf7ac2bb1&amp;username=mot02031" xr:uid="{00000000-0004-0000-0600-00000D010000}"/>
    <hyperlink ref="C242" r:id="rId271" display="https://emenscr.nesdc.go.th/viewer/view.html?id=61bafed3358cdf1cf6882699&amp;username=mfa16021" xr:uid="{00000000-0004-0000-0600-00000E010000}"/>
    <hyperlink ref="C232" r:id="rId272" display="https://emenscr.nesdc.go.th/viewer/view.html?id=61bc131b132398622df86daa&amp;username=mfa11031" xr:uid="{00000000-0004-0000-0600-00000F010000}"/>
    <hyperlink ref="C237" r:id="rId273" display="https://emenscr.nesdc.go.th/viewer/view.html?id=61bc210008c049623464da1d&amp;username=mfa07021" xr:uid="{00000000-0004-0000-0600-000010010000}"/>
    <hyperlink ref="C11" r:id="rId274" display="https://emenscr.nesdc.go.th/viewer/view.html?id=61c00260132398622df86eec&amp;username=mfa16021" xr:uid="{00000000-0004-0000-0600-000011010000}"/>
    <hyperlink ref="C229" r:id="rId275" display="https://emenscr.nesdc.go.th/viewer/view.html?id=61c03abc08c049623464dbcf&amp;username=mfa09041" xr:uid="{00000000-0004-0000-0600-000012010000}"/>
    <hyperlink ref="C269" r:id="rId276" display="https://emenscr.nesdc.go.th/viewer/view.html?id=61c14a0208c049623464dc8b&amp;username=mof10101" xr:uid="{00000000-0004-0000-0600-000013010000}"/>
    <hyperlink ref="C270" r:id="rId277" display="https://emenscr.nesdc.go.th/viewer/view.html?id=61c14c04132398622df87016&amp;username=mof10101" xr:uid="{00000000-0004-0000-0600-000014010000}"/>
    <hyperlink ref="C238" r:id="rId278" display="https://emenscr.nesdc.go.th/viewer/view.html?id=61c1ab60f54f5733e49b42f0&amp;username=mfa07021" xr:uid="{00000000-0004-0000-0600-000015010000}"/>
    <hyperlink ref="C239" r:id="rId279" display="https://emenscr.nesdc.go.th/viewer/view.html?id=61c1b31ef54f5733e49b42f7&amp;username=mfa07021" xr:uid="{00000000-0004-0000-0600-000016010000}"/>
    <hyperlink ref="C222" r:id="rId280" display="https://emenscr.nesdc.go.th/viewer/view.html?id=61c29c63cf8d3033eb3ef507&amp;username=mfa0200111" xr:uid="{00000000-0004-0000-0600-000017010000}"/>
    <hyperlink ref="C267" r:id="rId281" display="https://emenscr.nesdc.go.th/viewer/view.html?id=61c4414e866f4b33ec83ad53&amp;username=mfa05011" xr:uid="{00000000-0004-0000-0600-000018010000}"/>
    <hyperlink ref="C243" r:id="rId282" display="https://emenscr.nesdc.go.th/viewer/view.html?id=61c45b93cf8d3033eb3ef79e&amp;username=mfa16021" xr:uid="{00000000-0004-0000-0600-000019010000}"/>
    <hyperlink ref="C225" r:id="rId283" display="https://emenscr.nesdc.go.th/viewer/view.html?id=61c487d85203dc33e5cb5089&amp;username=mfa13021" xr:uid="{00000000-0004-0000-0600-00001A010000}"/>
    <hyperlink ref="C278" r:id="rId284" display="https://emenscr.nesdc.go.th/viewer/view.html?id=61c5766e866f4b33ec83ae40&amp;username=most6500111" xr:uid="{00000000-0004-0000-0600-00001B010000}"/>
    <hyperlink ref="C241" r:id="rId285" display="https://emenscr.nesdc.go.th/viewer/view.html?id=61c58aa680d4df78932ea82e&amp;username=mfa11021" xr:uid="{00000000-0004-0000-0600-00001C010000}"/>
    <hyperlink ref="C272" r:id="rId286" display="https://emenscr.nesdc.go.th/viewer/view.html?id=61c6d09105ce8c789a08e012&amp;username=mfa02061" xr:uid="{00000000-0004-0000-0600-00001D010000}"/>
    <hyperlink ref="C273" r:id="rId287" display="https://emenscr.nesdc.go.th/viewer/view.html?id=61c6d59080d4df78932ea8b1&amp;username=mfa02061" xr:uid="{00000000-0004-0000-0600-00001E010000}"/>
    <hyperlink ref="C233" r:id="rId288" display="https://emenscr.nesdc.go.th/viewer/view.html?id=61c71562a2991278946b94e4&amp;username=mfa07041" xr:uid="{00000000-0004-0000-0600-00001F010000}"/>
    <hyperlink ref="C234" r:id="rId289" display="https://emenscr.nesdc.go.th/viewer/view.html?id=61c718d005ce8c789a08e022&amp;username=mfa07041" xr:uid="{00000000-0004-0000-0600-000020010000}"/>
    <hyperlink ref="C235" r:id="rId290" display="https://emenscr.nesdc.go.th/viewer/view.html?id=61c71aeda2991278946b94e9&amp;username=mfa07041" xr:uid="{00000000-0004-0000-0600-000021010000}"/>
    <hyperlink ref="C236" r:id="rId291" display="https://emenscr.nesdc.go.th/viewer/view.html?id=61c71d69ee1f2878a16cef88&amp;username=mfa07041" xr:uid="{00000000-0004-0000-0600-000022010000}"/>
    <hyperlink ref="C153" r:id="rId292" display="https://emenscr.nesdc.go.th/viewer/view.html?id=61c949734db925615229a8dc&amp;username=mfa07041" xr:uid="{00000000-0004-0000-0600-000023010000}"/>
    <hyperlink ref="C198" r:id="rId293" display="https://emenscr.nesdc.go.th/viewer/view.html?id=61c98a8818f9e461517becc5&amp;username=mof10051" xr:uid="{00000000-0004-0000-0600-000024010000}"/>
    <hyperlink ref="C228" r:id="rId294" display="https://emenscr.nesdc.go.th/viewer/view.html?id=61dfaaa04368e07806f39b17&amp;username=mdes0203011" xr:uid="{00000000-0004-0000-0600-000025010000}"/>
    <hyperlink ref="C240" r:id="rId295" display="https://emenscr.nesdc.go.th/viewer/view.html?id=61f0be5f88b4f732054549f8&amp;username=mfa12051" xr:uid="{00000000-0004-0000-0600-000026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topLeftCell="A14" zoomScale="55" zoomScaleNormal="55" workbookViewId="0">
      <selection activeCell="J17" sqref="J17"/>
    </sheetView>
  </sheetViews>
  <sheetFormatPr defaultRowHeight="14.4" x14ac:dyDescent="0.3"/>
  <cols>
    <col min="1" max="1" width="25.6640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09375" customWidth="1"/>
    <col min="11" max="11" width="20.33203125" customWidth="1"/>
    <col min="12" max="12" width="17.5546875" customWidth="1"/>
  </cols>
  <sheetData>
    <row r="1" spans="1:12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3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3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3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3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3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3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3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3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3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3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3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3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3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3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3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3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3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3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3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3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3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3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3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3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3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3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3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3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3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3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3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3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3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3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3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3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3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3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3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3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3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3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3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3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3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3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3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3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3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3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3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3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3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3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3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3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3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3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3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3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3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3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3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3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3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3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3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3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3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3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3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3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3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3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3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3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3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3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3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3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3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3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3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3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3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3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3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3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3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3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3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3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3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3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3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3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3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3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3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3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3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3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3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3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3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3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3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3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3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3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3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3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3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3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3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3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3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3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3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3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3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3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3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3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3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3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3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3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3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3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3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3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3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3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3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3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3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3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3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3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3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3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3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3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3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3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3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3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3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3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3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3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3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3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3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3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3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3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3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3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3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3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3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3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3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3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3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3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3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3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3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3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3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3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3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3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3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3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3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3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3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3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3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3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3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3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3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3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3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3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3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3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3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3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3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3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3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3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3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3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3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3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3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3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3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3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3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3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3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3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3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3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3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3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3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3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3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3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3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3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3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3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3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3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3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3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3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3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3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3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3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3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3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3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3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3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3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3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3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3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3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3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3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3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3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3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3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3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3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3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3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3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3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3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3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3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3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3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3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3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3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3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3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3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3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3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3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3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3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3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3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3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3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3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3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3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3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3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3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3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3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3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3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3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3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3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3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3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3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3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3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3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3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3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3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3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3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3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3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3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3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3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3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3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3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3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3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3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24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B6" sqref="B6"/>
    </sheetView>
  </sheetViews>
  <sheetFormatPr defaultColWidth="9.109375" defaultRowHeight="25.8" x14ac:dyDescent="0.5"/>
  <cols>
    <col min="1" max="1" width="9.109375" style="33"/>
    <col min="2" max="2" width="115.88671875" style="44" customWidth="1"/>
    <col min="3" max="5" width="9.109375" style="33"/>
    <col min="6" max="6" width="13.5546875" style="33" customWidth="1"/>
    <col min="7" max="16384" width="9.109375" style="33"/>
  </cols>
  <sheetData>
    <row r="1" spans="1:18" ht="48.75" customHeight="1" x14ac:dyDescent="0.5">
      <c r="A1" s="31"/>
      <c r="B1" s="32" t="s">
        <v>1190</v>
      </c>
      <c r="C1" s="31"/>
      <c r="D1" s="31"/>
      <c r="E1" s="31"/>
      <c r="F1" s="31"/>
    </row>
    <row r="2" spans="1:18" ht="38.25" customHeight="1" x14ac:dyDescent="0.5">
      <c r="B2" s="34" t="s">
        <v>1191</v>
      </c>
    </row>
    <row r="3" spans="1:18" x14ac:dyDescent="0.5">
      <c r="A3" s="35"/>
      <c r="B3" s="36" t="s">
        <v>1192</v>
      </c>
      <c r="C3" s="37"/>
      <c r="D3" s="37"/>
    </row>
    <row r="4" spans="1:18" x14ac:dyDescent="0.5">
      <c r="A4" s="38"/>
      <c r="B4" s="39" t="s">
        <v>1193</v>
      </c>
      <c r="C4" s="40"/>
      <c r="D4" s="40"/>
      <c r="E4" s="40"/>
      <c r="F4" s="40"/>
    </row>
    <row r="5" spans="1:18" ht="61.5" customHeight="1" x14ac:dyDescent="0.5">
      <c r="A5" s="38"/>
      <c r="B5" s="41" t="s">
        <v>1194</v>
      </c>
      <c r="C5" s="40"/>
      <c r="D5" s="40"/>
      <c r="E5" s="40"/>
      <c r="F5" s="40"/>
    </row>
    <row r="6" spans="1:18" ht="115.5" customHeight="1" x14ac:dyDescent="0.5">
      <c r="A6" s="38"/>
      <c r="B6" s="41" t="s">
        <v>1195</v>
      </c>
      <c r="C6" s="40"/>
      <c r="D6" s="40"/>
      <c r="E6" s="40"/>
      <c r="F6" s="40"/>
    </row>
    <row r="7" spans="1:18" ht="115.5" customHeight="1" x14ac:dyDescent="0.5">
      <c r="A7" s="38"/>
      <c r="B7" s="41" t="s">
        <v>1196</v>
      </c>
      <c r="C7" s="40"/>
      <c r="D7" s="40"/>
      <c r="E7" s="40"/>
      <c r="F7" s="40"/>
    </row>
    <row r="8" spans="1:18" ht="30.75" customHeight="1" x14ac:dyDescent="0.5">
      <c r="A8" s="38"/>
      <c r="B8" s="39"/>
      <c r="C8" s="40"/>
      <c r="D8" s="40"/>
      <c r="E8" s="40"/>
      <c r="F8" s="40"/>
    </row>
    <row r="9" spans="1:18" ht="30" customHeight="1" x14ac:dyDescent="0.5">
      <c r="A9" s="38"/>
      <c r="B9" s="42" t="s">
        <v>1197</v>
      </c>
      <c r="C9" s="43"/>
      <c r="D9" s="43"/>
    </row>
    <row r="10" spans="1:18" x14ac:dyDescent="0.5">
      <c r="A10" s="38"/>
      <c r="B10" s="39" t="s">
        <v>1193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</row>
    <row r="11" spans="1:18" ht="63" customHeight="1" x14ac:dyDescent="0.5">
      <c r="A11" s="38"/>
      <c r="B11" s="41" t="s">
        <v>1198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</row>
    <row r="12" spans="1:18" ht="52.5" customHeight="1" x14ac:dyDescent="0.5">
      <c r="A12" s="38"/>
      <c r="B12" s="41" t="s">
        <v>1199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</row>
    <row r="13" spans="1:18" ht="140.25" customHeight="1" x14ac:dyDescent="0.5">
      <c r="A13" s="38"/>
      <c r="B13" s="41" t="s">
        <v>1200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</row>
    <row r="14" spans="1:18" x14ac:dyDescent="0.5">
      <c r="A14" s="38"/>
      <c r="B14" s="39"/>
    </row>
    <row r="15" spans="1:18" x14ac:dyDescent="0.5">
      <c r="A15" s="38"/>
      <c r="B15" s="39"/>
      <c r="C15" s="40"/>
      <c r="D15" s="40"/>
      <c r="E15" s="40"/>
      <c r="F15" s="40"/>
    </row>
    <row r="16" spans="1:18" ht="43.95" customHeight="1" x14ac:dyDescent="0.5">
      <c r="A16" s="38"/>
      <c r="B16" s="39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B6C61-D5C5-498A-ACC1-BA68F3B092B4}">
  <dimension ref="A1:AV106"/>
  <sheetViews>
    <sheetView zoomScale="70" zoomScaleNormal="70" workbookViewId="0">
      <selection activeCell="F17" sqref="F17"/>
    </sheetView>
  </sheetViews>
  <sheetFormatPr defaultRowHeight="14.4" x14ac:dyDescent="0.3"/>
  <cols>
    <col min="1" max="1" width="17.5546875" customWidth="1"/>
    <col min="2" max="2" width="24.33203125" customWidth="1"/>
    <col min="3" max="3" width="54" customWidth="1"/>
    <col min="4" max="4" width="44.5546875" customWidth="1"/>
    <col min="5" max="5" width="37.8867187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54" customWidth="1"/>
    <col min="17" max="17" width="35" customWidth="1"/>
    <col min="18" max="18" width="47.33203125" customWidth="1"/>
    <col min="19" max="19" width="3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7.886718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 x14ac:dyDescent="0.3">
      <c r="A1" s="137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</row>
    <row r="2" spans="1:48" x14ac:dyDescent="0.3">
      <c r="A2" s="45" t="s">
        <v>1</v>
      </c>
      <c r="B2" s="45" t="s">
        <v>2</v>
      </c>
      <c r="C2" s="45" t="s">
        <v>3</v>
      </c>
      <c r="D2" s="45" t="s">
        <v>4</v>
      </c>
      <c r="E2" s="45" t="s">
        <v>5</v>
      </c>
      <c r="F2" s="45" t="s">
        <v>1201</v>
      </c>
      <c r="G2" s="45" t="s">
        <v>1202</v>
      </c>
      <c r="H2" s="45" t="s">
        <v>6</v>
      </c>
      <c r="I2" s="45" t="s">
        <v>7</v>
      </c>
      <c r="J2" s="45" t="s">
        <v>8</v>
      </c>
      <c r="K2" s="45" t="s">
        <v>9</v>
      </c>
      <c r="L2" s="45" t="s">
        <v>1203</v>
      </c>
      <c r="M2" s="45" t="s">
        <v>10</v>
      </c>
      <c r="N2" s="45" t="s">
        <v>11</v>
      </c>
      <c r="O2" s="45" t="s">
        <v>1204</v>
      </c>
      <c r="P2" s="45" t="s">
        <v>1205</v>
      </c>
      <c r="Q2" s="45" t="s">
        <v>1206</v>
      </c>
      <c r="R2" s="45" t="s">
        <v>1207</v>
      </c>
      <c r="S2" s="45" t="s">
        <v>1208</v>
      </c>
      <c r="T2" s="45" t="s">
        <v>1209</v>
      </c>
      <c r="U2" s="45" t="s">
        <v>1210</v>
      </c>
      <c r="V2" s="45" t="s">
        <v>1211</v>
      </c>
      <c r="W2" s="45" t="s">
        <v>1212</v>
      </c>
      <c r="X2" s="45" t="s">
        <v>1213</v>
      </c>
      <c r="Y2" s="45" t="s">
        <v>1214</v>
      </c>
      <c r="Z2" s="45" t="s">
        <v>1215</v>
      </c>
      <c r="AA2" s="45" t="s">
        <v>1216</v>
      </c>
      <c r="AB2" s="45" t="s">
        <v>1217</v>
      </c>
      <c r="AC2" s="45" t="s">
        <v>1218</v>
      </c>
      <c r="AD2" s="45" t="s">
        <v>1219</v>
      </c>
      <c r="AE2" s="45" t="s">
        <v>12</v>
      </c>
      <c r="AF2" s="45" t="s">
        <v>13</v>
      </c>
      <c r="AG2" s="45" t="s">
        <v>1178</v>
      </c>
      <c r="AH2" s="45" t="s">
        <v>14</v>
      </c>
      <c r="AI2" s="45" t="s">
        <v>15</v>
      </c>
      <c r="AJ2" s="45" t="s">
        <v>16</v>
      </c>
      <c r="AK2" s="45" t="s">
        <v>17</v>
      </c>
      <c r="AL2" s="45" t="s">
        <v>18</v>
      </c>
      <c r="AM2" s="45" t="s">
        <v>19</v>
      </c>
      <c r="AN2" s="45" t="s">
        <v>20</v>
      </c>
      <c r="AO2" s="45" t="s">
        <v>21</v>
      </c>
      <c r="AP2" s="45" t="s">
        <v>1220</v>
      </c>
      <c r="AQ2" s="45" t="s">
        <v>1221</v>
      </c>
      <c r="AR2" s="45" t="s">
        <v>22</v>
      </c>
      <c r="AS2" s="45" t="s">
        <v>23</v>
      </c>
      <c r="AT2" s="45" t="s">
        <v>1222</v>
      </c>
      <c r="AU2" s="45" t="s">
        <v>1223</v>
      </c>
      <c r="AV2" s="45" t="s">
        <v>1224</v>
      </c>
    </row>
    <row r="3" spans="1:48" x14ac:dyDescent="0.3">
      <c r="A3" t="s">
        <v>860</v>
      </c>
      <c r="B3" t="s">
        <v>910</v>
      </c>
      <c r="C3" t="s">
        <v>911</v>
      </c>
      <c r="H3" t="s">
        <v>27</v>
      </c>
      <c r="I3" t="s">
        <v>49</v>
      </c>
      <c r="K3" t="s">
        <v>27</v>
      </c>
      <c r="L3" t="s">
        <v>30</v>
      </c>
      <c r="N3" t="s">
        <v>31</v>
      </c>
      <c r="AE3" t="s">
        <v>912</v>
      </c>
      <c r="AF3" t="s">
        <v>33</v>
      </c>
      <c r="AG3" s="4">
        <v>2565</v>
      </c>
      <c r="AH3" t="s">
        <v>775</v>
      </c>
      <c r="AI3" t="s">
        <v>365</v>
      </c>
      <c r="AJ3" s="2">
        <v>487316</v>
      </c>
      <c r="AK3" s="2">
        <v>487316</v>
      </c>
      <c r="AL3" t="s">
        <v>864</v>
      </c>
      <c r="AM3" t="s">
        <v>1225</v>
      </c>
      <c r="AN3" t="s">
        <v>204</v>
      </c>
      <c r="AP3" t="s">
        <v>434</v>
      </c>
      <c r="AQ3" t="s">
        <v>435</v>
      </c>
      <c r="AR3" t="s">
        <v>434</v>
      </c>
      <c r="AS3" t="s">
        <v>1226</v>
      </c>
      <c r="AT3" t="s">
        <v>1227</v>
      </c>
      <c r="AU3" t="s">
        <v>1228</v>
      </c>
    </row>
    <row r="4" spans="1:48" x14ac:dyDescent="0.3">
      <c r="A4" t="s">
        <v>860</v>
      </c>
      <c r="B4" t="s">
        <v>913</v>
      </c>
      <c r="C4" t="s">
        <v>914</v>
      </c>
      <c r="H4" t="s">
        <v>27</v>
      </c>
      <c r="I4" t="s">
        <v>49</v>
      </c>
      <c r="K4" t="s">
        <v>27</v>
      </c>
      <c r="L4" t="s">
        <v>30</v>
      </c>
      <c r="N4" t="s">
        <v>31</v>
      </c>
      <c r="AE4" t="s">
        <v>915</v>
      </c>
      <c r="AF4" t="s">
        <v>33</v>
      </c>
      <c r="AG4" s="4">
        <v>2565</v>
      </c>
      <c r="AH4" t="s">
        <v>775</v>
      </c>
      <c r="AI4" t="s">
        <v>365</v>
      </c>
      <c r="AJ4" s="2">
        <v>494700</v>
      </c>
      <c r="AK4" s="2">
        <v>494700</v>
      </c>
      <c r="AL4" t="s">
        <v>864</v>
      </c>
      <c r="AM4" t="s">
        <v>1225</v>
      </c>
      <c r="AN4" t="s">
        <v>204</v>
      </c>
      <c r="AP4" t="s">
        <v>434</v>
      </c>
      <c r="AQ4" t="s">
        <v>435</v>
      </c>
      <c r="AR4" t="s">
        <v>434</v>
      </c>
      <c r="AS4" t="s">
        <v>1226</v>
      </c>
      <c r="AT4" t="s">
        <v>1229</v>
      </c>
      <c r="AU4" t="s">
        <v>1230</v>
      </c>
    </row>
    <row r="5" spans="1:48" x14ac:dyDescent="0.3">
      <c r="A5" t="s">
        <v>860</v>
      </c>
      <c r="B5" t="s">
        <v>916</v>
      </c>
      <c r="C5" t="s">
        <v>917</v>
      </c>
      <c r="H5" t="s">
        <v>27</v>
      </c>
      <c r="I5" t="s">
        <v>49</v>
      </c>
      <c r="K5" t="s">
        <v>27</v>
      </c>
      <c r="L5" t="s">
        <v>30</v>
      </c>
      <c r="N5" t="s">
        <v>31</v>
      </c>
      <c r="AE5" t="s">
        <v>918</v>
      </c>
      <c r="AF5" t="s">
        <v>33</v>
      </c>
      <c r="AG5" s="4">
        <v>2565</v>
      </c>
      <c r="AH5" t="s">
        <v>493</v>
      </c>
      <c r="AI5" t="s">
        <v>365</v>
      </c>
      <c r="AJ5" s="2">
        <v>254200</v>
      </c>
      <c r="AK5" s="2">
        <v>254200</v>
      </c>
      <c r="AL5" t="s">
        <v>864</v>
      </c>
      <c r="AM5" t="s">
        <v>1225</v>
      </c>
      <c r="AN5" t="s">
        <v>204</v>
      </c>
      <c r="AP5" t="s">
        <v>434</v>
      </c>
      <c r="AQ5" t="s">
        <v>435</v>
      </c>
      <c r="AR5" t="s">
        <v>434</v>
      </c>
      <c r="AS5" t="s">
        <v>1226</v>
      </c>
      <c r="AT5" t="s">
        <v>1231</v>
      </c>
      <c r="AU5" t="s">
        <v>1232</v>
      </c>
    </row>
    <row r="6" spans="1:48" x14ac:dyDescent="0.3">
      <c r="A6" t="s">
        <v>756</v>
      </c>
      <c r="B6" t="s">
        <v>919</v>
      </c>
      <c r="C6" t="s">
        <v>920</v>
      </c>
      <c r="H6" t="s">
        <v>27</v>
      </c>
      <c r="I6" t="s">
        <v>49</v>
      </c>
      <c r="J6" t="s">
        <v>29</v>
      </c>
      <c r="K6" t="s">
        <v>27</v>
      </c>
      <c r="L6" t="s">
        <v>30</v>
      </c>
      <c r="N6" t="s">
        <v>31</v>
      </c>
      <c r="AE6" t="s">
        <v>921</v>
      </c>
      <c r="AF6" t="s">
        <v>33</v>
      </c>
      <c r="AG6" s="4">
        <v>2565</v>
      </c>
      <c r="AH6" t="s">
        <v>365</v>
      </c>
      <c r="AI6" t="s">
        <v>502</v>
      </c>
      <c r="AJ6" s="2">
        <v>17932150</v>
      </c>
      <c r="AK6" s="2">
        <v>17932150</v>
      </c>
      <c r="AL6" t="s">
        <v>760</v>
      </c>
      <c r="AM6" t="s">
        <v>743</v>
      </c>
      <c r="AN6" t="s">
        <v>204</v>
      </c>
      <c r="AP6" t="s">
        <v>434</v>
      </c>
      <c r="AQ6" t="s">
        <v>473</v>
      </c>
      <c r="AR6" t="s">
        <v>434</v>
      </c>
      <c r="AS6" t="s">
        <v>1233</v>
      </c>
      <c r="AT6" t="s">
        <v>1234</v>
      </c>
      <c r="AU6" t="s">
        <v>1235</v>
      </c>
    </row>
    <row r="7" spans="1:48" x14ac:dyDescent="0.3">
      <c r="A7" t="s">
        <v>508</v>
      </c>
      <c r="B7" t="s">
        <v>922</v>
      </c>
      <c r="C7" t="s">
        <v>923</v>
      </c>
      <c r="H7" t="s">
        <v>27</v>
      </c>
      <c r="I7" t="s">
        <v>49</v>
      </c>
      <c r="K7" t="s">
        <v>27</v>
      </c>
      <c r="L7" t="s">
        <v>30</v>
      </c>
      <c r="N7" t="s">
        <v>31</v>
      </c>
      <c r="AE7" t="s">
        <v>924</v>
      </c>
      <c r="AF7" t="s">
        <v>33</v>
      </c>
      <c r="AG7" s="4">
        <v>2565</v>
      </c>
      <c r="AH7" t="s">
        <v>606</v>
      </c>
      <c r="AI7" t="s">
        <v>365</v>
      </c>
      <c r="AJ7" s="2">
        <v>429000</v>
      </c>
      <c r="AK7" s="2">
        <v>429000</v>
      </c>
      <c r="AL7" t="s">
        <v>512</v>
      </c>
      <c r="AM7" t="s">
        <v>513</v>
      </c>
      <c r="AN7" t="s">
        <v>204</v>
      </c>
      <c r="AP7" t="s">
        <v>434</v>
      </c>
      <c r="AQ7" t="s">
        <v>473</v>
      </c>
      <c r="AR7" t="s">
        <v>434</v>
      </c>
      <c r="AS7" t="s">
        <v>1233</v>
      </c>
      <c r="AT7" t="s">
        <v>1236</v>
      </c>
      <c r="AU7" t="s">
        <v>1237</v>
      </c>
    </row>
    <row r="8" spans="1:48" x14ac:dyDescent="0.3">
      <c r="A8" t="s">
        <v>165</v>
      </c>
      <c r="B8" t="s">
        <v>925</v>
      </c>
      <c r="C8" t="s">
        <v>351</v>
      </c>
      <c r="H8" t="s">
        <v>27</v>
      </c>
      <c r="I8" t="s">
        <v>49</v>
      </c>
      <c r="K8" t="s">
        <v>27</v>
      </c>
      <c r="L8" t="s">
        <v>30</v>
      </c>
      <c r="N8" t="s">
        <v>31</v>
      </c>
      <c r="AE8" t="s">
        <v>926</v>
      </c>
      <c r="AF8" t="s">
        <v>33</v>
      </c>
      <c r="AG8" s="4">
        <v>2565</v>
      </c>
      <c r="AH8" t="s">
        <v>450</v>
      </c>
      <c r="AI8" t="s">
        <v>70</v>
      </c>
      <c r="AJ8" s="2">
        <v>1000000</v>
      </c>
      <c r="AK8" s="2">
        <v>1000000</v>
      </c>
      <c r="AL8" t="s">
        <v>927</v>
      </c>
      <c r="AM8" t="s">
        <v>170</v>
      </c>
      <c r="AN8" t="s">
        <v>38</v>
      </c>
      <c r="AP8" t="s">
        <v>434</v>
      </c>
      <c r="AQ8" t="s">
        <v>473</v>
      </c>
      <c r="AR8" t="s">
        <v>434</v>
      </c>
      <c r="AS8" t="s">
        <v>1233</v>
      </c>
      <c r="AT8" t="s">
        <v>1238</v>
      </c>
      <c r="AU8" t="s">
        <v>1239</v>
      </c>
    </row>
    <row r="9" spans="1:48" x14ac:dyDescent="0.3">
      <c r="A9" t="s">
        <v>536</v>
      </c>
      <c r="B9" t="s">
        <v>928</v>
      </c>
      <c r="C9" t="s">
        <v>929</v>
      </c>
      <c r="H9" t="s">
        <v>27</v>
      </c>
      <c r="I9" t="s">
        <v>49</v>
      </c>
      <c r="J9" t="s">
        <v>29</v>
      </c>
      <c r="K9" t="s">
        <v>27</v>
      </c>
      <c r="L9" t="s">
        <v>30</v>
      </c>
      <c r="N9" t="s">
        <v>31</v>
      </c>
      <c r="AE9" t="s">
        <v>930</v>
      </c>
      <c r="AF9" t="s">
        <v>33</v>
      </c>
      <c r="AG9" s="4">
        <v>2565</v>
      </c>
      <c r="AH9" t="s">
        <v>606</v>
      </c>
      <c r="AI9" t="s">
        <v>684</v>
      </c>
      <c r="AJ9" s="2">
        <v>150000</v>
      </c>
      <c r="AK9" s="2">
        <v>150000</v>
      </c>
      <c r="AL9" t="s">
        <v>540</v>
      </c>
      <c r="AM9" t="s">
        <v>513</v>
      </c>
      <c r="AN9" t="s">
        <v>204</v>
      </c>
      <c r="AP9" t="s">
        <v>434</v>
      </c>
      <c r="AQ9" t="s">
        <v>473</v>
      </c>
      <c r="AR9" t="s">
        <v>434</v>
      </c>
      <c r="AS9" t="s">
        <v>1233</v>
      </c>
      <c r="AT9" t="s">
        <v>1240</v>
      </c>
      <c r="AU9" t="s">
        <v>1241</v>
      </c>
    </row>
    <row r="10" spans="1:48" x14ac:dyDescent="0.3">
      <c r="A10" t="s">
        <v>504</v>
      </c>
      <c r="B10" t="s">
        <v>931</v>
      </c>
      <c r="C10" t="s">
        <v>932</v>
      </c>
      <c r="H10" t="s">
        <v>27</v>
      </c>
      <c r="I10" t="s">
        <v>197</v>
      </c>
      <c r="K10" t="s">
        <v>27</v>
      </c>
      <c r="L10" t="s">
        <v>30</v>
      </c>
      <c r="N10" t="s">
        <v>31</v>
      </c>
      <c r="AE10" t="s">
        <v>933</v>
      </c>
      <c r="AF10" t="s">
        <v>33</v>
      </c>
      <c r="AG10" s="4">
        <v>2565</v>
      </c>
      <c r="AH10" t="s">
        <v>365</v>
      </c>
      <c r="AI10" t="s">
        <v>365</v>
      </c>
      <c r="AJ10" s="2">
        <v>113420</v>
      </c>
      <c r="AK10" s="2">
        <v>113420</v>
      </c>
      <c r="AL10" t="s">
        <v>506</v>
      </c>
      <c r="AM10" t="s">
        <v>507</v>
      </c>
      <c r="AN10" t="s">
        <v>204</v>
      </c>
      <c r="AP10" t="s">
        <v>434</v>
      </c>
      <c r="AQ10" t="s">
        <v>473</v>
      </c>
      <c r="AR10" t="s">
        <v>434</v>
      </c>
      <c r="AS10" t="s">
        <v>1233</v>
      </c>
      <c r="AT10" t="s">
        <v>1242</v>
      </c>
      <c r="AU10" t="s">
        <v>1243</v>
      </c>
    </row>
    <row r="11" spans="1:48" x14ac:dyDescent="0.3">
      <c r="A11" t="s">
        <v>199</v>
      </c>
      <c r="B11" t="s">
        <v>934</v>
      </c>
      <c r="C11" t="s">
        <v>935</v>
      </c>
      <c r="H11" t="s">
        <v>27</v>
      </c>
      <c r="I11" t="s">
        <v>49</v>
      </c>
      <c r="K11" t="s">
        <v>27</v>
      </c>
      <c r="L11" t="s">
        <v>30</v>
      </c>
      <c r="N11" t="s">
        <v>31</v>
      </c>
      <c r="AE11" t="s">
        <v>936</v>
      </c>
      <c r="AF11" t="s">
        <v>33</v>
      </c>
      <c r="AG11" s="4">
        <v>2565</v>
      </c>
      <c r="AH11" t="s">
        <v>493</v>
      </c>
      <c r="AI11" t="s">
        <v>365</v>
      </c>
      <c r="AJ11" s="2">
        <v>3710000</v>
      </c>
      <c r="AK11" s="4">
        <v>0</v>
      </c>
      <c r="AL11" t="s">
        <v>495</v>
      </c>
      <c r="AM11" t="s">
        <v>203</v>
      </c>
      <c r="AN11" t="s">
        <v>204</v>
      </c>
      <c r="AP11" t="s">
        <v>434</v>
      </c>
      <c r="AQ11" t="s">
        <v>473</v>
      </c>
      <c r="AR11" t="s">
        <v>434</v>
      </c>
      <c r="AS11" t="s">
        <v>1233</v>
      </c>
      <c r="AT11" t="s">
        <v>1244</v>
      </c>
      <c r="AU11" t="s">
        <v>1245</v>
      </c>
    </row>
    <row r="12" spans="1:48" x14ac:dyDescent="0.3">
      <c r="A12" t="s">
        <v>199</v>
      </c>
      <c r="B12" t="s">
        <v>937</v>
      </c>
      <c r="C12" t="s">
        <v>938</v>
      </c>
      <c r="H12" t="s">
        <v>27</v>
      </c>
      <c r="I12" t="s">
        <v>49</v>
      </c>
      <c r="K12" t="s">
        <v>27</v>
      </c>
      <c r="L12" t="s">
        <v>30</v>
      </c>
      <c r="N12" t="s">
        <v>31</v>
      </c>
      <c r="AE12" t="s">
        <v>939</v>
      </c>
      <c r="AF12" t="s">
        <v>33</v>
      </c>
      <c r="AG12" s="4">
        <v>2565</v>
      </c>
      <c r="AH12" t="s">
        <v>493</v>
      </c>
      <c r="AI12" t="s">
        <v>365</v>
      </c>
      <c r="AJ12" s="4">
        <v>0</v>
      </c>
      <c r="AK12" s="4">
        <v>0</v>
      </c>
      <c r="AL12" t="s">
        <v>495</v>
      </c>
      <c r="AM12" t="s">
        <v>203</v>
      </c>
      <c r="AN12" t="s">
        <v>204</v>
      </c>
      <c r="AP12" t="s">
        <v>434</v>
      </c>
      <c r="AQ12" t="s">
        <v>473</v>
      </c>
      <c r="AR12" t="s">
        <v>434</v>
      </c>
      <c r="AS12" t="s">
        <v>1233</v>
      </c>
      <c r="AT12" t="s">
        <v>1246</v>
      </c>
      <c r="AU12" t="s">
        <v>1247</v>
      </c>
    </row>
    <row r="13" spans="1:48" x14ac:dyDescent="0.3">
      <c r="A13" t="s">
        <v>78</v>
      </c>
      <c r="B13" t="s">
        <v>940</v>
      </c>
      <c r="C13" t="s">
        <v>941</v>
      </c>
      <c r="H13" t="s">
        <v>27</v>
      </c>
      <c r="I13" t="s">
        <v>49</v>
      </c>
      <c r="K13" t="s">
        <v>27</v>
      </c>
      <c r="L13" t="s">
        <v>30</v>
      </c>
      <c r="N13" t="s">
        <v>31</v>
      </c>
      <c r="AE13" t="s">
        <v>942</v>
      </c>
      <c r="AF13" t="s">
        <v>33</v>
      </c>
      <c r="AG13" s="4">
        <v>2565</v>
      </c>
      <c r="AH13" t="s">
        <v>450</v>
      </c>
      <c r="AI13" t="s">
        <v>70</v>
      </c>
      <c r="AJ13" s="2">
        <v>1000000</v>
      </c>
      <c r="AK13" s="2">
        <v>1000000</v>
      </c>
      <c r="AL13" t="s">
        <v>79</v>
      </c>
      <c r="AM13" t="s">
        <v>80</v>
      </c>
      <c r="AN13" t="s">
        <v>81</v>
      </c>
      <c r="AP13" t="s">
        <v>434</v>
      </c>
      <c r="AQ13" t="s">
        <v>473</v>
      </c>
      <c r="AR13" t="s">
        <v>434</v>
      </c>
      <c r="AS13" t="s">
        <v>1233</v>
      </c>
      <c r="AT13" t="s">
        <v>1248</v>
      </c>
      <c r="AU13" t="s">
        <v>1249</v>
      </c>
    </row>
    <row r="14" spans="1:48" x14ac:dyDescent="0.3">
      <c r="A14" t="s">
        <v>24</v>
      </c>
      <c r="B14" t="s">
        <v>943</v>
      </c>
      <c r="C14" t="s">
        <v>618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944</v>
      </c>
      <c r="AF14" t="s">
        <v>33</v>
      </c>
      <c r="AG14" s="4">
        <v>2565</v>
      </c>
      <c r="AH14" t="s">
        <v>450</v>
      </c>
      <c r="AI14" t="s">
        <v>70</v>
      </c>
      <c r="AJ14" s="2">
        <v>2100</v>
      </c>
      <c r="AK14" s="2">
        <v>2100</v>
      </c>
      <c r="AL14" t="s">
        <v>36</v>
      </c>
      <c r="AM14" t="s">
        <v>37</v>
      </c>
      <c r="AN14" t="s">
        <v>38</v>
      </c>
      <c r="AP14" t="s">
        <v>434</v>
      </c>
      <c r="AQ14" t="s">
        <v>473</v>
      </c>
      <c r="AR14" t="s">
        <v>434</v>
      </c>
      <c r="AS14" t="s">
        <v>1233</v>
      </c>
      <c r="AT14" t="s">
        <v>1250</v>
      </c>
      <c r="AU14" t="s">
        <v>1251</v>
      </c>
    </row>
    <row r="15" spans="1:48" x14ac:dyDescent="0.3">
      <c r="A15" t="s">
        <v>39</v>
      </c>
      <c r="B15" t="s">
        <v>945</v>
      </c>
      <c r="C15" t="s">
        <v>946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AE15" t="s">
        <v>947</v>
      </c>
      <c r="AF15" t="s">
        <v>33</v>
      </c>
      <c r="AG15" s="4">
        <v>2565</v>
      </c>
      <c r="AH15" t="s">
        <v>450</v>
      </c>
      <c r="AI15" t="s">
        <v>70</v>
      </c>
      <c r="AJ15" s="4">
        <v>0</v>
      </c>
      <c r="AK15" s="4">
        <v>0</v>
      </c>
      <c r="AL15" t="s">
        <v>43</v>
      </c>
      <c r="AM15" t="s">
        <v>37</v>
      </c>
      <c r="AN15" t="s">
        <v>38</v>
      </c>
      <c r="AP15" t="s">
        <v>434</v>
      </c>
      <c r="AQ15" t="s">
        <v>473</v>
      </c>
      <c r="AR15" t="s">
        <v>434</v>
      </c>
      <c r="AS15" t="s">
        <v>1233</v>
      </c>
      <c r="AT15" t="s">
        <v>1252</v>
      </c>
      <c r="AU15" t="s">
        <v>1253</v>
      </c>
    </row>
    <row r="16" spans="1:48" x14ac:dyDescent="0.3">
      <c r="A16" t="s">
        <v>118</v>
      </c>
      <c r="B16" t="s">
        <v>948</v>
      </c>
      <c r="C16" t="s">
        <v>601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949</v>
      </c>
      <c r="AF16" t="s">
        <v>33</v>
      </c>
      <c r="AG16" s="4">
        <v>2565</v>
      </c>
      <c r="AH16" t="s">
        <v>450</v>
      </c>
      <c r="AI16" t="s">
        <v>70</v>
      </c>
      <c r="AJ16" s="2">
        <v>148700</v>
      </c>
      <c r="AK16" s="2">
        <v>148700</v>
      </c>
      <c r="AL16" t="s">
        <v>123</v>
      </c>
      <c r="AM16" t="s">
        <v>37</v>
      </c>
      <c r="AN16" t="s">
        <v>38</v>
      </c>
      <c r="AP16" t="s">
        <v>434</v>
      </c>
      <c r="AQ16" t="s">
        <v>473</v>
      </c>
      <c r="AR16" t="s">
        <v>434</v>
      </c>
      <c r="AS16" t="s">
        <v>1233</v>
      </c>
      <c r="AT16" t="s">
        <v>1254</v>
      </c>
      <c r="AU16" t="s">
        <v>1255</v>
      </c>
    </row>
    <row r="17" spans="1:47" x14ac:dyDescent="0.3">
      <c r="A17" t="s">
        <v>118</v>
      </c>
      <c r="B17" t="s">
        <v>950</v>
      </c>
      <c r="C17" t="s">
        <v>608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951</v>
      </c>
      <c r="AF17" t="s">
        <v>33</v>
      </c>
      <c r="AG17" s="4">
        <v>2565</v>
      </c>
      <c r="AH17" t="s">
        <v>450</v>
      </c>
      <c r="AI17" t="s">
        <v>70</v>
      </c>
      <c r="AJ17" s="4">
        <v>0</v>
      </c>
      <c r="AK17" s="4">
        <v>0</v>
      </c>
      <c r="AL17" t="s">
        <v>123</v>
      </c>
      <c r="AM17" t="s">
        <v>37</v>
      </c>
      <c r="AN17" t="s">
        <v>38</v>
      </c>
      <c r="AP17" t="s">
        <v>434</v>
      </c>
      <c r="AQ17" t="s">
        <v>473</v>
      </c>
      <c r="AR17" t="s">
        <v>434</v>
      </c>
      <c r="AS17" t="s">
        <v>1233</v>
      </c>
      <c r="AT17" t="s">
        <v>1256</v>
      </c>
      <c r="AU17" t="s">
        <v>1257</v>
      </c>
    </row>
    <row r="18" spans="1:47" x14ac:dyDescent="0.3">
      <c r="A18" t="s">
        <v>140</v>
      </c>
      <c r="B18" t="s">
        <v>952</v>
      </c>
      <c r="C18" t="s">
        <v>159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953</v>
      </c>
      <c r="AF18" t="s">
        <v>33</v>
      </c>
      <c r="AG18" s="4">
        <v>2565</v>
      </c>
      <c r="AH18" t="s">
        <v>450</v>
      </c>
      <c r="AI18" t="s">
        <v>70</v>
      </c>
      <c r="AJ18" s="2">
        <v>110100</v>
      </c>
      <c r="AK18" s="2">
        <v>108800</v>
      </c>
      <c r="AL18" t="s">
        <v>145</v>
      </c>
      <c r="AM18" t="s">
        <v>37</v>
      </c>
      <c r="AN18" t="s">
        <v>38</v>
      </c>
      <c r="AP18" t="s">
        <v>434</v>
      </c>
      <c r="AQ18" t="s">
        <v>473</v>
      </c>
      <c r="AR18" t="s">
        <v>434</v>
      </c>
      <c r="AS18" t="s">
        <v>1233</v>
      </c>
      <c r="AT18" t="s">
        <v>1258</v>
      </c>
      <c r="AU18" t="s">
        <v>1259</v>
      </c>
    </row>
    <row r="19" spans="1:47" x14ac:dyDescent="0.3">
      <c r="A19" t="s">
        <v>39</v>
      </c>
      <c r="B19" t="s">
        <v>954</v>
      </c>
      <c r="C19" t="s">
        <v>156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AE19" t="s">
        <v>955</v>
      </c>
      <c r="AF19" t="s">
        <v>33</v>
      </c>
      <c r="AG19" s="4">
        <v>2565</v>
      </c>
      <c r="AH19" t="s">
        <v>450</v>
      </c>
      <c r="AI19" t="s">
        <v>70</v>
      </c>
      <c r="AJ19" s="2">
        <v>301000</v>
      </c>
      <c r="AK19" s="2">
        <v>301000</v>
      </c>
      <c r="AL19" t="s">
        <v>43</v>
      </c>
      <c r="AM19" t="s">
        <v>37</v>
      </c>
      <c r="AN19" t="s">
        <v>38</v>
      </c>
      <c r="AP19" t="s">
        <v>434</v>
      </c>
      <c r="AQ19" t="s">
        <v>473</v>
      </c>
      <c r="AR19" t="s">
        <v>434</v>
      </c>
      <c r="AS19" t="s">
        <v>1233</v>
      </c>
      <c r="AT19" t="s">
        <v>1260</v>
      </c>
      <c r="AU19" t="s">
        <v>1261</v>
      </c>
    </row>
    <row r="20" spans="1:47" x14ac:dyDescent="0.3">
      <c r="A20" t="s">
        <v>140</v>
      </c>
      <c r="B20" t="s">
        <v>956</v>
      </c>
      <c r="C20" t="s">
        <v>957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AE20" t="s">
        <v>958</v>
      </c>
      <c r="AF20" t="s">
        <v>33</v>
      </c>
      <c r="AG20" s="4">
        <v>2565</v>
      </c>
      <c r="AH20" t="s">
        <v>450</v>
      </c>
      <c r="AI20" t="s">
        <v>70</v>
      </c>
      <c r="AJ20" s="2">
        <v>747700</v>
      </c>
      <c r="AK20" s="2">
        <v>747700</v>
      </c>
      <c r="AL20" t="s">
        <v>145</v>
      </c>
      <c r="AM20" t="s">
        <v>37</v>
      </c>
      <c r="AN20" t="s">
        <v>38</v>
      </c>
      <c r="AP20" t="s">
        <v>434</v>
      </c>
      <c r="AQ20" t="s">
        <v>473</v>
      </c>
      <c r="AR20" t="s">
        <v>434</v>
      </c>
      <c r="AS20" t="s">
        <v>1233</v>
      </c>
      <c r="AT20" t="s">
        <v>1262</v>
      </c>
      <c r="AU20" t="s">
        <v>1263</v>
      </c>
    </row>
    <row r="21" spans="1:47" x14ac:dyDescent="0.3">
      <c r="A21" t="s">
        <v>24</v>
      </c>
      <c r="B21" t="s">
        <v>959</v>
      </c>
      <c r="C21" t="s">
        <v>116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AE21" t="s">
        <v>960</v>
      </c>
      <c r="AF21" t="s">
        <v>33</v>
      </c>
      <c r="AG21" s="4">
        <v>2565</v>
      </c>
      <c r="AH21" t="s">
        <v>450</v>
      </c>
      <c r="AI21" t="s">
        <v>70</v>
      </c>
      <c r="AJ21" s="4">
        <v>0</v>
      </c>
      <c r="AK21" s="4">
        <v>0</v>
      </c>
      <c r="AL21" t="s">
        <v>36</v>
      </c>
      <c r="AM21" t="s">
        <v>37</v>
      </c>
      <c r="AN21" t="s">
        <v>38</v>
      </c>
      <c r="AP21" t="s">
        <v>434</v>
      </c>
      <c r="AQ21" t="s">
        <v>473</v>
      </c>
      <c r="AR21" t="s">
        <v>434</v>
      </c>
      <c r="AS21" t="s">
        <v>1233</v>
      </c>
      <c r="AT21" t="s">
        <v>1264</v>
      </c>
      <c r="AU21" t="s">
        <v>1265</v>
      </c>
    </row>
    <row r="22" spans="1:47" x14ac:dyDescent="0.3">
      <c r="A22" t="s">
        <v>24</v>
      </c>
      <c r="B22" t="s">
        <v>961</v>
      </c>
      <c r="C22" t="s">
        <v>962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960</v>
      </c>
      <c r="AF22" t="s">
        <v>33</v>
      </c>
      <c r="AG22" s="4">
        <v>2565</v>
      </c>
      <c r="AH22" t="s">
        <v>450</v>
      </c>
      <c r="AI22" t="s">
        <v>70</v>
      </c>
      <c r="AJ22" s="2">
        <v>51900</v>
      </c>
      <c r="AK22" s="2">
        <v>51900</v>
      </c>
      <c r="AL22" t="s">
        <v>36</v>
      </c>
      <c r="AM22" t="s">
        <v>37</v>
      </c>
      <c r="AN22" t="s">
        <v>38</v>
      </c>
      <c r="AP22" t="s">
        <v>434</v>
      </c>
      <c r="AQ22" t="s">
        <v>473</v>
      </c>
      <c r="AR22" t="s">
        <v>434</v>
      </c>
      <c r="AS22" t="s">
        <v>1233</v>
      </c>
      <c r="AT22" t="s">
        <v>1266</v>
      </c>
      <c r="AU22" t="s">
        <v>1267</v>
      </c>
    </row>
    <row r="23" spans="1:47" x14ac:dyDescent="0.3">
      <c r="A23" t="s">
        <v>118</v>
      </c>
      <c r="B23" t="s">
        <v>963</v>
      </c>
      <c r="C23" t="s">
        <v>120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964</v>
      </c>
      <c r="AF23" t="s">
        <v>33</v>
      </c>
      <c r="AG23" s="4">
        <v>2565</v>
      </c>
      <c r="AH23" t="s">
        <v>450</v>
      </c>
      <c r="AI23" t="s">
        <v>70</v>
      </c>
      <c r="AJ23" s="2">
        <v>148700</v>
      </c>
      <c r="AK23" s="2">
        <v>148700</v>
      </c>
      <c r="AL23" t="s">
        <v>123</v>
      </c>
      <c r="AM23" t="s">
        <v>37</v>
      </c>
      <c r="AN23" t="s">
        <v>38</v>
      </c>
      <c r="AP23" t="s">
        <v>434</v>
      </c>
      <c r="AQ23" t="s">
        <v>473</v>
      </c>
      <c r="AR23" t="s">
        <v>434</v>
      </c>
      <c r="AS23" t="s">
        <v>1233</v>
      </c>
      <c r="AT23" t="s">
        <v>1268</v>
      </c>
      <c r="AU23" t="s">
        <v>1269</v>
      </c>
    </row>
    <row r="24" spans="1:47" x14ac:dyDescent="0.3">
      <c r="A24" t="s">
        <v>24</v>
      </c>
      <c r="B24" t="s">
        <v>965</v>
      </c>
      <c r="C24" t="s">
        <v>635</v>
      </c>
      <c r="H24" t="s">
        <v>27</v>
      </c>
      <c r="I24" t="s">
        <v>28</v>
      </c>
      <c r="K24" t="s">
        <v>27</v>
      </c>
      <c r="L24" t="s">
        <v>30</v>
      </c>
      <c r="N24" t="s">
        <v>31</v>
      </c>
      <c r="AE24" t="s">
        <v>966</v>
      </c>
      <c r="AF24" t="s">
        <v>33</v>
      </c>
      <c r="AG24" s="4">
        <v>2565</v>
      </c>
      <c r="AH24" t="s">
        <v>450</v>
      </c>
      <c r="AI24" t="s">
        <v>70</v>
      </c>
      <c r="AJ24" s="4">
        <v>0</v>
      </c>
      <c r="AK24" s="4">
        <v>0</v>
      </c>
      <c r="AL24" t="s">
        <v>36</v>
      </c>
      <c r="AM24" t="s">
        <v>37</v>
      </c>
      <c r="AN24" t="s">
        <v>38</v>
      </c>
      <c r="AP24" t="s">
        <v>434</v>
      </c>
      <c r="AQ24" t="s">
        <v>473</v>
      </c>
      <c r="AR24" t="s">
        <v>434</v>
      </c>
      <c r="AS24" t="s">
        <v>1233</v>
      </c>
      <c r="AT24" t="s">
        <v>1270</v>
      </c>
      <c r="AU24" t="s">
        <v>1271</v>
      </c>
    </row>
    <row r="25" spans="1:47" x14ac:dyDescent="0.3">
      <c r="A25" t="s">
        <v>118</v>
      </c>
      <c r="B25" t="s">
        <v>967</v>
      </c>
      <c r="C25" t="s">
        <v>968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AE25" t="s">
        <v>969</v>
      </c>
      <c r="AF25" t="s">
        <v>33</v>
      </c>
      <c r="AG25" s="4">
        <v>2565</v>
      </c>
      <c r="AH25" t="s">
        <v>450</v>
      </c>
      <c r="AI25" t="s">
        <v>70</v>
      </c>
      <c r="AJ25" s="2">
        <v>878300</v>
      </c>
      <c r="AK25" s="2">
        <v>878300</v>
      </c>
      <c r="AL25" t="s">
        <v>123</v>
      </c>
      <c r="AM25" t="s">
        <v>37</v>
      </c>
      <c r="AN25" t="s">
        <v>38</v>
      </c>
      <c r="AP25" t="s">
        <v>434</v>
      </c>
      <c r="AQ25" t="s">
        <v>473</v>
      </c>
      <c r="AR25" t="s">
        <v>434</v>
      </c>
      <c r="AS25" t="s">
        <v>1233</v>
      </c>
      <c r="AT25" t="s">
        <v>1272</v>
      </c>
      <c r="AU25" t="s">
        <v>1273</v>
      </c>
    </row>
    <row r="26" spans="1:47" x14ac:dyDescent="0.3">
      <c r="A26" t="s">
        <v>140</v>
      </c>
      <c r="B26" t="s">
        <v>970</v>
      </c>
      <c r="C26" t="s">
        <v>660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AE26" t="s">
        <v>971</v>
      </c>
      <c r="AF26" t="s">
        <v>33</v>
      </c>
      <c r="AG26" s="4">
        <v>2565</v>
      </c>
      <c r="AH26" t="s">
        <v>450</v>
      </c>
      <c r="AI26" t="s">
        <v>70</v>
      </c>
      <c r="AJ26" s="4">
        <v>0</v>
      </c>
      <c r="AK26" s="4">
        <v>0</v>
      </c>
      <c r="AL26" t="s">
        <v>145</v>
      </c>
      <c r="AM26" t="s">
        <v>37</v>
      </c>
      <c r="AN26" t="s">
        <v>38</v>
      </c>
      <c r="AP26" t="s">
        <v>434</v>
      </c>
      <c r="AQ26" t="s">
        <v>473</v>
      </c>
      <c r="AR26" t="s">
        <v>434</v>
      </c>
      <c r="AS26" t="s">
        <v>1233</v>
      </c>
      <c r="AT26" t="s">
        <v>1274</v>
      </c>
      <c r="AU26" t="s">
        <v>1275</v>
      </c>
    </row>
    <row r="27" spans="1:47" x14ac:dyDescent="0.3">
      <c r="A27" t="s">
        <v>118</v>
      </c>
      <c r="B27" t="s">
        <v>972</v>
      </c>
      <c r="C27" t="s">
        <v>973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AE27" t="s">
        <v>969</v>
      </c>
      <c r="AF27" t="s">
        <v>33</v>
      </c>
      <c r="AG27" s="4">
        <v>2565</v>
      </c>
      <c r="AH27" t="s">
        <v>450</v>
      </c>
      <c r="AI27" t="s">
        <v>70</v>
      </c>
      <c r="AJ27" s="2">
        <v>148900</v>
      </c>
      <c r="AK27" s="2">
        <v>148900</v>
      </c>
      <c r="AL27" t="s">
        <v>123</v>
      </c>
      <c r="AM27" t="s">
        <v>37</v>
      </c>
      <c r="AN27" t="s">
        <v>38</v>
      </c>
      <c r="AP27" t="s">
        <v>434</v>
      </c>
      <c r="AQ27" t="s">
        <v>473</v>
      </c>
      <c r="AR27" t="s">
        <v>434</v>
      </c>
      <c r="AS27" t="s">
        <v>1233</v>
      </c>
      <c r="AT27" t="s">
        <v>1276</v>
      </c>
      <c r="AU27" t="s">
        <v>1277</v>
      </c>
    </row>
    <row r="28" spans="1:47" x14ac:dyDescent="0.3">
      <c r="A28" t="s">
        <v>24</v>
      </c>
      <c r="B28" t="s">
        <v>974</v>
      </c>
      <c r="C28" t="s">
        <v>975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976</v>
      </c>
      <c r="AF28" t="s">
        <v>33</v>
      </c>
      <c r="AG28" s="4">
        <v>2565</v>
      </c>
      <c r="AH28" t="s">
        <v>450</v>
      </c>
      <c r="AI28" t="s">
        <v>70</v>
      </c>
      <c r="AJ28" s="2">
        <v>173000</v>
      </c>
      <c r="AK28" s="2">
        <v>173000</v>
      </c>
      <c r="AL28" t="s">
        <v>36</v>
      </c>
      <c r="AM28" t="s">
        <v>37</v>
      </c>
      <c r="AN28" t="s">
        <v>38</v>
      </c>
      <c r="AP28" t="s">
        <v>434</v>
      </c>
      <c r="AQ28" t="s">
        <v>473</v>
      </c>
      <c r="AR28" t="s">
        <v>434</v>
      </c>
      <c r="AS28" t="s">
        <v>1233</v>
      </c>
      <c r="AT28" t="s">
        <v>1278</v>
      </c>
      <c r="AU28" t="s">
        <v>1279</v>
      </c>
    </row>
    <row r="29" spans="1:47" x14ac:dyDescent="0.3">
      <c r="A29" t="s">
        <v>118</v>
      </c>
      <c r="B29" t="s">
        <v>977</v>
      </c>
      <c r="C29" t="s">
        <v>978</v>
      </c>
      <c r="H29" t="s">
        <v>27</v>
      </c>
      <c r="I29" t="s">
        <v>28</v>
      </c>
      <c r="K29" t="s">
        <v>27</v>
      </c>
      <c r="L29" t="s">
        <v>30</v>
      </c>
      <c r="N29" t="s">
        <v>31</v>
      </c>
      <c r="AE29" t="s">
        <v>979</v>
      </c>
      <c r="AF29" t="s">
        <v>33</v>
      </c>
      <c r="AG29" s="4">
        <v>2565</v>
      </c>
      <c r="AH29" t="s">
        <v>450</v>
      </c>
      <c r="AI29" t="s">
        <v>70</v>
      </c>
      <c r="AJ29" s="2">
        <v>148700</v>
      </c>
      <c r="AK29" s="2">
        <v>148700</v>
      </c>
      <c r="AL29" t="s">
        <v>123</v>
      </c>
      <c r="AM29" t="s">
        <v>37</v>
      </c>
      <c r="AN29" t="s">
        <v>38</v>
      </c>
      <c r="AP29" t="s">
        <v>434</v>
      </c>
      <c r="AQ29" t="s">
        <v>473</v>
      </c>
      <c r="AR29" t="s">
        <v>434</v>
      </c>
      <c r="AS29" t="s">
        <v>1233</v>
      </c>
      <c r="AT29" t="s">
        <v>1280</v>
      </c>
      <c r="AU29" t="s">
        <v>1281</v>
      </c>
    </row>
    <row r="30" spans="1:47" x14ac:dyDescent="0.3">
      <c r="A30" t="s">
        <v>165</v>
      </c>
      <c r="B30" t="s">
        <v>980</v>
      </c>
      <c r="C30" t="s">
        <v>981</v>
      </c>
      <c r="H30" t="s">
        <v>27</v>
      </c>
      <c r="I30" t="s">
        <v>49</v>
      </c>
      <c r="K30" t="s">
        <v>27</v>
      </c>
      <c r="L30" t="s">
        <v>30</v>
      </c>
      <c r="N30" t="s">
        <v>31</v>
      </c>
      <c r="AE30" t="s">
        <v>982</v>
      </c>
      <c r="AF30" t="s">
        <v>33</v>
      </c>
      <c r="AG30" s="4">
        <v>2565</v>
      </c>
      <c r="AH30" t="s">
        <v>450</v>
      </c>
      <c r="AI30" t="s">
        <v>70</v>
      </c>
      <c r="AJ30" s="2">
        <v>1109300</v>
      </c>
      <c r="AK30" s="2">
        <v>1109300</v>
      </c>
      <c r="AL30" t="s">
        <v>927</v>
      </c>
      <c r="AM30" t="s">
        <v>170</v>
      </c>
      <c r="AN30" t="s">
        <v>38</v>
      </c>
      <c r="AP30" t="s">
        <v>434</v>
      </c>
      <c r="AQ30" t="s">
        <v>473</v>
      </c>
      <c r="AR30" t="s">
        <v>434</v>
      </c>
      <c r="AS30" t="s">
        <v>1233</v>
      </c>
      <c r="AT30" t="s">
        <v>1282</v>
      </c>
      <c r="AU30" t="s">
        <v>1283</v>
      </c>
    </row>
    <row r="31" spans="1:47" x14ac:dyDescent="0.3">
      <c r="A31" t="s">
        <v>24</v>
      </c>
      <c r="B31" t="s">
        <v>986</v>
      </c>
      <c r="C31" t="s">
        <v>987</v>
      </c>
      <c r="H31" t="s">
        <v>27</v>
      </c>
      <c r="I31" t="s">
        <v>28</v>
      </c>
      <c r="K31" t="s">
        <v>27</v>
      </c>
      <c r="L31" t="s">
        <v>30</v>
      </c>
      <c r="N31" t="s">
        <v>31</v>
      </c>
      <c r="AE31" t="s">
        <v>988</v>
      </c>
      <c r="AF31" t="s">
        <v>33</v>
      </c>
      <c r="AG31" s="4">
        <v>2565</v>
      </c>
      <c r="AH31" t="s">
        <v>450</v>
      </c>
      <c r="AI31" t="s">
        <v>70</v>
      </c>
      <c r="AJ31" s="2">
        <v>884700</v>
      </c>
      <c r="AK31" s="2">
        <v>884700</v>
      </c>
      <c r="AL31" t="s">
        <v>36</v>
      </c>
      <c r="AM31" t="s">
        <v>37</v>
      </c>
      <c r="AN31" t="s">
        <v>38</v>
      </c>
      <c r="AP31" t="s">
        <v>434</v>
      </c>
      <c r="AQ31" t="s">
        <v>473</v>
      </c>
      <c r="AR31" t="s">
        <v>434</v>
      </c>
      <c r="AS31" t="s">
        <v>1233</v>
      </c>
      <c r="AT31" t="s">
        <v>1284</v>
      </c>
      <c r="AU31" t="s">
        <v>1285</v>
      </c>
    </row>
    <row r="32" spans="1:47" x14ac:dyDescent="0.3">
      <c r="A32" t="s">
        <v>118</v>
      </c>
      <c r="B32" t="s">
        <v>989</v>
      </c>
      <c r="C32" t="s">
        <v>990</v>
      </c>
      <c r="H32" t="s">
        <v>27</v>
      </c>
      <c r="I32" t="s">
        <v>28</v>
      </c>
      <c r="K32" t="s">
        <v>27</v>
      </c>
      <c r="L32" t="s">
        <v>30</v>
      </c>
      <c r="N32" t="s">
        <v>31</v>
      </c>
      <c r="AE32" t="s">
        <v>991</v>
      </c>
      <c r="AF32" t="s">
        <v>33</v>
      </c>
      <c r="AG32" s="4">
        <v>2565</v>
      </c>
      <c r="AH32" t="s">
        <v>450</v>
      </c>
      <c r="AI32" t="s">
        <v>70</v>
      </c>
      <c r="AJ32" s="2">
        <v>148700</v>
      </c>
      <c r="AK32" s="2">
        <v>148700</v>
      </c>
      <c r="AL32" t="s">
        <v>123</v>
      </c>
      <c r="AM32" t="s">
        <v>37</v>
      </c>
      <c r="AN32" t="s">
        <v>38</v>
      </c>
      <c r="AP32" t="s">
        <v>434</v>
      </c>
      <c r="AQ32" t="s">
        <v>473</v>
      </c>
      <c r="AR32" t="s">
        <v>434</v>
      </c>
      <c r="AS32" t="s">
        <v>1233</v>
      </c>
      <c r="AT32" t="s">
        <v>1286</v>
      </c>
      <c r="AU32" t="s">
        <v>1287</v>
      </c>
    </row>
    <row r="33" spans="1:47" x14ac:dyDescent="0.3">
      <c r="A33" t="s">
        <v>140</v>
      </c>
      <c r="B33" t="s">
        <v>992</v>
      </c>
      <c r="C33" t="s">
        <v>993</v>
      </c>
      <c r="H33" t="s">
        <v>27</v>
      </c>
      <c r="I33" t="s">
        <v>28</v>
      </c>
      <c r="K33" t="s">
        <v>27</v>
      </c>
      <c r="L33" t="s">
        <v>30</v>
      </c>
      <c r="N33" t="s">
        <v>31</v>
      </c>
      <c r="AE33" t="s">
        <v>953</v>
      </c>
      <c r="AF33" t="s">
        <v>33</v>
      </c>
      <c r="AG33" s="4">
        <v>2565</v>
      </c>
      <c r="AH33" t="s">
        <v>450</v>
      </c>
      <c r="AI33" t="s">
        <v>70</v>
      </c>
      <c r="AJ33" s="2">
        <v>979700</v>
      </c>
      <c r="AK33" s="2">
        <v>979700</v>
      </c>
      <c r="AL33" t="s">
        <v>145</v>
      </c>
      <c r="AM33" t="s">
        <v>37</v>
      </c>
      <c r="AN33" t="s">
        <v>38</v>
      </c>
      <c r="AP33" t="s">
        <v>434</v>
      </c>
      <c r="AQ33" t="s">
        <v>473</v>
      </c>
      <c r="AR33" t="s">
        <v>434</v>
      </c>
      <c r="AS33" t="s">
        <v>1233</v>
      </c>
      <c r="AT33" t="s">
        <v>1288</v>
      </c>
      <c r="AU33" t="s">
        <v>1289</v>
      </c>
    </row>
    <row r="34" spans="1:47" x14ac:dyDescent="0.3">
      <c r="A34" t="s">
        <v>118</v>
      </c>
      <c r="B34" t="s">
        <v>994</v>
      </c>
      <c r="C34" t="s">
        <v>588</v>
      </c>
      <c r="H34" t="s">
        <v>27</v>
      </c>
      <c r="I34" t="s">
        <v>28</v>
      </c>
      <c r="K34" t="s">
        <v>27</v>
      </c>
      <c r="L34" t="s">
        <v>30</v>
      </c>
      <c r="N34" t="s">
        <v>31</v>
      </c>
      <c r="AE34" t="s">
        <v>995</v>
      </c>
      <c r="AF34" t="s">
        <v>33</v>
      </c>
      <c r="AG34" s="4">
        <v>2565</v>
      </c>
      <c r="AH34" t="s">
        <v>450</v>
      </c>
      <c r="AI34" t="s">
        <v>70</v>
      </c>
      <c r="AJ34" s="2">
        <v>466575</v>
      </c>
      <c r="AK34" s="2">
        <v>466575</v>
      </c>
      <c r="AL34" t="s">
        <v>123</v>
      </c>
      <c r="AM34" t="s">
        <v>37</v>
      </c>
      <c r="AN34" t="s">
        <v>38</v>
      </c>
      <c r="AP34" t="s">
        <v>434</v>
      </c>
      <c r="AQ34" t="s">
        <v>473</v>
      </c>
      <c r="AR34" t="s">
        <v>434</v>
      </c>
      <c r="AS34" t="s">
        <v>1233</v>
      </c>
      <c r="AT34" t="s">
        <v>1290</v>
      </c>
      <c r="AU34" t="s">
        <v>1291</v>
      </c>
    </row>
    <row r="35" spans="1:47" x14ac:dyDescent="0.3">
      <c r="A35" t="s">
        <v>118</v>
      </c>
      <c r="B35" t="s">
        <v>996</v>
      </c>
      <c r="C35" t="s">
        <v>594</v>
      </c>
      <c r="H35" t="s">
        <v>27</v>
      </c>
      <c r="I35" t="s">
        <v>28</v>
      </c>
      <c r="K35" t="s">
        <v>27</v>
      </c>
      <c r="L35" t="s">
        <v>30</v>
      </c>
      <c r="N35" t="s">
        <v>31</v>
      </c>
      <c r="AE35" t="s">
        <v>997</v>
      </c>
      <c r="AF35" t="s">
        <v>33</v>
      </c>
      <c r="AG35" s="4">
        <v>2565</v>
      </c>
      <c r="AH35" t="s">
        <v>450</v>
      </c>
      <c r="AI35" t="s">
        <v>70</v>
      </c>
      <c r="AJ35" s="2">
        <v>466575</v>
      </c>
      <c r="AK35" s="2">
        <v>466575</v>
      </c>
      <c r="AL35" t="s">
        <v>123</v>
      </c>
      <c r="AM35" t="s">
        <v>37</v>
      </c>
      <c r="AN35" t="s">
        <v>38</v>
      </c>
      <c r="AP35" t="s">
        <v>434</v>
      </c>
      <c r="AQ35" t="s">
        <v>473</v>
      </c>
      <c r="AR35" t="s">
        <v>434</v>
      </c>
      <c r="AS35" t="s">
        <v>1233</v>
      </c>
      <c r="AT35" t="s">
        <v>1292</v>
      </c>
      <c r="AU35" t="s">
        <v>1293</v>
      </c>
    </row>
    <row r="36" spans="1:47" x14ac:dyDescent="0.3">
      <c r="A36" t="s">
        <v>118</v>
      </c>
      <c r="B36" t="s">
        <v>998</v>
      </c>
      <c r="C36" t="s">
        <v>999</v>
      </c>
      <c r="H36" t="s">
        <v>27</v>
      </c>
      <c r="I36" t="s">
        <v>28</v>
      </c>
      <c r="K36" t="s">
        <v>27</v>
      </c>
      <c r="L36" t="s">
        <v>30</v>
      </c>
      <c r="N36" t="s">
        <v>31</v>
      </c>
      <c r="AE36" t="s">
        <v>1000</v>
      </c>
      <c r="AF36" t="s">
        <v>33</v>
      </c>
      <c r="AG36" s="4">
        <v>2565</v>
      </c>
      <c r="AH36" t="s">
        <v>450</v>
      </c>
      <c r="AI36" t="s">
        <v>70</v>
      </c>
      <c r="AJ36" s="2">
        <v>155525</v>
      </c>
      <c r="AK36" s="2">
        <v>155525</v>
      </c>
      <c r="AL36" t="s">
        <v>123</v>
      </c>
      <c r="AM36" t="s">
        <v>37</v>
      </c>
      <c r="AN36" t="s">
        <v>38</v>
      </c>
      <c r="AP36" t="s">
        <v>434</v>
      </c>
      <c r="AQ36" t="s">
        <v>473</v>
      </c>
      <c r="AR36" t="s">
        <v>434</v>
      </c>
      <c r="AS36" t="s">
        <v>1233</v>
      </c>
      <c r="AT36" t="s">
        <v>1294</v>
      </c>
      <c r="AU36" t="s">
        <v>1295</v>
      </c>
    </row>
    <row r="37" spans="1:47" x14ac:dyDescent="0.3">
      <c r="A37" t="s">
        <v>118</v>
      </c>
      <c r="B37" t="s">
        <v>1001</v>
      </c>
      <c r="C37" t="s">
        <v>1002</v>
      </c>
      <c r="H37" t="s">
        <v>27</v>
      </c>
      <c r="I37" t="s">
        <v>28</v>
      </c>
      <c r="K37" t="s">
        <v>27</v>
      </c>
      <c r="L37" t="s">
        <v>30</v>
      </c>
      <c r="N37" t="s">
        <v>31</v>
      </c>
      <c r="AE37" t="s">
        <v>1003</v>
      </c>
      <c r="AF37" t="s">
        <v>33</v>
      </c>
      <c r="AG37" s="4">
        <v>2565</v>
      </c>
      <c r="AH37" t="s">
        <v>450</v>
      </c>
      <c r="AI37" t="s">
        <v>70</v>
      </c>
      <c r="AJ37" s="2">
        <v>155525</v>
      </c>
      <c r="AK37" s="2">
        <v>155525</v>
      </c>
      <c r="AL37" t="s">
        <v>123</v>
      </c>
      <c r="AM37" t="s">
        <v>37</v>
      </c>
      <c r="AN37" t="s">
        <v>38</v>
      </c>
      <c r="AP37" t="s">
        <v>434</v>
      </c>
      <c r="AQ37" t="s">
        <v>473</v>
      </c>
      <c r="AR37" t="s">
        <v>434</v>
      </c>
      <c r="AS37" t="s">
        <v>1233</v>
      </c>
      <c r="AT37" t="s">
        <v>1296</v>
      </c>
      <c r="AU37" t="s">
        <v>1297</v>
      </c>
    </row>
    <row r="38" spans="1:47" x14ac:dyDescent="0.3">
      <c r="A38" t="s">
        <v>171</v>
      </c>
      <c r="B38" t="s">
        <v>1004</v>
      </c>
      <c r="C38" t="s">
        <v>692</v>
      </c>
      <c r="H38" t="s">
        <v>27</v>
      </c>
      <c r="I38" t="s">
        <v>28</v>
      </c>
      <c r="K38" t="s">
        <v>27</v>
      </c>
      <c r="L38" t="s">
        <v>30</v>
      </c>
      <c r="N38" t="s">
        <v>31</v>
      </c>
      <c r="AE38" t="s">
        <v>1005</v>
      </c>
      <c r="AF38" t="s">
        <v>33</v>
      </c>
      <c r="AG38" s="4">
        <v>2565</v>
      </c>
      <c r="AH38" t="s">
        <v>450</v>
      </c>
      <c r="AI38" t="s">
        <v>70</v>
      </c>
      <c r="AJ38" s="2">
        <v>20000</v>
      </c>
      <c r="AK38" s="2">
        <v>20000</v>
      </c>
      <c r="AL38" t="s">
        <v>176</v>
      </c>
      <c r="AM38" t="s">
        <v>37</v>
      </c>
      <c r="AN38" t="s">
        <v>38</v>
      </c>
      <c r="AP38" t="s">
        <v>434</v>
      </c>
      <c r="AQ38" t="s">
        <v>473</v>
      </c>
      <c r="AR38" t="s">
        <v>434</v>
      </c>
      <c r="AS38" t="s">
        <v>1233</v>
      </c>
      <c r="AT38" t="s">
        <v>1298</v>
      </c>
      <c r="AU38" t="s">
        <v>1299</v>
      </c>
    </row>
    <row r="39" spans="1:47" x14ac:dyDescent="0.3">
      <c r="A39" t="s">
        <v>39</v>
      </c>
      <c r="B39" t="s">
        <v>1006</v>
      </c>
      <c r="C39" t="s">
        <v>1007</v>
      </c>
      <c r="H39" t="s">
        <v>27</v>
      </c>
      <c r="I39" t="s">
        <v>28</v>
      </c>
      <c r="K39" t="s">
        <v>27</v>
      </c>
      <c r="L39" t="s">
        <v>30</v>
      </c>
      <c r="N39" t="s">
        <v>31</v>
      </c>
      <c r="AE39" t="s">
        <v>976</v>
      </c>
      <c r="AF39" t="s">
        <v>33</v>
      </c>
      <c r="AG39" s="4">
        <v>2565</v>
      </c>
      <c r="AH39" t="s">
        <v>450</v>
      </c>
      <c r="AI39" t="s">
        <v>70</v>
      </c>
      <c r="AJ39" s="2">
        <v>271600</v>
      </c>
      <c r="AK39" s="2">
        <v>271600</v>
      </c>
      <c r="AL39" t="s">
        <v>43</v>
      </c>
      <c r="AM39" t="s">
        <v>37</v>
      </c>
      <c r="AN39" t="s">
        <v>38</v>
      </c>
      <c r="AP39" t="s">
        <v>434</v>
      </c>
      <c r="AQ39" t="s">
        <v>473</v>
      </c>
      <c r="AR39" t="s">
        <v>434</v>
      </c>
      <c r="AS39" t="s">
        <v>1233</v>
      </c>
      <c r="AT39" t="s">
        <v>1300</v>
      </c>
      <c r="AU39" t="s">
        <v>1301</v>
      </c>
    </row>
    <row r="40" spans="1:47" x14ac:dyDescent="0.3">
      <c r="A40" t="s">
        <v>171</v>
      </c>
      <c r="B40" t="s">
        <v>1008</v>
      </c>
      <c r="C40" t="s">
        <v>1009</v>
      </c>
      <c r="H40" t="s">
        <v>27</v>
      </c>
      <c r="I40" t="s">
        <v>28</v>
      </c>
      <c r="K40" t="s">
        <v>27</v>
      </c>
      <c r="L40" t="s">
        <v>30</v>
      </c>
      <c r="N40" t="s">
        <v>31</v>
      </c>
      <c r="AE40" t="s">
        <v>1010</v>
      </c>
      <c r="AF40" t="s">
        <v>33</v>
      </c>
      <c r="AG40" s="4">
        <v>2565</v>
      </c>
      <c r="AH40" t="s">
        <v>450</v>
      </c>
      <c r="AI40" t="s">
        <v>70</v>
      </c>
      <c r="AJ40" s="2">
        <v>5896400</v>
      </c>
      <c r="AK40" s="2">
        <v>5896400</v>
      </c>
      <c r="AL40" t="s">
        <v>176</v>
      </c>
      <c r="AM40" t="s">
        <v>37</v>
      </c>
      <c r="AN40" t="s">
        <v>38</v>
      </c>
      <c r="AO40" t="s">
        <v>653</v>
      </c>
      <c r="AP40" t="s">
        <v>434</v>
      </c>
      <c r="AQ40" t="s">
        <v>473</v>
      </c>
      <c r="AR40" t="s">
        <v>434</v>
      </c>
      <c r="AS40" t="s">
        <v>1233</v>
      </c>
      <c r="AT40" t="s">
        <v>1302</v>
      </c>
      <c r="AU40" t="s">
        <v>1303</v>
      </c>
    </row>
    <row r="41" spans="1:47" x14ac:dyDescent="0.3">
      <c r="A41" t="s">
        <v>118</v>
      </c>
      <c r="B41" t="s">
        <v>1011</v>
      </c>
      <c r="C41" t="s">
        <v>226</v>
      </c>
      <c r="H41" t="s">
        <v>27</v>
      </c>
      <c r="I41" t="s">
        <v>28</v>
      </c>
      <c r="K41" t="s">
        <v>27</v>
      </c>
      <c r="L41" t="s">
        <v>30</v>
      </c>
      <c r="N41" t="s">
        <v>31</v>
      </c>
      <c r="AE41" t="s">
        <v>1012</v>
      </c>
      <c r="AF41" t="s">
        <v>33</v>
      </c>
      <c r="AG41" s="4">
        <v>2565</v>
      </c>
      <c r="AH41" t="s">
        <v>450</v>
      </c>
      <c r="AI41" t="s">
        <v>70</v>
      </c>
      <c r="AJ41" s="2">
        <v>919500</v>
      </c>
      <c r="AK41" s="2">
        <v>919500</v>
      </c>
      <c r="AL41" t="s">
        <v>123</v>
      </c>
      <c r="AM41" t="s">
        <v>37</v>
      </c>
      <c r="AN41" t="s">
        <v>38</v>
      </c>
      <c r="AP41" t="s">
        <v>434</v>
      </c>
      <c r="AQ41" t="s">
        <v>473</v>
      </c>
      <c r="AR41" t="s">
        <v>434</v>
      </c>
      <c r="AS41" t="s">
        <v>1233</v>
      </c>
      <c r="AT41" t="s">
        <v>1304</v>
      </c>
      <c r="AU41" t="s">
        <v>1305</v>
      </c>
    </row>
    <row r="42" spans="1:47" x14ac:dyDescent="0.3">
      <c r="A42" t="s">
        <v>24</v>
      </c>
      <c r="B42" t="s">
        <v>1013</v>
      </c>
      <c r="C42" t="s">
        <v>217</v>
      </c>
      <c r="H42" t="s">
        <v>27</v>
      </c>
      <c r="I42" t="s">
        <v>28</v>
      </c>
      <c r="K42" t="s">
        <v>27</v>
      </c>
      <c r="L42" t="s">
        <v>30</v>
      </c>
      <c r="N42" t="s">
        <v>31</v>
      </c>
      <c r="AE42" t="s">
        <v>1014</v>
      </c>
      <c r="AF42" t="s">
        <v>33</v>
      </c>
      <c r="AG42" s="4">
        <v>2565</v>
      </c>
      <c r="AH42" t="s">
        <v>478</v>
      </c>
      <c r="AI42" t="s">
        <v>70</v>
      </c>
      <c r="AJ42" s="2">
        <v>19900</v>
      </c>
      <c r="AK42" s="2">
        <v>19900</v>
      </c>
      <c r="AL42" t="s">
        <v>36</v>
      </c>
      <c r="AM42" t="s">
        <v>37</v>
      </c>
      <c r="AN42" t="s">
        <v>38</v>
      </c>
      <c r="AP42" t="s">
        <v>434</v>
      </c>
      <c r="AQ42" t="s">
        <v>473</v>
      </c>
      <c r="AR42" t="s">
        <v>434</v>
      </c>
      <c r="AS42" t="s">
        <v>1233</v>
      </c>
      <c r="AT42" t="s">
        <v>1306</v>
      </c>
      <c r="AU42" t="s">
        <v>1307</v>
      </c>
    </row>
    <row r="43" spans="1:47" x14ac:dyDescent="0.3">
      <c r="A43" t="s">
        <v>171</v>
      </c>
      <c r="B43" t="s">
        <v>1015</v>
      </c>
      <c r="C43" t="s">
        <v>1016</v>
      </c>
      <c r="H43" t="s">
        <v>27</v>
      </c>
      <c r="I43" t="s">
        <v>28</v>
      </c>
      <c r="K43" t="s">
        <v>27</v>
      </c>
      <c r="L43" t="s">
        <v>30</v>
      </c>
      <c r="N43" t="s">
        <v>31</v>
      </c>
      <c r="AE43" t="s">
        <v>1017</v>
      </c>
      <c r="AF43" t="s">
        <v>33</v>
      </c>
      <c r="AG43" s="4">
        <v>2565</v>
      </c>
      <c r="AH43" t="s">
        <v>450</v>
      </c>
      <c r="AI43" t="s">
        <v>70</v>
      </c>
      <c r="AJ43" s="2">
        <v>2928200</v>
      </c>
      <c r="AK43" s="2">
        <v>2928200</v>
      </c>
      <c r="AL43" t="s">
        <v>176</v>
      </c>
      <c r="AM43" t="s">
        <v>37</v>
      </c>
      <c r="AN43" t="s">
        <v>38</v>
      </c>
      <c r="AP43" t="s">
        <v>434</v>
      </c>
      <c r="AQ43" t="s">
        <v>473</v>
      </c>
      <c r="AR43" t="s">
        <v>434</v>
      </c>
      <c r="AS43" t="s">
        <v>1233</v>
      </c>
      <c r="AT43" t="s">
        <v>1308</v>
      </c>
      <c r="AU43" t="s">
        <v>1309</v>
      </c>
    </row>
    <row r="44" spans="1:47" x14ac:dyDescent="0.3">
      <c r="A44" t="s">
        <v>171</v>
      </c>
      <c r="B44" t="s">
        <v>1018</v>
      </c>
      <c r="C44" t="s">
        <v>1019</v>
      </c>
      <c r="H44" t="s">
        <v>27</v>
      </c>
      <c r="I44" t="s">
        <v>28</v>
      </c>
      <c r="K44" t="s">
        <v>27</v>
      </c>
      <c r="L44" t="s">
        <v>30</v>
      </c>
      <c r="N44" t="s">
        <v>31</v>
      </c>
      <c r="AE44" t="s">
        <v>1020</v>
      </c>
      <c r="AF44" t="s">
        <v>33</v>
      </c>
      <c r="AG44" s="4">
        <v>2565</v>
      </c>
      <c r="AH44" t="s">
        <v>450</v>
      </c>
      <c r="AI44" t="s">
        <v>70</v>
      </c>
      <c r="AJ44" s="2">
        <v>89200</v>
      </c>
      <c r="AK44" s="2">
        <v>89200</v>
      </c>
      <c r="AL44" t="s">
        <v>176</v>
      </c>
      <c r="AM44" t="s">
        <v>37</v>
      </c>
      <c r="AN44" t="s">
        <v>38</v>
      </c>
      <c r="AP44" t="s">
        <v>434</v>
      </c>
      <c r="AQ44" t="s">
        <v>473</v>
      </c>
      <c r="AR44" t="s">
        <v>434</v>
      </c>
      <c r="AS44" t="s">
        <v>1233</v>
      </c>
      <c r="AT44" t="s">
        <v>1310</v>
      </c>
      <c r="AU44" t="s">
        <v>1311</v>
      </c>
    </row>
    <row r="45" spans="1:47" x14ac:dyDescent="0.3">
      <c r="A45" t="s">
        <v>171</v>
      </c>
      <c r="B45" t="s">
        <v>1021</v>
      </c>
      <c r="C45" t="s">
        <v>1022</v>
      </c>
      <c r="H45" t="s">
        <v>27</v>
      </c>
      <c r="I45" t="s">
        <v>28</v>
      </c>
      <c r="K45" t="s">
        <v>27</v>
      </c>
      <c r="L45" t="s">
        <v>30</v>
      </c>
      <c r="N45" t="s">
        <v>31</v>
      </c>
      <c r="AE45" t="s">
        <v>1023</v>
      </c>
      <c r="AF45" t="s">
        <v>33</v>
      </c>
      <c r="AG45" s="4">
        <v>2565</v>
      </c>
      <c r="AH45" t="s">
        <v>450</v>
      </c>
      <c r="AI45" t="s">
        <v>70</v>
      </c>
      <c r="AJ45" s="2">
        <v>60200</v>
      </c>
      <c r="AK45" s="2">
        <v>60200</v>
      </c>
      <c r="AL45" t="s">
        <v>176</v>
      </c>
      <c r="AM45" t="s">
        <v>37</v>
      </c>
      <c r="AN45" t="s">
        <v>38</v>
      </c>
      <c r="AP45" t="s">
        <v>434</v>
      </c>
      <c r="AQ45" t="s">
        <v>473</v>
      </c>
      <c r="AR45" t="s">
        <v>434</v>
      </c>
      <c r="AS45" t="s">
        <v>1233</v>
      </c>
      <c r="AT45" t="s">
        <v>1312</v>
      </c>
      <c r="AU45" t="s">
        <v>1313</v>
      </c>
    </row>
    <row r="46" spans="1:47" x14ac:dyDescent="0.3">
      <c r="A46" t="s">
        <v>171</v>
      </c>
      <c r="B46" t="s">
        <v>1024</v>
      </c>
      <c r="C46" t="s">
        <v>1025</v>
      </c>
      <c r="H46" t="s">
        <v>27</v>
      </c>
      <c r="I46" t="s">
        <v>28</v>
      </c>
      <c r="K46" t="s">
        <v>27</v>
      </c>
      <c r="L46" t="s">
        <v>30</v>
      </c>
      <c r="N46" t="s">
        <v>31</v>
      </c>
      <c r="AE46" t="s">
        <v>1026</v>
      </c>
      <c r="AF46" t="s">
        <v>33</v>
      </c>
      <c r="AG46" s="4">
        <v>2565</v>
      </c>
      <c r="AH46" t="s">
        <v>450</v>
      </c>
      <c r="AI46" t="s">
        <v>70</v>
      </c>
      <c r="AJ46" s="2">
        <v>57100</v>
      </c>
      <c r="AK46" s="2">
        <v>57100</v>
      </c>
      <c r="AL46" t="s">
        <v>176</v>
      </c>
      <c r="AM46" t="s">
        <v>37</v>
      </c>
      <c r="AN46" t="s">
        <v>38</v>
      </c>
      <c r="AP46" t="s">
        <v>434</v>
      </c>
      <c r="AQ46" t="s">
        <v>473</v>
      </c>
      <c r="AR46" t="s">
        <v>434</v>
      </c>
      <c r="AS46" t="s">
        <v>1233</v>
      </c>
      <c r="AT46" t="s">
        <v>1314</v>
      </c>
      <c r="AU46" t="s">
        <v>1315</v>
      </c>
    </row>
    <row r="47" spans="1:47" x14ac:dyDescent="0.3">
      <c r="A47" t="s">
        <v>171</v>
      </c>
      <c r="B47" t="s">
        <v>1027</v>
      </c>
      <c r="C47" t="s">
        <v>1028</v>
      </c>
      <c r="H47" t="s">
        <v>27</v>
      </c>
      <c r="I47" t="s">
        <v>28</v>
      </c>
      <c r="K47" t="s">
        <v>27</v>
      </c>
      <c r="L47" t="s">
        <v>30</v>
      </c>
      <c r="N47" t="s">
        <v>31</v>
      </c>
      <c r="AE47" t="s">
        <v>1026</v>
      </c>
      <c r="AF47" t="s">
        <v>33</v>
      </c>
      <c r="AG47" s="4">
        <v>2565</v>
      </c>
      <c r="AH47" t="s">
        <v>450</v>
      </c>
      <c r="AI47" t="s">
        <v>70</v>
      </c>
      <c r="AJ47" s="2">
        <v>63500</v>
      </c>
      <c r="AK47" s="2">
        <v>63500</v>
      </c>
      <c r="AL47" t="s">
        <v>176</v>
      </c>
      <c r="AM47" t="s">
        <v>37</v>
      </c>
      <c r="AN47" t="s">
        <v>38</v>
      </c>
      <c r="AP47" t="s">
        <v>434</v>
      </c>
      <c r="AQ47" t="s">
        <v>473</v>
      </c>
      <c r="AR47" t="s">
        <v>434</v>
      </c>
      <c r="AS47" t="s">
        <v>1233</v>
      </c>
      <c r="AT47" t="s">
        <v>1316</v>
      </c>
      <c r="AU47" t="s">
        <v>1317</v>
      </c>
    </row>
    <row r="48" spans="1:47" x14ac:dyDescent="0.3">
      <c r="A48" t="s">
        <v>171</v>
      </c>
      <c r="B48" t="s">
        <v>1029</v>
      </c>
      <c r="C48" t="s">
        <v>1030</v>
      </c>
      <c r="H48" t="s">
        <v>27</v>
      </c>
      <c r="I48" t="s">
        <v>28</v>
      </c>
      <c r="K48" t="s">
        <v>27</v>
      </c>
      <c r="L48" t="s">
        <v>30</v>
      </c>
      <c r="N48" t="s">
        <v>31</v>
      </c>
      <c r="AE48" t="s">
        <v>1031</v>
      </c>
      <c r="AF48" t="s">
        <v>33</v>
      </c>
      <c r="AG48" s="4">
        <v>2565</v>
      </c>
      <c r="AH48" t="s">
        <v>450</v>
      </c>
      <c r="AI48" t="s">
        <v>70</v>
      </c>
      <c r="AJ48" s="2">
        <v>79200</v>
      </c>
      <c r="AK48" s="2">
        <v>79200</v>
      </c>
      <c r="AL48" t="s">
        <v>176</v>
      </c>
      <c r="AM48" t="s">
        <v>37</v>
      </c>
      <c r="AN48" t="s">
        <v>38</v>
      </c>
      <c r="AP48" t="s">
        <v>434</v>
      </c>
      <c r="AQ48" t="s">
        <v>473</v>
      </c>
      <c r="AR48" t="s">
        <v>434</v>
      </c>
      <c r="AS48" t="s">
        <v>1233</v>
      </c>
      <c r="AT48" t="s">
        <v>1318</v>
      </c>
      <c r="AU48" t="s">
        <v>1319</v>
      </c>
    </row>
    <row r="49" spans="1:47" x14ac:dyDescent="0.3">
      <c r="A49" t="s">
        <v>94</v>
      </c>
      <c r="B49" t="s">
        <v>1032</v>
      </c>
      <c r="C49" t="s">
        <v>1033</v>
      </c>
      <c r="H49" t="s">
        <v>27</v>
      </c>
      <c r="I49" t="s">
        <v>28</v>
      </c>
      <c r="K49" t="s">
        <v>27</v>
      </c>
      <c r="L49" t="s">
        <v>30</v>
      </c>
      <c r="N49" t="s">
        <v>31</v>
      </c>
      <c r="AE49" t="s">
        <v>1034</v>
      </c>
      <c r="AF49" t="s">
        <v>33</v>
      </c>
      <c r="AG49" s="4">
        <v>2565</v>
      </c>
      <c r="AH49" t="s">
        <v>450</v>
      </c>
      <c r="AI49" t="s">
        <v>70</v>
      </c>
      <c r="AJ49" s="2">
        <v>21227600</v>
      </c>
      <c r="AK49" s="2">
        <v>21227600</v>
      </c>
      <c r="AL49" t="s">
        <v>99</v>
      </c>
      <c r="AM49" t="s">
        <v>37</v>
      </c>
      <c r="AN49" t="s">
        <v>38</v>
      </c>
      <c r="AP49" t="s">
        <v>434</v>
      </c>
      <c r="AQ49" t="s">
        <v>473</v>
      </c>
      <c r="AR49" t="s">
        <v>434</v>
      </c>
      <c r="AS49" t="s">
        <v>1233</v>
      </c>
      <c r="AT49" t="s">
        <v>1320</v>
      </c>
      <c r="AU49" t="s">
        <v>1321</v>
      </c>
    </row>
    <row r="50" spans="1:47" x14ac:dyDescent="0.3">
      <c r="A50" t="s">
        <v>94</v>
      </c>
      <c r="B50" t="s">
        <v>1035</v>
      </c>
      <c r="C50" t="s">
        <v>1036</v>
      </c>
      <c r="H50" t="s">
        <v>27</v>
      </c>
      <c r="I50" t="s">
        <v>28</v>
      </c>
      <c r="K50" t="s">
        <v>27</v>
      </c>
      <c r="L50" t="s">
        <v>30</v>
      </c>
      <c r="N50" t="s">
        <v>31</v>
      </c>
      <c r="AE50" t="s">
        <v>1037</v>
      </c>
      <c r="AF50" t="s">
        <v>33</v>
      </c>
      <c r="AG50" s="4">
        <v>2565</v>
      </c>
      <c r="AH50" t="s">
        <v>450</v>
      </c>
      <c r="AI50" t="s">
        <v>70</v>
      </c>
      <c r="AJ50" s="2">
        <v>76200</v>
      </c>
      <c r="AK50" s="2">
        <v>76200</v>
      </c>
      <c r="AL50" t="s">
        <v>99</v>
      </c>
      <c r="AM50" t="s">
        <v>37</v>
      </c>
      <c r="AN50" t="s">
        <v>38</v>
      </c>
      <c r="AP50" t="s">
        <v>434</v>
      </c>
      <c r="AQ50" t="s">
        <v>473</v>
      </c>
      <c r="AR50" t="s">
        <v>434</v>
      </c>
      <c r="AS50" t="s">
        <v>1233</v>
      </c>
      <c r="AT50" t="s">
        <v>1322</v>
      </c>
      <c r="AU50" t="s">
        <v>1323</v>
      </c>
    </row>
    <row r="51" spans="1:47" x14ac:dyDescent="0.3">
      <c r="A51" t="s">
        <v>94</v>
      </c>
      <c r="B51" t="s">
        <v>1038</v>
      </c>
      <c r="C51" t="s">
        <v>682</v>
      </c>
      <c r="H51" t="s">
        <v>27</v>
      </c>
      <c r="I51" t="s">
        <v>28</v>
      </c>
      <c r="K51" t="s">
        <v>27</v>
      </c>
      <c r="L51" t="s">
        <v>30</v>
      </c>
      <c r="N51" t="s">
        <v>31</v>
      </c>
      <c r="AE51" t="s">
        <v>1039</v>
      </c>
      <c r="AF51" t="s">
        <v>33</v>
      </c>
      <c r="AG51" s="4">
        <v>2565</v>
      </c>
      <c r="AH51" t="s">
        <v>450</v>
      </c>
      <c r="AI51" t="s">
        <v>70</v>
      </c>
      <c r="AJ51" s="2">
        <v>157400</v>
      </c>
      <c r="AK51" s="4">
        <v>0</v>
      </c>
      <c r="AL51" t="s">
        <v>99</v>
      </c>
      <c r="AM51" t="s">
        <v>37</v>
      </c>
      <c r="AN51" t="s">
        <v>38</v>
      </c>
      <c r="AP51" t="s">
        <v>434</v>
      </c>
      <c r="AQ51" t="s">
        <v>473</v>
      </c>
      <c r="AR51" t="s">
        <v>434</v>
      </c>
      <c r="AS51" t="s">
        <v>1233</v>
      </c>
      <c r="AT51" t="s">
        <v>1324</v>
      </c>
      <c r="AU51" t="s">
        <v>1325</v>
      </c>
    </row>
    <row r="52" spans="1:47" x14ac:dyDescent="0.3">
      <c r="A52" t="s">
        <v>94</v>
      </c>
      <c r="B52" t="s">
        <v>1040</v>
      </c>
      <c r="C52" t="s">
        <v>1041</v>
      </c>
      <c r="H52" t="s">
        <v>27</v>
      </c>
      <c r="I52" t="s">
        <v>28</v>
      </c>
      <c r="K52" t="s">
        <v>27</v>
      </c>
      <c r="L52" t="s">
        <v>30</v>
      </c>
      <c r="N52" t="s">
        <v>31</v>
      </c>
      <c r="AE52" t="s">
        <v>1042</v>
      </c>
      <c r="AF52" t="s">
        <v>33</v>
      </c>
      <c r="AG52" s="4">
        <v>2565</v>
      </c>
      <c r="AH52" t="s">
        <v>461</v>
      </c>
      <c r="AI52" t="s">
        <v>70</v>
      </c>
      <c r="AJ52" s="2">
        <v>3000</v>
      </c>
      <c r="AK52" s="2">
        <v>3000</v>
      </c>
      <c r="AL52" t="s">
        <v>99</v>
      </c>
      <c r="AM52" t="s">
        <v>37</v>
      </c>
      <c r="AN52" t="s">
        <v>38</v>
      </c>
      <c r="AP52" t="s">
        <v>434</v>
      </c>
      <c r="AQ52" t="s">
        <v>473</v>
      </c>
      <c r="AR52" t="s">
        <v>434</v>
      </c>
      <c r="AS52" t="s">
        <v>1233</v>
      </c>
      <c r="AT52" t="s">
        <v>1326</v>
      </c>
      <c r="AU52" t="s">
        <v>1327</v>
      </c>
    </row>
    <row r="53" spans="1:47" x14ac:dyDescent="0.3">
      <c r="A53" t="s">
        <v>94</v>
      </c>
      <c r="B53" t="s">
        <v>1043</v>
      </c>
      <c r="C53" t="s">
        <v>1044</v>
      </c>
      <c r="H53" t="s">
        <v>27</v>
      </c>
      <c r="I53" t="s">
        <v>28</v>
      </c>
      <c r="K53" t="s">
        <v>27</v>
      </c>
      <c r="L53" t="s">
        <v>30</v>
      </c>
      <c r="N53" t="s">
        <v>31</v>
      </c>
      <c r="AE53" t="s">
        <v>1045</v>
      </c>
      <c r="AF53" t="s">
        <v>33</v>
      </c>
      <c r="AG53" s="4">
        <v>2565</v>
      </c>
      <c r="AH53" t="s">
        <v>450</v>
      </c>
      <c r="AI53" t="s">
        <v>70</v>
      </c>
      <c r="AJ53" s="2">
        <v>326000</v>
      </c>
      <c r="AK53" s="2">
        <v>326000</v>
      </c>
      <c r="AL53" t="s">
        <v>99</v>
      </c>
      <c r="AM53" t="s">
        <v>37</v>
      </c>
      <c r="AN53" t="s">
        <v>38</v>
      </c>
      <c r="AP53" t="s">
        <v>434</v>
      </c>
      <c r="AQ53" t="s">
        <v>473</v>
      </c>
      <c r="AR53" t="s">
        <v>434</v>
      </c>
      <c r="AS53" t="s">
        <v>1233</v>
      </c>
      <c r="AT53" t="s">
        <v>1328</v>
      </c>
      <c r="AU53" t="s">
        <v>1329</v>
      </c>
    </row>
    <row r="54" spans="1:47" x14ac:dyDescent="0.3">
      <c r="A54" t="s">
        <v>94</v>
      </c>
      <c r="B54" t="s">
        <v>1046</v>
      </c>
      <c r="C54" t="s">
        <v>707</v>
      </c>
      <c r="H54" t="s">
        <v>27</v>
      </c>
      <c r="I54" t="s">
        <v>28</v>
      </c>
      <c r="K54" t="s">
        <v>27</v>
      </c>
      <c r="L54" t="s">
        <v>30</v>
      </c>
      <c r="N54" t="s">
        <v>31</v>
      </c>
      <c r="AE54" t="s">
        <v>1047</v>
      </c>
      <c r="AF54" t="s">
        <v>33</v>
      </c>
      <c r="AG54" s="4">
        <v>2565</v>
      </c>
      <c r="AH54" t="s">
        <v>450</v>
      </c>
      <c r="AI54" t="s">
        <v>70</v>
      </c>
      <c r="AJ54" s="2">
        <v>202600</v>
      </c>
      <c r="AK54" s="2">
        <v>202600</v>
      </c>
      <c r="AL54" t="s">
        <v>99</v>
      </c>
      <c r="AM54" t="s">
        <v>37</v>
      </c>
      <c r="AN54" t="s">
        <v>38</v>
      </c>
      <c r="AP54" t="s">
        <v>434</v>
      </c>
      <c r="AQ54" t="s">
        <v>473</v>
      </c>
      <c r="AR54" t="s">
        <v>434</v>
      </c>
      <c r="AS54" t="s">
        <v>1233</v>
      </c>
      <c r="AT54" t="s">
        <v>1330</v>
      </c>
      <c r="AU54" t="s">
        <v>1331</v>
      </c>
    </row>
    <row r="55" spans="1:47" x14ac:dyDescent="0.3">
      <c r="A55" t="s">
        <v>94</v>
      </c>
      <c r="B55" t="s">
        <v>1048</v>
      </c>
      <c r="C55" t="s">
        <v>686</v>
      </c>
      <c r="H55" t="s">
        <v>27</v>
      </c>
      <c r="I55" t="s">
        <v>28</v>
      </c>
      <c r="K55" t="s">
        <v>27</v>
      </c>
      <c r="L55" t="s">
        <v>30</v>
      </c>
      <c r="N55" t="s">
        <v>31</v>
      </c>
      <c r="AE55" t="s">
        <v>1049</v>
      </c>
      <c r="AF55" t="s">
        <v>33</v>
      </c>
      <c r="AG55" s="4">
        <v>2565</v>
      </c>
      <c r="AH55" t="s">
        <v>450</v>
      </c>
      <c r="AI55" t="s">
        <v>70</v>
      </c>
      <c r="AJ55" s="2">
        <v>7000</v>
      </c>
      <c r="AK55" s="4">
        <v>0</v>
      </c>
      <c r="AL55" t="s">
        <v>99</v>
      </c>
      <c r="AM55" t="s">
        <v>37</v>
      </c>
      <c r="AN55" t="s">
        <v>38</v>
      </c>
      <c r="AP55" t="s">
        <v>434</v>
      </c>
      <c r="AQ55" t="s">
        <v>473</v>
      </c>
      <c r="AR55" t="s">
        <v>434</v>
      </c>
      <c r="AS55" t="s">
        <v>1233</v>
      </c>
      <c r="AT55" t="s">
        <v>1332</v>
      </c>
      <c r="AU55" t="s">
        <v>1333</v>
      </c>
    </row>
    <row r="56" spans="1:47" x14ac:dyDescent="0.3">
      <c r="A56" t="s">
        <v>94</v>
      </c>
      <c r="B56" t="s">
        <v>1050</v>
      </c>
      <c r="C56" t="s">
        <v>1051</v>
      </c>
      <c r="H56" t="s">
        <v>27</v>
      </c>
      <c r="I56" t="s">
        <v>28</v>
      </c>
      <c r="K56" t="s">
        <v>27</v>
      </c>
      <c r="L56" t="s">
        <v>30</v>
      </c>
      <c r="N56" t="s">
        <v>31</v>
      </c>
      <c r="AE56" t="s">
        <v>1052</v>
      </c>
      <c r="AF56" t="s">
        <v>33</v>
      </c>
      <c r="AG56" s="4">
        <v>2565</v>
      </c>
      <c r="AH56" t="s">
        <v>644</v>
      </c>
      <c r="AI56" t="s">
        <v>70</v>
      </c>
      <c r="AJ56" s="2">
        <v>30000</v>
      </c>
      <c r="AK56" s="2">
        <v>30000</v>
      </c>
      <c r="AL56" t="s">
        <v>99</v>
      </c>
      <c r="AM56" t="s">
        <v>37</v>
      </c>
      <c r="AN56" t="s">
        <v>38</v>
      </c>
      <c r="AO56" t="s">
        <v>653</v>
      </c>
      <c r="AP56" t="s">
        <v>434</v>
      </c>
      <c r="AQ56" t="s">
        <v>473</v>
      </c>
      <c r="AR56" t="s">
        <v>434</v>
      </c>
      <c r="AS56" t="s">
        <v>1233</v>
      </c>
      <c r="AT56" t="s">
        <v>1334</v>
      </c>
      <c r="AU56" t="s">
        <v>1335</v>
      </c>
    </row>
    <row r="57" spans="1:47" x14ac:dyDescent="0.3">
      <c r="A57" t="s">
        <v>94</v>
      </c>
      <c r="B57" t="s">
        <v>1053</v>
      </c>
      <c r="C57" t="s">
        <v>689</v>
      </c>
      <c r="H57" t="s">
        <v>27</v>
      </c>
      <c r="I57" t="s">
        <v>28</v>
      </c>
      <c r="K57" t="s">
        <v>27</v>
      </c>
      <c r="L57" t="s">
        <v>30</v>
      </c>
      <c r="N57" t="s">
        <v>31</v>
      </c>
      <c r="AE57" t="s">
        <v>1054</v>
      </c>
      <c r="AF57" t="s">
        <v>33</v>
      </c>
      <c r="AG57" s="4">
        <v>2565</v>
      </c>
      <c r="AH57" t="s">
        <v>644</v>
      </c>
      <c r="AI57" t="s">
        <v>70</v>
      </c>
      <c r="AJ57" s="2">
        <v>21000</v>
      </c>
      <c r="AK57" s="2">
        <v>21000</v>
      </c>
      <c r="AL57" t="s">
        <v>99</v>
      </c>
      <c r="AM57" t="s">
        <v>37</v>
      </c>
      <c r="AN57" t="s">
        <v>38</v>
      </c>
      <c r="AP57" t="s">
        <v>434</v>
      </c>
      <c r="AQ57" t="s">
        <v>473</v>
      </c>
      <c r="AR57" t="s">
        <v>434</v>
      </c>
      <c r="AS57" t="s">
        <v>1233</v>
      </c>
      <c r="AT57" t="s">
        <v>1336</v>
      </c>
      <c r="AU57" t="s">
        <v>1337</v>
      </c>
    </row>
    <row r="58" spans="1:47" x14ac:dyDescent="0.3">
      <c r="A58" t="s">
        <v>78</v>
      </c>
      <c r="B58" t="s">
        <v>1055</v>
      </c>
      <c r="C58" t="s">
        <v>1056</v>
      </c>
      <c r="H58" t="s">
        <v>27</v>
      </c>
      <c r="I58" t="s">
        <v>49</v>
      </c>
      <c r="K58" t="s">
        <v>27</v>
      </c>
      <c r="L58" t="s">
        <v>30</v>
      </c>
      <c r="N58" t="s">
        <v>31</v>
      </c>
      <c r="AE58" t="s">
        <v>1057</v>
      </c>
      <c r="AF58" t="s">
        <v>33</v>
      </c>
      <c r="AG58" s="4">
        <v>2565</v>
      </c>
      <c r="AH58" t="s">
        <v>450</v>
      </c>
      <c r="AI58" t="s">
        <v>70</v>
      </c>
      <c r="AJ58" s="2">
        <v>2200000</v>
      </c>
      <c r="AK58" s="2">
        <v>2200000</v>
      </c>
      <c r="AL58" t="s">
        <v>79</v>
      </c>
      <c r="AM58" t="s">
        <v>80</v>
      </c>
      <c r="AN58" t="s">
        <v>81</v>
      </c>
      <c r="AP58" t="s">
        <v>434</v>
      </c>
      <c r="AQ58" t="s">
        <v>473</v>
      </c>
      <c r="AR58" t="s">
        <v>434</v>
      </c>
      <c r="AS58" t="s">
        <v>1233</v>
      </c>
      <c r="AT58" t="s">
        <v>1338</v>
      </c>
      <c r="AU58" t="s">
        <v>1339</v>
      </c>
    </row>
    <row r="59" spans="1:47" x14ac:dyDescent="0.3">
      <c r="A59" t="s">
        <v>39</v>
      </c>
      <c r="B59" t="s">
        <v>1058</v>
      </c>
      <c r="C59" t="s">
        <v>1059</v>
      </c>
      <c r="H59" t="s">
        <v>27</v>
      </c>
      <c r="I59" t="s">
        <v>28</v>
      </c>
      <c r="K59" t="s">
        <v>27</v>
      </c>
      <c r="L59" t="s">
        <v>30</v>
      </c>
      <c r="N59" t="s">
        <v>31</v>
      </c>
      <c r="AE59" t="s">
        <v>1060</v>
      </c>
      <c r="AF59" t="s">
        <v>33</v>
      </c>
      <c r="AG59" s="4">
        <v>2565</v>
      </c>
      <c r="AH59" t="s">
        <v>450</v>
      </c>
      <c r="AI59" t="s">
        <v>70</v>
      </c>
      <c r="AJ59" s="2">
        <v>5000000</v>
      </c>
      <c r="AK59" s="2">
        <v>5000000</v>
      </c>
      <c r="AL59" t="s">
        <v>43</v>
      </c>
      <c r="AM59" t="s">
        <v>37</v>
      </c>
      <c r="AN59" t="s">
        <v>38</v>
      </c>
      <c r="AP59" t="s">
        <v>434</v>
      </c>
      <c r="AQ59" t="s">
        <v>473</v>
      </c>
      <c r="AR59" t="s">
        <v>434</v>
      </c>
      <c r="AS59" t="s">
        <v>1233</v>
      </c>
      <c r="AT59" t="s">
        <v>1340</v>
      </c>
      <c r="AU59" t="s">
        <v>1341</v>
      </c>
    </row>
    <row r="60" spans="1:47" x14ac:dyDescent="0.3">
      <c r="A60" t="s">
        <v>720</v>
      </c>
      <c r="B60" t="s">
        <v>1061</v>
      </c>
      <c r="C60" t="s">
        <v>731</v>
      </c>
      <c r="H60" t="s">
        <v>27</v>
      </c>
      <c r="I60" t="s">
        <v>49</v>
      </c>
      <c r="K60" t="s">
        <v>27</v>
      </c>
      <c r="L60" t="s">
        <v>30</v>
      </c>
      <c r="N60" t="s">
        <v>31</v>
      </c>
      <c r="AE60" t="s">
        <v>1062</v>
      </c>
      <c r="AF60" t="s">
        <v>33</v>
      </c>
      <c r="AG60" s="4">
        <v>2565</v>
      </c>
      <c r="AH60" t="s">
        <v>450</v>
      </c>
      <c r="AI60" t="s">
        <v>70</v>
      </c>
      <c r="AJ60" s="4">
        <v>0</v>
      </c>
      <c r="AK60" s="4">
        <v>0</v>
      </c>
      <c r="AL60" t="s">
        <v>45</v>
      </c>
      <c r="AM60" t="s">
        <v>722</v>
      </c>
      <c r="AN60" t="s">
        <v>482</v>
      </c>
      <c r="AP60" t="s">
        <v>463</v>
      </c>
      <c r="AQ60" t="s">
        <v>820</v>
      </c>
      <c r="AR60" t="s">
        <v>463</v>
      </c>
      <c r="AS60" t="s">
        <v>1342</v>
      </c>
      <c r="AT60" t="s">
        <v>1343</v>
      </c>
      <c r="AU60" t="s">
        <v>1344</v>
      </c>
    </row>
    <row r="61" spans="1:47" x14ac:dyDescent="0.3">
      <c r="A61" t="s">
        <v>199</v>
      </c>
      <c r="B61" t="s">
        <v>1063</v>
      </c>
      <c r="C61" t="s">
        <v>1064</v>
      </c>
      <c r="H61" t="s">
        <v>27</v>
      </c>
      <c r="I61" t="s">
        <v>49</v>
      </c>
      <c r="K61" t="s">
        <v>27</v>
      </c>
      <c r="L61" t="s">
        <v>30</v>
      </c>
      <c r="N61" t="s">
        <v>31</v>
      </c>
      <c r="AE61" t="s">
        <v>1065</v>
      </c>
      <c r="AF61" t="s">
        <v>33</v>
      </c>
      <c r="AG61" s="4">
        <v>2565</v>
      </c>
      <c r="AH61" t="s">
        <v>450</v>
      </c>
      <c r="AI61" t="s">
        <v>70</v>
      </c>
      <c r="AJ61" s="2">
        <v>166446000</v>
      </c>
      <c r="AK61" s="4">
        <v>0</v>
      </c>
      <c r="AL61" t="s">
        <v>495</v>
      </c>
      <c r="AM61" t="s">
        <v>203</v>
      </c>
      <c r="AN61" t="s">
        <v>204</v>
      </c>
      <c r="AP61" t="s">
        <v>766</v>
      </c>
      <c r="AQ61" t="s">
        <v>767</v>
      </c>
      <c r="AR61" t="s">
        <v>766</v>
      </c>
      <c r="AS61" t="s">
        <v>1345</v>
      </c>
      <c r="AT61" t="s">
        <v>1346</v>
      </c>
      <c r="AU61" t="s">
        <v>1347</v>
      </c>
    </row>
    <row r="62" spans="1:47" x14ac:dyDescent="0.3">
      <c r="A62" t="s">
        <v>720</v>
      </c>
      <c r="B62" t="s">
        <v>1066</v>
      </c>
      <c r="C62" t="s">
        <v>721</v>
      </c>
      <c r="H62" t="s">
        <v>27</v>
      </c>
      <c r="I62" t="s">
        <v>49</v>
      </c>
      <c r="K62" t="s">
        <v>27</v>
      </c>
      <c r="L62" t="s">
        <v>30</v>
      </c>
      <c r="N62" t="s">
        <v>31</v>
      </c>
      <c r="AE62" t="s">
        <v>1067</v>
      </c>
      <c r="AF62" t="s">
        <v>33</v>
      </c>
      <c r="AG62" s="4">
        <v>2565</v>
      </c>
      <c r="AH62" t="s">
        <v>450</v>
      </c>
      <c r="AI62" t="s">
        <v>70</v>
      </c>
      <c r="AJ62" s="4">
        <v>0</v>
      </c>
      <c r="AK62" s="4">
        <v>0</v>
      </c>
      <c r="AL62" t="s">
        <v>45</v>
      </c>
      <c r="AM62" t="s">
        <v>722</v>
      </c>
      <c r="AN62" t="s">
        <v>482</v>
      </c>
      <c r="AP62" t="s">
        <v>463</v>
      </c>
      <c r="AQ62" t="s">
        <v>464</v>
      </c>
      <c r="AR62" t="s">
        <v>463</v>
      </c>
      <c r="AS62" t="s">
        <v>1348</v>
      </c>
      <c r="AT62" t="s">
        <v>1349</v>
      </c>
      <c r="AU62" t="s">
        <v>1350</v>
      </c>
    </row>
    <row r="63" spans="1:47" x14ac:dyDescent="0.3">
      <c r="A63" t="s">
        <v>499</v>
      </c>
      <c r="B63" t="s">
        <v>1068</v>
      </c>
      <c r="C63" t="s">
        <v>1069</v>
      </c>
      <c r="H63" t="s">
        <v>27</v>
      </c>
      <c r="I63" t="s">
        <v>197</v>
      </c>
      <c r="K63" t="s">
        <v>27</v>
      </c>
      <c r="L63" t="s">
        <v>30</v>
      </c>
      <c r="N63" t="s">
        <v>31</v>
      </c>
      <c r="AE63" t="s">
        <v>1070</v>
      </c>
      <c r="AF63" t="s">
        <v>33</v>
      </c>
      <c r="AG63" s="4">
        <v>2565</v>
      </c>
      <c r="AH63" t="s">
        <v>450</v>
      </c>
      <c r="AI63" t="s">
        <v>70</v>
      </c>
      <c r="AJ63" s="2">
        <v>1000000</v>
      </c>
      <c r="AK63" s="4">
        <v>0</v>
      </c>
      <c r="AL63" t="s">
        <v>500</v>
      </c>
      <c r="AM63" t="s">
        <v>498</v>
      </c>
      <c r="AN63" t="s">
        <v>204</v>
      </c>
      <c r="AP63" t="s">
        <v>434</v>
      </c>
      <c r="AQ63" t="s">
        <v>473</v>
      </c>
      <c r="AR63" t="s">
        <v>434</v>
      </c>
      <c r="AS63" t="s">
        <v>1233</v>
      </c>
      <c r="AT63" t="s">
        <v>1351</v>
      </c>
      <c r="AU63" t="s">
        <v>1352</v>
      </c>
    </row>
    <row r="64" spans="1:47" x14ac:dyDescent="0.3">
      <c r="A64" t="s">
        <v>567</v>
      </c>
      <c r="B64" t="s">
        <v>1071</v>
      </c>
      <c r="C64" t="s">
        <v>1072</v>
      </c>
      <c r="H64" t="s">
        <v>27</v>
      </c>
      <c r="I64" t="s">
        <v>49</v>
      </c>
      <c r="K64" t="s">
        <v>27</v>
      </c>
      <c r="L64" t="s">
        <v>30</v>
      </c>
      <c r="N64" t="s">
        <v>31</v>
      </c>
      <c r="AE64" t="s">
        <v>1073</v>
      </c>
      <c r="AF64" t="s">
        <v>33</v>
      </c>
      <c r="AG64" s="4">
        <v>2565</v>
      </c>
      <c r="AH64" t="s">
        <v>450</v>
      </c>
      <c r="AI64" t="s">
        <v>70</v>
      </c>
      <c r="AJ64" s="2">
        <v>510000</v>
      </c>
      <c r="AK64" s="2">
        <v>510000</v>
      </c>
      <c r="AL64" t="s">
        <v>568</v>
      </c>
      <c r="AM64" t="s">
        <v>559</v>
      </c>
      <c r="AN64" t="s">
        <v>204</v>
      </c>
      <c r="AP64" t="s">
        <v>434</v>
      </c>
      <c r="AQ64" t="s">
        <v>473</v>
      </c>
      <c r="AR64" t="s">
        <v>434</v>
      </c>
      <c r="AS64" t="s">
        <v>1233</v>
      </c>
      <c r="AT64" t="s">
        <v>1353</v>
      </c>
      <c r="AU64" t="s">
        <v>1354</v>
      </c>
    </row>
    <row r="65" spans="1:47" x14ac:dyDescent="0.3">
      <c r="A65" t="s">
        <v>761</v>
      </c>
      <c r="B65" t="s">
        <v>1074</v>
      </c>
      <c r="C65" t="s">
        <v>1075</v>
      </c>
      <c r="H65" t="s">
        <v>27</v>
      </c>
      <c r="I65" t="s">
        <v>49</v>
      </c>
      <c r="J65" t="s">
        <v>29</v>
      </c>
      <c r="K65" t="s">
        <v>27</v>
      </c>
      <c r="L65" t="s">
        <v>30</v>
      </c>
      <c r="N65" t="s">
        <v>31</v>
      </c>
      <c r="AE65" t="s">
        <v>1076</v>
      </c>
      <c r="AF65" t="s">
        <v>33</v>
      </c>
      <c r="AG65" s="4">
        <v>2565</v>
      </c>
      <c r="AH65" t="s">
        <v>450</v>
      </c>
      <c r="AI65" t="s">
        <v>70</v>
      </c>
      <c r="AJ65" s="2">
        <v>4000000</v>
      </c>
      <c r="AK65" s="2">
        <v>4000000</v>
      </c>
      <c r="AL65" t="s">
        <v>765</v>
      </c>
      <c r="AM65" t="s">
        <v>743</v>
      </c>
      <c r="AN65" t="s">
        <v>204</v>
      </c>
      <c r="AP65" t="s">
        <v>766</v>
      </c>
      <c r="AQ65" t="s">
        <v>767</v>
      </c>
      <c r="AR65" t="s">
        <v>766</v>
      </c>
      <c r="AS65" t="s">
        <v>1345</v>
      </c>
      <c r="AT65" t="s">
        <v>1355</v>
      </c>
      <c r="AU65" t="s">
        <v>1356</v>
      </c>
    </row>
    <row r="66" spans="1:47" x14ac:dyDescent="0.3">
      <c r="A66" t="s">
        <v>499</v>
      </c>
      <c r="B66" t="s">
        <v>1077</v>
      </c>
      <c r="C66" t="s">
        <v>1078</v>
      </c>
      <c r="H66" t="s">
        <v>27</v>
      </c>
      <c r="I66" t="s">
        <v>28</v>
      </c>
      <c r="K66" t="s">
        <v>27</v>
      </c>
      <c r="L66" t="s">
        <v>30</v>
      </c>
      <c r="N66" t="s">
        <v>31</v>
      </c>
      <c r="AE66" t="s">
        <v>1079</v>
      </c>
      <c r="AF66" t="s">
        <v>33</v>
      </c>
      <c r="AG66" s="4">
        <v>2565</v>
      </c>
      <c r="AH66" t="s">
        <v>414</v>
      </c>
      <c r="AI66" t="s">
        <v>776</v>
      </c>
      <c r="AJ66" s="2">
        <v>250000</v>
      </c>
      <c r="AK66" s="4">
        <v>0</v>
      </c>
      <c r="AL66" t="s">
        <v>500</v>
      </c>
      <c r="AM66" t="s">
        <v>498</v>
      </c>
      <c r="AN66" t="s">
        <v>204</v>
      </c>
      <c r="AP66" t="s">
        <v>463</v>
      </c>
      <c r="AQ66" t="s">
        <v>464</v>
      </c>
      <c r="AR66" t="s">
        <v>463</v>
      </c>
      <c r="AS66" t="s">
        <v>1348</v>
      </c>
      <c r="AT66" t="s">
        <v>1357</v>
      </c>
      <c r="AU66" t="s">
        <v>1358</v>
      </c>
    </row>
    <row r="67" spans="1:47" x14ac:dyDescent="0.3">
      <c r="A67" t="s">
        <v>904</v>
      </c>
      <c r="B67" t="s">
        <v>1080</v>
      </c>
      <c r="C67" t="s">
        <v>1081</v>
      </c>
      <c r="H67" t="s">
        <v>27</v>
      </c>
      <c r="I67" t="s">
        <v>197</v>
      </c>
      <c r="K67" t="s">
        <v>27</v>
      </c>
      <c r="L67" t="s">
        <v>30</v>
      </c>
      <c r="N67" t="s">
        <v>31</v>
      </c>
      <c r="AE67" t="s">
        <v>1082</v>
      </c>
      <c r="AF67" t="s">
        <v>33</v>
      </c>
      <c r="AG67" s="4">
        <v>2565</v>
      </c>
      <c r="AH67" t="s">
        <v>478</v>
      </c>
      <c r="AI67" t="s">
        <v>783</v>
      </c>
      <c r="AJ67" s="2">
        <v>24000000</v>
      </c>
      <c r="AK67" s="2">
        <v>24000000</v>
      </c>
      <c r="AL67" t="s">
        <v>908</v>
      </c>
      <c r="AM67" t="s">
        <v>909</v>
      </c>
      <c r="AN67" t="s">
        <v>204</v>
      </c>
      <c r="AP67" t="s">
        <v>463</v>
      </c>
      <c r="AQ67" t="s">
        <v>671</v>
      </c>
      <c r="AR67" t="s">
        <v>463</v>
      </c>
      <c r="AS67" t="s">
        <v>1359</v>
      </c>
      <c r="AT67" t="s">
        <v>1360</v>
      </c>
      <c r="AU67" t="s">
        <v>1361</v>
      </c>
    </row>
    <row r="68" spans="1:47" x14ac:dyDescent="0.3">
      <c r="A68" t="s">
        <v>84</v>
      </c>
      <c r="B68" t="s">
        <v>1083</v>
      </c>
      <c r="C68" t="s">
        <v>1084</v>
      </c>
      <c r="H68" t="s">
        <v>27</v>
      </c>
      <c r="I68" t="s">
        <v>49</v>
      </c>
      <c r="K68" t="s">
        <v>27</v>
      </c>
      <c r="L68" t="s">
        <v>30</v>
      </c>
      <c r="N68" t="s">
        <v>31</v>
      </c>
      <c r="AE68" t="s">
        <v>1085</v>
      </c>
      <c r="AF68" t="s">
        <v>33</v>
      </c>
      <c r="AG68" s="4">
        <v>2565</v>
      </c>
      <c r="AH68" t="s">
        <v>450</v>
      </c>
      <c r="AI68" t="s">
        <v>70</v>
      </c>
      <c r="AJ68" s="4">
        <v>0</v>
      </c>
      <c r="AK68" s="4">
        <v>0</v>
      </c>
      <c r="AL68" t="s">
        <v>88</v>
      </c>
      <c r="AM68" t="s">
        <v>89</v>
      </c>
      <c r="AN68" t="s">
        <v>83</v>
      </c>
      <c r="AP68" t="s">
        <v>434</v>
      </c>
      <c r="AQ68" t="s">
        <v>473</v>
      </c>
      <c r="AR68" t="s">
        <v>434</v>
      </c>
      <c r="AS68" t="s">
        <v>1233</v>
      </c>
      <c r="AT68" t="s">
        <v>1362</v>
      </c>
      <c r="AU68" t="s">
        <v>1363</v>
      </c>
    </row>
    <row r="69" spans="1:47" x14ac:dyDescent="0.3">
      <c r="A69" t="s">
        <v>84</v>
      </c>
      <c r="B69" t="s">
        <v>1086</v>
      </c>
      <c r="C69" t="s">
        <v>86</v>
      </c>
      <c r="H69" t="s">
        <v>27</v>
      </c>
      <c r="I69" t="s">
        <v>49</v>
      </c>
      <c r="K69" t="s">
        <v>27</v>
      </c>
      <c r="L69" t="s">
        <v>30</v>
      </c>
      <c r="N69" t="s">
        <v>31</v>
      </c>
      <c r="AE69" t="s">
        <v>1087</v>
      </c>
      <c r="AF69" t="s">
        <v>33</v>
      </c>
      <c r="AG69" s="4">
        <v>2565</v>
      </c>
      <c r="AH69" t="s">
        <v>450</v>
      </c>
      <c r="AI69" t="s">
        <v>70</v>
      </c>
      <c r="AJ69" s="4">
        <v>0</v>
      </c>
      <c r="AK69" s="4">
        <v>0</v>
      </c>
      <c r="AL69" t="s">
        <v>88</v>
      </c>
      <c r="AM69" t="s">
        <v>89</v>
      </c>
      <c r="AN69" t="s">
        <v>83</v>
      </c>
      <c r="AP69" t="s">
        <v>434</v>
      </c>
      <c r="AQ69" t="s">
        <v>473</v>
      </c>
      <c r="AR69" t="s">
        <v>434</v>
      </c>
      <c r="AS69" t="s">
        <v>1233</v>
      </c>
      <c r="AT69" t="s">
        <v>1364</v>
      </c>
      <c r="AU69" t="s">
        <v>1365</v>
      </c>
    </row>
    <row r="70" spans="1:47" x14ac:dyDescent="0.3">
      <c r="A70" t="s">
        <v>761</v>
      </c>
      <c r="B70" t="s">
        <v>1089</v>
      </c>
      <c r="C70" t="s">
        <v>1090</v>
      </c>
      <c r="H70" t="s">
        <v>27</v>
      </c>
      <c r="I70" t="s">
        <v>49</v>
      </c>
      <c r="K70" t="s">
        <v>27</v>
      </c>
      <c r="L70" t="s">
        <v>30</v>
      </c>
      <c r="N70" t="s">
        <v>31</v>
      </c>
      <c r="AE70" t="s">
        <v>1091</v>
      </c>
      <c r="AF70" t="s">
        <v>33</v>
      </c>
      <c r="AG70" s="4">
        <v>2565</v>
      </c>
      <c r="AH70" t="s">
        <v>450</v>
      </c>
      <c r="AI70" t="s">
        <v>70</v>
      </c>
      <c r="AJ70" s="2">
        <v>5266600</v>
      </c>
      <c r="AK70" s="2">
        <v>5266600</v>
      </c>
      <c r="AL70" t="s">
        <v>765</v>
      </c>
      <c r="AM70" t="s">
        <v>743</v>
      </c>
      <c r="AN70" t="s">
        <v>204</v>
      </c>
      <c r="AP70" t="s">
        <v>766</v>
      </c>
      <c r="AQ70" t="s">
        <v>767</v>
      </c>
      <c r="AR70" t="s">
        <v>766</v>
      </c>
      <c r="AS70" t="s">
        <v>1345</v>
      </c>
      <c r="AT70" t="s">
        <v>1366</v>
      </c>
      <c r="AU70" t="s">
        <v>1367</v>
      </c>
    </row>
    <row r="71" spans="1:47" x14ac:dyDescent="0.3">
      <c r="A71" t="s">
        <v>761</v>
      </c>
      <c r="B71" t="s">
        <v>1092</v>
      </c>
      <c r="C71" t="s">
        <v>1093</v>
      </c>
      <c r="H71" t="s">
        <v>27</v>
      </c>
      <c r="I71" t="s">
        <v>49</v>
      </c>
      <c r="K71" t="s">
        <v>27</v>
      </c>
      <c r="L71" t="s">
        <v>30</v>
      </c>
      <c r="N71" t="s">
        <v>31</v>
      </c>
      <c r="AE71" t="s">
        <v>1094</v>
      </c>
      <c r="AF71" t="s">
        <v>33</v>
      </c>
      <c r="AG71" s="4">
        <v>2565</v>
      </c>
      <c r="AH71" t="s">
        <v>450</v>
      </c>
      <c r="AI71" t="s">
        <v>70</v>
      </c>
      <c r="AJ71" s="2">
        <v>2972500</v>
      </c>
      <c r="AK71" s="2">
        <v>2972500</v>
      </c>
      <c r="AL71" t="s">
        <v>765</v>
      </c>
      <c r="AM71" t="s">
        <v>743</v>
      </c>
      <c r="AN71" t="s">
        <v>204</v>
      </c>
      <c r="AP71" t="s">
        <v>766</v>
      </c>
      <c r="AQ71" t="s">
        <v>774</v>
      </c>
      <c r="AR71" t="s">
        <v>766</v>
      </c>
      <c r="AS71" t="s">
        <v>1368</v>
      </c>
      <c r="AT71" t="s">
        <v>1369</v>
      </c>
      <c r="AU71" t="s">
        <v>1370</v>
      </c>
    </row>
    <row r="72" spans="1:47" x14ac:dyDescent="0.3">
      <c r="A72" t="s">
        <v>790</v>
      </c>
      <c r="B72" t="s">
        <v>1095</v>
      </c>
      <c r="C72" t="s">
        <v>1096</v>
      </c>
      <c r="H72" t="s">
        <v>27</v>
      </c>
      <c r="I72" t="s">
        <v>49</v>
      </c>
      <c r="J72" t="s">
        <v>29</v>
      </c>
      <c r="K72" t="s">
        <v>27</v>
      </c>
      <c r="L72" t="s">
        <v>30</v>
      </c>
      <c r="N72" t="s">
        <v>31</v>
      </c>
      <c r="AE72" t="s">
        <v>1097</v>
      </c>
      <c r="AF72" t="s">
        <v>33</v>
      </c>
      <c r="AG72" s="4">
        <v>2565</v>
      </c>
      <c r="AH72" t="s">
        <v>450</v>
      </c>
      <c r="AI72" t="s">
        <v>70</v>
      </c>
      <c r="AJ72" s="2">
        <v>415200</v>
      </c>
      <c r="AK72" s="2">
        <v>415200</v>
      </c>
      <c r="AL72" t="s">
        <v>794</v>
      </c>
      <c r="AM72" t="s">
        <v>203</v>
      </c>
      <c r="AN72" t="s">
        <v>204</v>
      </c>
      <c r="AP72" t="s">
        <v>434</v>
      </c>
      <c r="AQ72" t="s">
        <v>473</v>
      </c>
      <c r="AR72" t="s">
        <v>434</v>
      </c>
      <c r="AS72" t="s">
        <v>1233</v>
      </c>
      <c r="AT72" t="s">
        <v>1371</v>
      </c>
      <c r="AU72" t="s">
        <v>1372</v>
      </c>
    </row>
    <row r="73" spans="1:47" x14ac:dyDescent="0.3">
      <c r="A73" t="s">
        <v>504</v>
      </c>
      <c r="B73" t="s">
        <v>1098</v>
      </c>
      <c r="C73" t="s">
        <v>1099</v>
      </c>
      <c r="H73" t="s">
        <v>27</v>
      </c>
      <c r="I73" t="s">
        <v>197</v>
      </c>
      <c r="K73" t="s">
        <v>27</v>
      </c>
      <c r="L73" t="s">
        <v>30</v>
      </c>
      <c r="N73" t="s">
        <v>31</v>
      </c>
      <c r="AE73" t="s">
        <v>1100</v>
      </c>
      <c r="AF73" t="s">
        <v>33</v>
      </c>
      <c r="AG73" s="4">
        <v>2565</v>
      </c>
      <c r="AH73" t="s">
        <v>478</v>
      </c>
      <c r="AI73" t="s">
        <v>70</v>
      </c>
      <c r="AJ73" s="4">
        <v>0</v>
      </c>
      <c r="AK73" s="4">
        <v>0</v>
      </c>
      <c r="AL73" t="s">
        <v>506</v>
      </c>
      <c r="AM73" t="s">
        <v>507</v>
      </c>
      <c r="AN73" t="s">
        <v>204</v>
      </c>
      <c r="AP73" t="s">
        <v>434</v>
      </c>
      <c r="AQ73" t="s">
        <v>473</v>
      </c>
      <c r="AR73" t="s">
        <v>434</v>
      </c>
      <c r="AS73" t="s">
        <v>1233</v>
      </c>
      <c r="AT73" t="s">
        <v>1373</v>
      </c>
      <c r="AU73" t="s">
        <v>1374</v>
      </c>
    </row>
    <row r="74" spans="1:47" x14ac:dyDescent="0.3">
      <c r="A74" t="s">
        <v>499</v>
      </c>
      <c r="B74" t="s">
        <v>1101</v>
      </c>
      <c r="C74" t="s">
        <v>524</v>
      </c>
      <c r="H74" t="s">
        <v>27</v>
      </c>
      <c r="I74" t="s">
        <v>28</v>
      </c>
      <c r="K74" t="s">
        <v>27</v>
      </c>
      <c r="L74" t="s">
        <v>30</v>
      </c>
      <c r="N74" t="s">
        <v>31</v>
      </c>
      <c r="AE74" t="s">
        <v>1102</v>
      </c>
      <c r="AF74" t="s">
        <v>33</v>
      </c>
      <c r="AG74" s="4">
        <v>2565</v>
      </c>
      <c r="AH74" t="s">
        <v>450</v>
      </c>
      <c r="AI74" t="s">
        <v>70</v>
      </c>
      <c r="AJ74" s="2">
        <v>544000</v>
      </c>
      <c r="AK74" s="2">
        <v>544000</v>
      </c>
      <c r="AL74" t="s">
        <v>500</v>
      </c>
      <c r="AM74" t="s">
        <v>498</v>
      </c>
      <c r="AN74" t="s">
        <v>204</v>
      </c>
      <c r="AP74" t="s">
        <v>434</v>
      </c>
      <c r="AQ74" t="s">
        <v>435</v>
      </c>
      <c r="AR74" t="s">
        <v>434</v>
      </c>
      <c r="AS74" t="s">
        <v>1226</v>
      </c>
      <c r="AT74" t="s">
        <v>1375</v>
      </c>
      <c r="AU74" t="s">
        <v>1376</v>
      </c>
    </row>
    <row r="75" spans="1:47" x14ac:dyDescent="0.3">
      <c r="A75" t="s">
        <v>519</v>
      </c>
      <c r="B75" t="s">
        <v>1103</v>
      </c>
      <c r="C75" t="s">
        <v>1104</v>
      </c>
      <c r="H75" t="s">
        <v>27</v>
      </c>
      <c r="I75" t="s">
        <v>49</v>
      </c>
      <c r="K75" t="s">
        <v>27</v>
      </c>
      <c r="L75" t="s">
        <v>30</v>
      </c>
      <c r="N75" t="s">
        <v>31</v>
      </c>
      <c r="AE75" t="s">
        <v>1105</v>
      </c>
      <c r="AF75" t="s">
        <v>33</v>
      </c>
      <c r="AG75" s="4">
        <v>2565</v>
      </c>
      <c r="AH75" t="s">
        <v>450</v>
      </c>
      <c r="AI75" t="s">
        <v>70</v>
      </c>
      <c r="AJ75" s="4">
        <v>0</v>
      </c>
      <c r="AK75" s="4">
        <v>0</v>
      </c>
      <c r="AL75" t="s">
        <v>523</v>
      </c>
      <c r="AM75" t="s">
        <v>513</v>
      </c>
      <c r="AN75" t="s">
        <v>204</v>
      </c>
      <c r="AP75" t="s">
        <v>434</v>
      </c>
      <c r="AQ75" t="s">
        <v>473</v>
      </c>
      <c r="AR75" t="s">
        <v>434</v>
      </c>
      <c r="AS75" t="s">
        <v>1233</v>
      </c>
      <c r="AT75" t="s">
        <v>1377</v>
      </c>
      <c r="AU75" t="s">
        <v>1378</v>
      </c>
    </row>
    <row r="76" spans="1:47" x14ac:dyDescent="0.3">
      <c r="A76" t="s">
        <v>1107</v>
      </c>
      <c r="B76" t="s">
        <v>1108</v>
      </c>
      <c r="C76" t="s">
        <v>1109</v>
      </c>
      <c r="H76" t="s">
        <v>27</v>
      </c>
      <c r="I76" t="s">
        <v>49</v>
      </c>
      <c r="K76" t="s">
        <v>27</v>
      </c>
      <c r="L76" t="s">
        <v>30</v>
      </c>
      <c r="N76" t="s">
        <v>31</v>
      </c>
      <c r="AE76" t="s">
        <v>1110</v>
      </c>
      <c r="AF76" t="s">
        <v>33</v>
      </c>
      <c r="AG76" s="4">
        <v>2565</v>
      </c>
      <c r="AH76" t="s">
        <v>450</v>
      </c>
      <c r="AI76" t="s">
        <v>70</v>
      </c>
      <c r="AJ76" s="2">
        <v>2057800</v>
      </c>
      <c r="AK76" s="2">
        <v>2057800</v>
      </c>
      <c r="AL76" t="s">
        <v>1111</v>
      </c>
      <c r="AM76" t="s">
        <v>1379</v>
      </c>
      <c r="AN76" t="s">
        <v>198</v>
      </c>
      <c r="AP76" t="s">
        <v>434</v>
      </c>
      <c r="AQ76" t="s">
        <v>435</v>
      </c>
      <c r="AR76" t="s">
        <v>434</v>
      </c>
      <c r="AS76" t="s">
        <v>1226</v>
      </c>
      <c r="AT76" t="s">
        <v>1380</v>
      </c>
      <c r="AU76" t="s">
        <v>1381</v>
      </c>
    </row>
    <row r="77" spans="1:47" x14ac:dyDescent="0.3">
      <c r="A77" t="s">
        <v>795</v>
      </c>
      <c r="B77" t="s">
        <v>1113</v>
      </c>
      <c r="C77" t="s">
        <v>1114</v>
      </c>
      <c r="H77" t="s">
        <v>27</v>
      </c>
      <c r="I77" t="s">
        <v>49</v>
      </c>
      <c r="K77" t="s">
        <v>27</v>
      </c>
      <c r="L77" t="s">
        <v>30</v>
      </c>
      <c r="N77" t="s">
        <v>31</v>
      </c>
      <c r="AE77" t="s">
        <v>1115</v>
      </c>
      <c r="AF77" t="s">
        <v>33</v>
      </c>
      <c r="AG77" s="4">
        <v>2565</v>
      </c>
      <c r="AH77" t="s">
        <v>450</v>
      </c>
      <c r="AI77" t="s">
        <v>70</v>
      </c>
      <c r="AJ77" s="4">
        <v>0</v>
      </c>
      <c r="AK77" s="4">
        <v>0</v>
      </c>
      <c r="AL77" t="s">
        <v>799</v>
      </c>
      <c r="AM77" t="s">
        <v>559</v>
      </c>
      <c r="AN77" t="s">
        <v>204</v>
      </c>
      <c r="AP77" t="s">
        <v>434</v>
      </c>
      <c r="AQ77" t="s">
        <v>435</v>
      </c>
      <c r="AR77" t="s">
        <v>434</v>
      </c>
      <c r="AS77" t="s">
        <v>1226</v>
      </c>
      <c r="AT77" t="s">
        <v>1382</v>
      </c>
      <c r="AU77" t="s">
        <v>1383</v>
      </c>
    </row>
    <row r="78" spans="1:47" x14ac:dyDescent="0.3">
      <c r="A78" t="s">
        <v>199</v>
      </c>
      <c r="B78" t="s">
        <v>1116</v>
      </c>
      <c r="C78" t="s">
        <v>1117</v>
      </c>
      <c r="H78" t="s">
        <v>27</v>
      </c>
      <c r="I78" t="s">
        <v>49</v>
      </c>
      <c r="K78" t="s">
        <v>27</v>
      </c>
      <c r="L78" t="s">
        <v>30</v>
      </c>
      <c r="N78" t="s">
        <v>31</v>
      </c>
      <c r="AE78" t="s">
        <v>1118</v>
      </c>
      <c r="AF78" t="s">
        <v>33</v>
      </c>
      <c r="AG78" s="4">
        <v>2565</v>
      </c>
      <c r="AH78" t="s">
        <v>450</v>
      </c>
      <c r="AI78" t="s">
        <v>70</v>
      </c>
      <c r="AJ78" s="2">
        <v>138058000</v>
      </c>
      <c r="AK78" s="2">
        <v>138058000</v>
      </c>
      <c r="AL78" t="s">
        <v>495</v>
      </c>
      <c r="AM78" t="s">
        <v>203</v>
      </c>
      <c r="AN78" t="s">
        <v>204</v>
      </c>
      <c r="AP78" t="s">
        <v>434</v>
      </c>
      <c r="AQ78" t="s">
        <v>473</v>
      </c>
      <c r="AR78" t="s">
        <v>434</v>
      </c>
      <c r="AS78" t="s">
        <v>1233</v>
      </c>
      <c r="AT78" t="s">
        <v>1384</v>
      </c>
      <c r="AU78" t="s">
        <v>1385</v>
      </c>
    </row>
    <row r="79" spans="1:47" x14ac:dyDescent="0.3">
      <c r="A79" t="s">
        <v>199</v>
      </c>
      <c r="B79" t="s">
        <v>1119</v>
      </c>
      <c r="C79" t="s">
        <v>1120</v>
      </c>
      <c r="H79" t="s">
        <v>27</v>
      </c>
      <c r="I79" t="s">
        <v>49</v>
      </c>
      <c r="K79" t="s">
        <v>27</v>
      </c>
      <c r="L79" t="s">
        <v>30</v>
      </c>
      <c r="N79" t="s">
        <v>31</v>
      </c>
      <c r="AE79" t="s">
        <v>1121</v>
      </c>
      <c r="AF79" t="s">
        <v>33</v>
      </c>
      <c r="AG79" s="4">
        <v>2565</v>
      </c>
      <c r="AH79" t="s">
        <v>450</v>
      </c>
      <c r="AI79" t="s">
        <v>70</v>
      </c>
      <c r="AJ79" s="2">
        <v>138058000</v>
      </c>
      <c r="AK79" s="2">
        <v>138058000</v>
      </c>
      <c r="AL79" t="s">
        <v>495</v>
      </c>
      <c r="AM79" t="s">
        <v>203</v>
      </c>
      <c r="AN79" t="s">
        <v>204</v>
      </c>
      <c r="AP79" t="s">
        <v>434</v>
      </c>
      <c r="AQ79" t="s">
        <v>473</v>
      </c>
      <c r="AR79" t="s">
        <v>434</v>
      </c>
      <c r="AS79" t="s">
        <v>1233</v>
      </c>
      <c r="AT79" t="s">
        <v>1386</v>
      </c>
      <c r="AU79" t="s">
        <v>1387</v>
      </c>
    </row>
    <row r="80" spans="1:47" x14ac:dyDescent="0.3">
      <c r="A80" t="s">
        <v>756</v>
      </c>
      <c r="B80" t="s">
        <v>1122</v>
      </c>
      <c r="C80" t="s">
        <v>1123</v>
      </c>
      <c r="H80" t="s">
        <v>27</v>
      </c>
      <c r="I80" t="s">
        <v>49</v>
      </c>
      <c r="K80" t="s">
        <v>27</v>
      </c>
      <c r="L80" t="s">
        <v>30</v>
      </c>
      <c r="N80" t="s">
        <v>31</v>
      </c>
      <c r="AE80" t="s">
        <v>1124</v>
      </c>
      <c r="AF80" t="s">
        <v>33</v>
      </c>
      <c r="AG80" s="4">
        <v>2565</v>
      </c>
      <c r="AH80" t="s">
        <v>450</v>
      </c>
      <c r="AI80" t="s">
        <v>70</v>
      </c>
      <c r="AJ80" s="2">
        <v>22894400</v>
      </c>
      <c r="AK80" s="4">
        <v>0</v>
      </c>
      <c r="AL80" t="s">
        <v>760</v>
      </c>
      <c r="AM80" t="s">
        <v>743</v>
      </c>
      <c r="AN80" t="s">
        <v>204</v>
      </c>
      <c r="AP80" t="s">
        <v>434</v>
      </c>
      <c r="AQ80" t="s">
        <v>473</v>
      </c>
      <c r="AR80" t="s">
        <v>434</v>
      </c>
      <c r="AS80" t="s">
        <v>1233</v>
      </c>
      <c r="AT80" t="s">
        <v>1388</v>
      </c>
      <c r="AU80" t="s">
        <v>1389</v>
      </c>
    </row>
    <row r="81" spans="1:47" x14ac:dyDescent="0.3">
      <c r="A81" t="s">
        <v>756</v>
      </c>
      <c r="B81" t="s">
        <v>1125</v>
      </c>
      <c r="C81" t="s">
        <v>1126</v>
      </c>
      <c r="H81" t="s">
        <v>27</v>
      </c>
      <c r="I81" t="s">
        <v>49</v>
      </c>
      <c r="K81" t="s">
        <v>27</v>
      </c>
      <c r="L81" t="s">
        <v>30</v>
      </c>
      <c r="N81" t="s">
        <v>31</v>
      </c>
      <c r="AE81" t="s">
        <v>1106</v>
      </c>
      <c r="AF81" t="s">
        <v>33</v>
      </c>
      <c r="AG81" s="4">
        <v>2565</v>
      </c>
      <c r="AH81" t="s">
        <v>450</v>
      </c>
      <c r="AI81" t="s">
        <v>70</v>
      </c>
      <c r="AJ81" s="2">
        <v>500000</v>
      </c>
      <c r="AK81" s="4">
        <v>0</v>
      </c>
      <c r="AL81" t="s">
        <v>760</v>
      </c>
      <c r="AM81" t="s">
        <v>743</v>
      </c>
      <c r="AN81" t="s">
        <v>204</v>
      </c>
      <c r="AP81" t="s">
        <v>434</v>
      </c>
      <c r="AQ81" t="s">
        <v>473</v>
      </c>
      <c r="AR81" t="s">
        <v>434</v>
      </c>
      <c r="AS81" t="s">
        <v>1233</v>
      </c>
      <c r="AT81" t="s">
        <v>1390</v>
      </c>
      <c r="AU81" t="s">
        <v>1391</v>
      </c>
    </row>
    <row r="82" spans="1:47" x14ac:dyDescent="0.3">
      <c r="A82" t="s">
        <v>756</v>
      </c>
      <c r="B82" t="s">
        <v>1127</v>
      </c>
      <c r="C82" t="s">
        <v>1128</v>
      </c>
      <c r="H82" t="s">
        <v>27</v>
      </c>
      <c r="I82" t="s">
        <v>49</v>
      </c>
      <c r="K82" t="s">
        <v>27</v>
      </c>
      <c r="L82" t="s">
        <v>30</v>
      </c>
      <c r="N82" t="s">
        <v>31</v>
      </c>
      <c r="AE82" t="s">
        <v>1129</v>
      </c>
      <c r="AF82" t="s">
        <v>33</v>
      </c>
      <c r="AG82" s="4">
        <v>2565</v>
      </c>
      <c r="AH82" t="s">
        <v>450</v>
      </c>
      <c r="AI82" t="s">
        <v>70</v>
      </c>
      <c r="AJ82" s="2">
        <v>499000</v>
      </c>
      <c r="AK82" s="4">
        <v>0</v>
      </c>
      <c r="AL82" t="s">
        <v>760</v>
      </c>
      <c r="AM82" t="s">
        <v>743</v>
      </c>
      <c r="AN82" t="s">
        <v>204</v>
      </c>
      <c r="AP82" t="s">
        <v>434</v>
      </c>
      <c r="AQ82" t="s">
        <v>473</v>
      </c>
      <c r="AR82" t="s">
        <v>434</v>
      </c>
      <c r="AS82" t="s">
        <v>1233</v>
      </c>
      <c r="AT82" t="s">
        <v>1392</v>
      </c>
      <c r="AU82" t="s">
        <v>1393</v>
      </c>
    </row>
    <row r="83" spans="1:47" x14ac:dyDescent="0.3">
      <c r="A83" t="s">
        <v>756</v>
      </c>
      <c r="B83" t="s">
        <v>1130</v>
      </c>
      <c r="C83" t="s">
        <v>1131</v>
      </c>
      <c r="H83" t="s">
        <v>27</v>
      </c>
      <c r="I83" t="s">
        <v>49</v>
      </c>
      <c r="K83" t="s">
        <v>27</v>
      </c>
      <c r="L83" t="s">
        <v>30</v>
      </c>
      <c r="N83" t="s">
        <v>31</v>
      </c>
      <c r="AE83" t="s">
        <v>1132</v>
      </c>
      <c r="AF83" t="s">
        <v>33</v>
      </c>
      <c r="AG83" s="4">
        <v>2565</v>
      </c>
      <c r="AH83" t="s">
        <v>450</v>
      </c>
      <c r="AI83" t="s">
        <v>70</v>
      </c>
      <c r="AJ83" s="2">
        <v>470000</v>
      </c>
      <c r="AK83" s="4">
        <v>0</v>
      </c>
      <c r="AL83" t="s">
        <v>760</v>
      </c>
      <c r="AM83" t="s">
        <v>743</v>
      </c>
      <c r="AN83" t="s">
        <v>204</v>
      </c>
      <c r="AP83" t="s">
        <v>434</v>
      </c>
      <c r="AQ83" t="s">
        <v>473</v>
      </c>
      <c r="AR83" t="s">
        <v>434</v>
      </c>
      <c r="AS83" t="s">
        <v>1233</v>
      </c>
      <c r="AT83" t="s">
        <v>1394</v>
      </c>
      <c r="AU83" t="s">
        <v>1395</v>
      </c>
    </row>
    <row r="84" spans="1:47" x14ac:dyDescent="0.3">
      <c r="A84" t="s">
        <v>756</v>
      </c>
      <c r="B84" t="s">
        <v>1133</v>
      </c>
      <c r="C84" t="s">
        <v>1134</v>
      </c>
      <c r="H84" t="s">
        <v>27</v>
      </c>
      <c r="I84" t="s">
        <v>49</v>
      </c>
      <c r="K84" t="s">
        <v>27</v>
      </c>
      <c r="L84" t="s">
        <v>30</v>
      </c>
      <c r="N84" t="s">
        <v>31</v>
      </c>
      <c r="AE84" t="s">
        <v>1135</v>
      </c>
      <c r="AF84" t="s">
        <v>33</v>
      </c>
      <c r="AG84" s="4">
        <v>2565</v>
      </c>
      <c r="AH84" t="s">
        <v>365</v>
      </c>
      <c r="AI84" t="s">
        <v>502</v>
      </c>
      <c r="AJ84" s="2">
        <v>499000</v>
      </c>
      <c r="AK84" s="2">
        <v>499000</v>
      </c>
      <c r="AL84" t="s">
        <v>760</v>
      </c>
      <c r="AM84" t="s">
        <v>743</v>
      </c>
      <c r="AN84" t="s">
        <v>204</v>
      </c>
      <c r="AP84" t="s">
        <v>434</v>
      </c>
      <c r="AQ84" t="s">
        <v>473</v>
      </c>
      <c r="AR84" t="s">
        <v>434</v>
      </c>
      <c r="AS84" t="s">
        <v>1233</v>
      </c>
      <c r="AT84" t="s">
        <v>1396</v>
      </c>
      <c r="AU84" t="s">
        <v>1397</v>
      </c>
    </row>
    <row r="85" spans="1:47" x14ac:dyDescent="0.3">
      <c r="A85" t="s">
        <v>873</v>
      </c>
      <c r="B85" t="s">
        <v>1136</v>
      </c>
      <c r="C85" t="s">
        <v>875</v>
      </c>
      <c r="H85" t="s">
        <v>27</v>
      </c>
      <c r="I85" t="s">
        <v>49</v>
      </c>
      <c r="K85" t="s">
        <v>27</v>
      </c>
      <c r="L85" t="s">
        <v>30</v>
      </c>
      <c r="N85" t="s">
        <v>31</v>
      </c>
      <c r="AE85" t="s">
        <v>1137</v>
      </c>
      <c r="AF85" t="s">
        <v>33</v>
      </c>
      <c r="AG85" s="4">
        <v>2565</v>
      </c>
      <c r="AH85" t="s">
        <v>493</v>
      </c>
      <c r="AI85" t="s">
        <v>70</v>
      </c>
      <c r="AJ85" s="4">
        <v>0</v>
      </c>
      <c r="AK85" s="4">
        <v>0</v>
      </c>
      <c r="AL85" t="s">
        <v>877</v>
      </c>
      <c r="AM85" t="s">
        <v>89</v>
      </c>
      <c r="AN85" t="s">
        <v>83</v>
      </c>
      <c r="AP85" t="s">
        <v>463</v>
      </c>
      <c r="AQ85" t="s">
        <v>464</v>
      </c>
      <c r="AR85" t="s">
        <v>463</v>
      </c>
      <c r="AS85" t="s">
        <v>1348</v>
      </c>
      <c r="AT85" t="s">
        <v>1398</v>
      </c>
      <c r="AU85" t="s">
        <v>1399</v>
      </c>
    </row>
    <row r="86" spans="1:47" x14ac:dyDescent="0.3">
      <c r="A86" t="s">
        <v>983</v>
      </c>
      <c r="B86" t="s">
        <v>1138</v>
      </c>
      <c r="C86" t="s">
        <v>1139</v>
      </c>
      <c r="H86" t="s">
        <v>27</v>
      </c>
      <c r="I86" t="s">
        <v>49</v>
      </c>
      <c r="K86" t="s">
        <v>27</v>
      </c>
      <c r="L86" t="s">
        <v>30</v>
      </c>
      <c r="N86" t="s">
        <v>31</v>
      </c>
      <c r="AE86" t="s">
        <v>1140</v>
      </c>
      <c r="AF86" t="s">
        <v>33</v>
      </c>
      <c r="AG86" s="4">
        <v>2565</v>
      </c>
      <c r="AH86" t="s">
        <v>502</v>
      </c>
      <c r="AI86" t="s">
        <v>70</v>
      </c>
      <c r="AJ86" s="2">
        <v>3600000</v>
      </c>
      <c r="AK86" s="2">
        <v>3600000</v>
      </c>
      <c r="AL86" t="s">
        <v>45</v>
      </c>
      <c r="AM86" t="s">
        <v>984</v>
      </c>
      <c r="AN86" t="s">
        <v>985</v>
      </c>
      <c r="AP86" t="s">
        <v>434</v>
      </c>
      <c r="AQ86" t="s">
        <v>473</v>
      </c>
      <c r="AR86" t="s">
        <v>434</v>
      </c>
      <c r="AS86" t="s">
        <v>1233</v>
      </c>
      <c r="AT86" t="s">
        <v>1400</v>
      </c>
      <c r="AU86" t="s">
        <v>1401</v>
      </c>
    </row>
    <row r="87" spans="1:47" x14ac:dyDescent="0.3">
      <c r="A87" t="s">
        <v>489</v>
      </c>
      <c r="B87" t="s">
        <v>1141</v>
      </c>
      <c r="C87" t="s">
        <v>1142</v>
      </c>
      <c r="H87" t="s">
        <v>27</v>
      </c>
      <c r="I87" t="s">
        <v>49</v>
      </c>
      <c r="K87" t="s">
        <v>27</v>
      </c>
      <c r="L87" t="s">
        <v>30</v>
      </c>
      <c r="N87" t="s">
        <v>31</v>
      </c>
      <c r="O87" t="s">
        <v>1402</v>
      </c>
      <c r="P87" t="s">
        <v>1403</v>
      </c>
      <c r="Q87" t="s">
        <v>1404</v>
      </c>
      <c r="R87" t="s">
        <v>1405</v>
      </c>
      <c r="AE87" t="s">
        <v>1143</v>
      </c>
      <c r="AF87" t="s">
        <v>33</v>
      </c>
      <c r="AG87" s="4">
        <v>2565</v>
      </c>
      <c r="AH87" t="s">
        <v>833</v>
      </c>
      <c r="AI87" t="s">
        <v>1144</v>
      </c>
      <c r="AJ87" s="4">
        <v>0</v>
      </c>
      <c r="AK87" s="4">
        <v>0</v>
      </c>
      <c r="AL87" t="s">
        <v>495</v>
      </c>
      <c r="AM87" t="s">
        <v>1406</v>
      </c>
      <c r="AN87" t="s">
        <v>83</v>
      </c>
      <c r="AO87" t="s">
        <v>1145</v>
      </c>
      <c r="AP87" t="s">
        <v>891</v>
      </c>
      <c r="AQ87" t="s">
        <v>892</v>
      </c>
      <c r="AR87" t="s">
        <v>434</v>
      </c>
      <c r="AS87" t="s">
        <v>1233</v>
      </c>
      <c r="AT87" t="s">
        <v>1407</v>
      </c>
      <c r="AU87" t="s">
        <v>1408</v>
      </c>
    </row>
    <row r="88" spans="1:47" x14ac:dyDescent="0.3">
      <c r="A88" t="s">
        <v>489</v>
      </c>
      <c r="B88" t="s">
        <v>1146</v>
      </c>
      <c r="C88" t="s">
        <v>1147</v>
      </c>
      <c r="H88" t="s">
        <v>27</v>
      </c>
      <c r="I88" t="s">
        <v>49</v>
      </c>
      <c r="K88" t="s">
        <v>27</v>
      </c>
      <c r="L88" t="s">
        <v>30</v>
      </c>
      <c r="N88" t="s">
        <v>31</v>
      </c>
      <c r="O88" t="s">
        <v>1402</v>
      </c>
      <c r="P88" t="s">
        <v>1403</v>
      </c>
      <c r="Q88" t="s">
        <v>1404</v>
      </c>
      <c r="R88" t="s">
        <v>1405</v>
      </c>
      <c r="AE88" t="s">
        <v>1148</v>
      </c>
      <c r="AF88" t="s">
        <v>33</v>
      </c>
      <c r="AG88" s="4">
        <v>2565</v>
      </c>
      <c r="AH88" t="s">
        <v>1088</v>
      </c>
      <c r="AI88" t="s">
        <v>1149</v>
      </c>
      <c r="AJ88" s="4">
        <v>0</v>
      </c>
      <c r="AK88" s="4">
        <v>0</v>
      </c>
      <c r="AL88" t="s">
        <v>495</v>
      </c>
      <c r="AM88" t="s">
        <v>1406</v>
      </c>
      <c r="AN88" t="s">
        <v>83</v>
      </c>
      <c r="AO88" t="s">
        <v>1145</v>
      </c>
      <c r="AP88" t="s">
        <v>891</v>
      </c>
      <c r="AQ88" t="s">
        <v>892</v>
      </c>
      <c r="AR88" t="s">
        <v>434</v>
      </c>
      <c r="AS88" t="s">
        <v>1233</v>
      </c>
      <c r="AT88" t="s">
        <v>1409</v>
      </c>
      <c r="AU88" t="s">
        <v>1410</v>
      </c>
    </row>
    <row r="89" spans="1:47" x14ac:dyDescent="0.3">
      <c r="A89" t="s">
        <v>489</v>
      </c>
      <c r="B89" t="s">
        <v>1150</v>
      </c>
      <c r="C89" t="s">
        <v>854</v>
      </c>
      <c r="H89" t="s">
        <v>27</v>
      </c>
      <c r="I89" t="s">
        <v>49</v>
      </c>
      <c r="K89" t="s">
        <v>27</v>
      </c>
      <c r="L89" t="s">
        <v>30</v>
      </c>
      <c r="N89" t="s">
        <v>31</v>
      </c>
      <c r="O89" t="s">
        <v>1402</v>
      </c>
      <c r="P89" t="s">
        <v>1403</v>
      </c>
      <c r="Q89" t="s">
        <v>1404</v>
      </c>
      <c r="R89" t="s">
        <v>1405</v>
      </c>
      <c r="AE89" t="s">
        <v>1151</v>
      </c>
      <c r="AF89" t="s">
        <v>33</v>
      </c>
      <c r="AG89" s="4">
        <v>2565</v>
      </c>
      <c r="AH89" t="s">
        <v>501</v>
      </c>
      <c r="AI89" t="s">
        <v>1088</v>
      </c>
      <c r="AJ89" s="4">
        <v>0</v>
      </c>
      <c r="AK89" s="4">
        <v>0</v>
      </c>
      <c r="AL89" t="s">
        <v>495</v>
      </c>
      <c r="AM89" t="s">
        <v>1406</v>
      </c>
      <c r="AN89" t="s">
        <v>83</v>
      </c>
      <c r="AO89" t="s">
        <v>1145</v>
      </c>
      <c r="AP89" t="s">
        <v>891</v>
      </c>
      <c r="AQ89" t="s">
        <v>892</v>
      </c>
      <c r="AR89" t="s">
        <v>434</v>
      </c>
      <c r="AS89" t="s">
        <v>1233</v>
      </c>
      <c r="AT89" t="s">
        <v>1411</v>
      </c>
      <c r="AU89" t="s">
        <v>1412</v>
      </c>
    </row>
    <row r="90" spans="1:47" x14ac:dyDescent="0.3">
      <c r="A90" t="s">
        <v>489</v>
      </c>
      <c r="B90" t="s">
        <v>1152</v>
      </c>
      <c r="C90" t="s">
        <v>1153</v>
      </c>
      <c r="H90" t="s">
        <v>27</v>
      </c>
      <c r="I90" t="s">
        <v>49</v>
      </c>
      <c r="K90" t="s">
        <v>27</v>
      </c>
      <c r="L90" t="s">
        <v>30</v>
      </c>
      <c r="N90" t="s">
        <v>31</v>
      </c>
      <c r="O90" t="s">
        <v>1402</v>
      </c>
      <c r="P90" t="s">
        <v>1403</v>
      </c>
      <c r="Q90" t="s">
        <v>1404</v>
      </c>
      <c r="R90" t="s">
        <v>1405</v>
      </c>
      <c r="AE90" t="s">
        <v>1154</v>
      </c>
      <c r="AF90" t="s">
        <v>33</v>
      </c>
      <c r="AG90" s="4">
        <v>2565</v>
      </c>
      <c r="AH90" t="s">
        <v>846</v>
      </c>
      <c r="AI90" t="s">
        <v>1149</v>
      </c>
      <c r="AJ90" s="4">
        <v>0</v>
      </c>
      <c r="AK90" s="4">
        <v>0</v>
      </c>
      <c r="AL90" t="s">
        <v>495</v>
      </c>
      <c r="AM90" t="s">
        <v>1406</v>
      </c>
      <c r="AN90" t="s">
        <v>83</v>
      </c>
      <c r="AO90" t="s">
        <v>1145</v>
      </c>
      <c r="AP90" t="s">
        <v>891</v>
      </c>
      <c r="AQ90" t="s">
        <v>892</v>
      </c>
      <c r="AR90" t="s">
        <v>434</v>
      </c>
      <c r="AS90" t="s">
        <v>1233</v>
      </c>
      <c r="AT90" t="s">
        <v>1413</v>
      </c>
      <c r="AU90" t="s">
        <v>1414</v>
      </c>
    </row>
    <row r="91" spans="1:47" x14ac:dyDescent="0.3">
      <c r="A91" t="s">
        <v>489</v>
      </c>
      <c r="B91" t="s">
        <v>1155</v>
      </c>
      <c r="C91" t="s">
        <v>1156</v>
      </c>
      <c r="H91" t="s">
        <v>27</v>
      </c>
      <c r="I91" t="s">
        <v>49</v>
      </c>
      <c r="K91" t="s">
        <v>27</v>
      </c>
      <c r="L91" t="s">
        <v>30</v>
      </c>
      <c r="N91" t="s">
        <v>31</v>
      </c>
      <c r="O91" t="s">
        <v>1402</v>
      </c>
      <c r="P91" t="s">
        <v>1403</v>
      </c>
      <c r="Q91" t="s">
        <v>1404</v>
      </c>
      <c r="R91" t="s">
        <v>1405</v>
      </c>
      <c r="AE91" t="s">
        <v>1157</v>
      </c>
      <c r="AF91" t="s">
        <v>33</v>
      </c>
      <c r="AG91" s="4">
        <v>2565</v>
      </c>
      <c r="AH91" t="s">
        <v>846</v>
      </c>
      <c r="AI91" t="s">
        <v>1158</v>
      </c>
      <c r="AJ91" s="4">
        <v>0</v>
      </c>
      <c r="AK91" s="4">
        <v>0</v>
      </c>
      <c r="AL91" t="s">
        <v>495</v>
      </c>
      <c r="AM91" t="s">
        <v>1406</v>
      </c>
      <c r="AN91" t="s">
        <v>83</v>
      </c>
      <c r="AO91" t="s">
        <v>1145</v>
      </c>
      <c r="AP91" t="s">
        <v>891</v>
      </c>
      <c r="AQ91" t="s">
        <v>892</v>
      </c>
      <c r="AR91" t="s">
        <v>434</v>
      </c>
      <c r="AS91" t="s">
        <v>1233</v>
      </c>
      <c r="AT91" t="s">
        <v>1415</v>
      </c>
      <c r="AU91" t="s">
        <v>1416</v>
      </c>
    </row>
    <row r="92" spans="1:47" x14ac:dyDescent="0.3">
      <c r="A92" t="s">
        <v>1159</v>
      </c>
      <c r="B92" t="s">
        <v>1160</v>
      </c>
      <c r="C92" t="s">
        <v>1161</v>
      </c>
      <c r="H92" t="s">
        <v>27</v>
      </c>
      <c r="I92" t="s">
        <v>49</v>
      </c>
      <c r="K92" t="s">
        <v>27</v>
      </c>
      <c r="L92" t="s">
        <v>30</v>
      </c>
      <c r="N92" t="s">
        <v>31</v>
      </c>
      <c r="AE92" t="s">
        <v>1162</v>
      </c>
      <c r="AF92" t="s">
        <v>33</v>
      </c>
      <c r="AG92" s="4">
        <v>2565</v>
      </c>
      <c r="AH92" t="s">
        <v>450</v>
      </c>
      <c r="AI92" t="s">
        <v>70</v>
      </c>
      <c r="AJ92" s="4">
        <v>0</v>
      </c>
      <c r="AK92" s="4">
        <v>0</v>
      </c>
      <c r="AL92" t="s">
        <v>1163</v>
      </c>
      <c r="AM92" t="s">
        <v>527</v>
      </c>
      <c r="AN92" t="s">
        <v>204</v>
      </c>
      <c r="AP92" t="s">
        <v>434</v>
      </c>
      <c r="AQ92" t="s">
        <v>473</v>
      </c>
      <c r="AR92" t="s">
        <v>434</v>
      </c>
      <c r="AS92" t="s">
        <v>1233</v>
      </c>
      <c r="AT92" t="s">
        <v>1417</v>
      </c>
      <c r="AU92" t="s">
        <v>1418</v>
      </c>
    </row>
    <row r="93" spans="1:47" x14ac:dyDescent="0.3">
      <c r="A93" t="s">
        <v>398</v>
      </c>
      <c r="B93" t="s">
        <v>1419</v>
      </c>
      <c r="C93" t="s">
        <v>1420</v>
      </c>
      <c r="H93" t="s">
        <v>27</v>
      </c>
      <c r="I93" t="s">
        <v>49</v>
      </c>
      <c r="J93" t="s">
        <v>29</v>
      </c>
      <c r="K93" t="s">
        <v>27</v>
      </c>
      <c r="L93" t="s">
        <v>30</v>
      </c>
      <c r="N93" t="s">
        <v>31</v>
      </c>
      <c r="AE93" t="s">
        <v>1421</v>
      </c>
      <c r="AF93" t="s">
        <v>33</v>
      </c>
      <c r="AG93" s="4">
        <v>2565</v>
      </c>
      <c r="AH93" t="s">
        <v>450</v>
      </c>
      <c r="AI93" t="s">
        <v>70</v>
      </c>
      <c r="AJ93" s="2">
        <v>5103700</v>
      </c>
      <c r="AK93" s="2">
        <v>5103760</v>
      </c>
      <c r="AL93" t="s">
        <v>402</v>
      </c>
      <c r="AM93" t="s">
        <v>403</v>
      </c>
      <c r="AN93" t="s">
        <v>404</v>
      </c>
      <c r="AP93" t="s">
        <v>463</v>
      </c>
      <c r="AQ93" t="s">
        <v>671</v>
      </c>
      <c r="AR93" t="s">
        <v>463</v>
      </c>
      <c r="AS93" t="s">
        <v>1359</v>
      </c>
      <c r="AT93" t="s">
        <v>1422</v>
      </c>
      <c r="AU93" t="s">
        <v>1423</v>
      </c>
    </row>
    <row r="94" spans="1:47" x14ac:dyDescent="0.3">
      <c r="A94" t="s">
        <v>398</v>
      </c>
      <c r="B94" t="s">
        <v>1424</v>
      </c>
      <c r="C94" t="s">
        <v>1425</v>
      </c>
      <c r="H94" t="s">
        <v>27</v>
      </c>
      <c r="I94" t="s">
        <v>49</v>
      </c>
      <c r="K94" t="s">
        <v>27</v>
      </c>
      <c r="L94" t="s">
        <v>30</v>
      </c>
      <c r="N94" t="s">
        <v>31</v>
      </c>
      <c r="AE94" t="s">
        <v>1426</v>
      </c>
      <c r="AF94" t="s">
        <v>33</v>
      </c>
      <c r="AG94" s="4">
        <v>2565</v>
      </c>
      <c r="AH94" t="s">
        <v>450</v>
      </c>
      <c r="AI94" t="s">
        <v>70</v>
      </c>
      <c r="AJ94" s="2">
        <v>5032500</v>
      </c>
      <c r="AK94" s="2">
        <v>5032500</v>
      </c>
      <c r="AL94" t="s">
        <v>402</v>
      </c>
      <c r="AM94" t="s">
        <v>403</v>
      </c>
      <c r="AN94" t="s">
        <v>404</v>
      </c>
      <c r="AP94" t="s">
        <v>434</v>
      </c>
      <c r="AQ94" t="s">
        <v>473</v>
      </c>
      <c r="AR94" t="s">
        <v>434</v>
      </c>
      <c r="AS94" t="s">
        <v>1233</v>
      </c>
      <c r="AT94" t="s">
        <v>1427</v>
      </c>
      <c r="AU94" t="s">
        <v>1428</v>
      </c>
    </row>
    <row r="95" spans="1:47" x14ac:dyDescent="0.3">
      <c r="A95" t="s">
        <v>536</v>
      </c>
      <c r="B95" t="s">
        <v>1429</v>
      </c>
      <c r="C95" t="s">
        <v>1430</v>
      </c>
      <c r="H95" t="s">
        <v>27</v>
      </c>
      <c r="I95" t="s">
        <v>49</v>
      </c>
      <c r="K95" t="s">
        <v>27</v>
      </c>
      <c r="L95" t="s">
        <v>30</v>
      </c>
      <c r="N95" t="s">
        <v>31</v>
      </c>
      <c r="AE95" t="s">
        <v>1431</v>
      </c>
      <c r="AF95" t="s">
        <v>33</v>
      </c>
      <c r="AG95" s="4">
        <v>2565</v>
      </c>
      <c r="AH95" t="s">
        <v>1432</v>
      </c>
      <c r="AI95" t="s">
        <v>1433</v>
      </c>
      <c r="AJ95" s="2">
        <v>50000</v>
      </c>
      <c r="AK95" s="4">
        <v>0</v>
      </c>
      <c r="AL95" t="s">
        <v>540</v>
      </c>
      <c r="AM95" t="s">
        <v>513</v>
      </c>
      <c r="AN95" t="s">
        <v>204</v>
      </c>
      <c r="AP95" t="s">
        <v>434</v>
      </c>
      <c r="AQ95" t="s">
        <v>435</v>
      </c>
      <c r="AR95" t="s">
        <v>434</v>
      </c>
      <c r="AS95" t="s">
        <v>1226</v>
      </c>
      <c r="AT95" t="s">
        <v>1434</v>
      </c>
      <c r="AU95" t="s">
        <v>1435</v>
      </c>
    </row>
    <row r="96" spans="1:47" x14ac:dyDescent="0.3">
      <c r="A96" t="s">
        <v>567</v>
      </c>
      <c r="B96" t="s">
        <v>1436</v>
      </c>
      <c r="C96" t="s">
        <v>1437</v>
      </c>
      <c r="H96" t="s">
        <v>27</v>
      </c>
      <c r="I96" t="s">
        <v>49</v>
      </c>
      <c r="K96" t="s">
        <v>27</v>
      </c>
      <c r="L96" t="s">
        <v>30</v>
      </c>
      <c r="N96" t="s">
        <v>31</v>
      </c>
      <c r="AE96" t="s">
        <v>1438</v>
      </c>
      <c r="AF96" t="s">
        <v>33</v>
      </c>
      <c r="AG96" s="4">
        <v>2565</v>
      </c>
      <c r="AH96" t="s">
        <v>1432</v>
      </c>
      <c r="AI96" t="s">
        <v>1432</v>
      </c>
      <c r="AJ96" s="2">
        <v>230400</v>
      </c>
      <c r="AK96" s="2">
        <v>230400</v>
      </c>
      <c r="AL96" t="s">
        <v>568</v>
      </c>
      <c r="AM96" t="s">
        <v>559</v>
      </c>
      <c r="AN96" t="s">
        <v>204</v>
      </c>
      <c r="AP96" t="s">
        <v>434</v>
      </c>
      <c r="AQ96" t="s">
        <v>473</v>
      </c>
      <c r="AR96" t="s">
        <v>434</v>
      </c>
      <c r="AS96" t="s">
        <v>1233</v>
      </c>
      <c r="AT96" t="s">
        <v>1439</v>
      </c>
      <c r="AU96" t="s">
        <v>1440</v>
      </c>
    </row>
    <row r="97" spans="1:47" x14ac:dyDescent="0.3">
      <c r="A97" t="s">
        <v>199</v>
      </c>
      <c r="B97" t="s">
        <v>1441</v>
      </c>
      <c r="C97" t="s">
        <v>812</v>
      </c>
      <c r="H97" t="s">
        <v>27</v>
      </c>
      <c r="I97" t="s">
        <v>49</v>
      </c>
      <c r="K97" t="s">
        <v>27</v>
      </c>
      <c r="L97" t="s">
        <v>30</v>
      </c>
      <c r="N97" t="s">
        <v>31</v>
      </c>
      <c r="AE97" t="s">
        <v>1442</v>
      </c>
      <c r="AF97" t="s">
        <v>33</v>
      </c>
      <c r="AG97" s="4">
        <v>2565</v>
      </c>
      <c r="AH97" t="s">
        <v>450</v>
      </c>
      <c r="AI97" t="s">
        <v>70</v>
      </c>
      <c r="AJ97" s="2">
        <v>166446000</v>
      </c>
      <c r="AK97" s="4">
        <v>0</v>
      </c>
      <c r="AL97" t="s">
        <v>495</v>
      </c>
      <c r="AM97" t="s">
        <v>203</v>
      </c>
      <c r="AN97" t="s">
        <v>204</v>
      </c>
      <c r="AP97" t="s">
        <v>455</v>
      </c>
      <c r="AQ97" t="s">
        <v>566</v>
      </c>
      <c r="AR97" t="s">
        <v>455</v>
      </c>
      <c r="AS97" t="s">
        <v>1443</v>
      </c>
      <c r="AT97" t="s">
        <v>1444</v>
      </c>
      <c r="AU97" t="s">
        <v>1445</v>
      </c>
    </row>
    <row r="98" spans="1:47" x14ac:dyDescent="0.3">
      <c r="A98" t="s">
        <v>904</v>
      </c>
      <c r="B98" t="s">
        <v>1446</v>
      </c>
      <c r="C98" t="s">
        <v>1447</v>
      </c>
      <c r="H98" t="s">
        <v>27</v>
      </c>
      <c r="I98" t="s">
        <v>197</v>
      </c>
      <c r="K98" t="s">
        <v>27</v>
      </c>
      <c r="L98" t="s">
        <v>30</v>
      </c>
      <c r="N98" t="s">
        <v>31</v>
      </c>
      <c r="AE98" t="s">
        <v>1448</v>
      </c>
      <c r="AF98" t="s">
        <v>33</v>
      </c>
      <c r="AG98" s="4">
        <v>2565</v>
      </c>
      <c r="AH98" t="s">
        <v>776</v>
      </c>
      <c r="AI98" t="s">
        <v>846</v>
      </c>
      <c r="AJ98" t="s">
        <v>1449</v>
      </c>
      <c r="AK98" t="s">
        <v>1449</v>
      </c>
      <c r="AL98" t="s">
        <v>908</v>
      </c>
      <c r="AM98" t="s">
        <v>909</v>
      </c>
      <c r="AN98" t="s">
        <v>204</v>
      </c>
      <c r="AP98" t="s">
        <v>434</v>
      </c>
      <c r="AQ98" t="s">
        <v>473</v>
      </c>
      <c r="AR98" t="s">
        <v>434</v>
      </c>
      <c r="AS98" t="s">
        <v>1233</v>
      </c>
      <c r="AT98" t="s">
        <v>1450</v>
      </c>
      <c r="AU98" t="s">
        <v>1451</v>
      </c>
    </row>
    <row r="99" spans="1:47" x14ac:dyDescent="0.3">
      <c r="A99" t="s">
        <v>860</v>
      </c>
      <c r="B99" t="s">
        <v>1452</v>
      </c>
      <c r="C99" t="s">
        <v>1453</v>
      </c>
      <c r="H99" t="s">
        <v>27</v>
      </c>
      <c r="I99" t="s">
        <v>49</v>
      </c>
      <c r="K99" t="s">
        <v>27</v>
      </c>
      <c r="L99" t="s">
        <v>30</v>
      </c>
      <c r="N99" t="s">
        <v>31</v>
      </c>
      <c r="AE99" t="s">
        <v>1454</v>
      </c>
      <c r="AF99" t="s">
        <v>33</v>
      </c>
      <c r="AG99" s="4">
        <v>2565</v>
      </c>
      <c r="AH99" t="s">
        <v>776</v>
      </c>
      <c r="AI99" t="s">
        <v>776</v>
      </c>
      <c r="AJ99" s="2">
        <v>106585</v>
      </c>
      <c r="AK99" s="2">
        <v>106585</v>
      </c>
      <c r="AL99" t="s">
        <v>864</v>
      </c>
      <c r="AM99" t="s">
        <v>1225</v>
      </c>
      <c r="AN99" t="s">
        <v>204</v>
      </c>
      <c r="AP99" t="s">
        <v>434</v>
      </c>
      <c r="AQ99" t="s">
        <v>473</v>
      </c>
      <c r="AR99" t="s">
        <v>434</v>
      </c>
      <c r="AS99" t="s">
        <v>1233</v>
      </c>
      <c r="AT99" t="s">
        <v>1455</v>
      </c>
      <c r="AU99" t="s">
        <v>1456</v>
      </c>
    </row>
    <row r="100" spans="1:47" x14ac:dyDescent="0.3">
      <c r="A100" t="s">
        <v>754</v>
      </c>
      <c r="B100" t="s">
        <v>1457</v>
      </c>
      <c r="C100" t="s">
        <v>1458</v>
      </c>
      <c r="H100" t="s">
        <v>27</v>
      </c>
      <c r="I100" t="s">
        <v>62</v>
      </c>
      <c r="K100" t="s">
        <v>27</v>
      </c>
      <c r="L100" t="s">
        <v>30</v>
      </c>
      <c r="N100" t="s">
        <v>31</v>
      </c>
      <c r="AE100" t="s">
        <v>1459</v>
      </c>
      <c r="AF100" t="s">
        <v>33</v>
      </c>
      <c r="AG100" s="4">
        <v>2565</v>
      </c>
      <c r="AH100" t="s">
        <v>776</v>
      </c>
      <c r="AI100" t="s">
        <v>776</v>
      </c>
      <c r="AJ100" t="s">
        <v>1460</v>
      </c>
      <c r="AK100" s="4">
        <v>0</v>
      </c>
      <c r="AL100" t="s">
        <v>755</v>
      </c>
      <c r="AM100" t="s">
        <v>1225</v>
      </c>
      <c r="AN100" t="s">
        <v>204</v>
      </c>
      <c r="AP100" t="s">
        <v>434</v>
      </c>
      <c r="AQ100" t="s">
        <v>435</v>
      </c>
      <c r="AR100" t="s">
        <v>434</v>
      </c>
      <c r="AS100" t="s">
        <v>1226</v>
      </c>
      <c r="AT100" t="s">
        <v>1461</v>
      </c>
      <c r="AU100" t="s">
        <v>1462</v>
      </c>
    </row>
    <row r="101" spans="1:47" x14ac:dyDescent="0.3">
      <c r="A101" t="s">
        <v>199</v>
      </c>
      <c r="B101" t="s">
        <v>1463</v>
      </c>
      <c r="C101" t="s">
        <v>1464</v>
      </c>
      <c r="H101" t="s">
        <v>27</v>
      </c>
      <c r="I101" t="s">
        <v>49</v>
      </c>
      <c r="K101" t="s">
        <v>27</v>
      </c>
      <c r="L101" t="s">
        <v>30</v>
      </c>
      <c r="N101" t="s">
        <v>31</v>
      </c>
      <c r="AE101" t="s">
        <v>1465</v>
      </c>
      <c r="AF101" t="s">
        <v>33</v>
      </c>
      <c r="AG101" s="4">
        <v>2565</v>
      </c>
      <c r="AH101" t="s">
        <v>450</v>
      </c>
      <c r="AI101" t="s">
        <v>70</v>
      </c>
      <c r="AJ101" s="2">
        <v>166446000</v>
      </c>
      <c r="AK101" s="4">
        <v>0</v>
      </c>
      <c r="AL101" t="s">
        <v>495</v>
      </c>
      <c r="AM101" t="s">
        <v>203</v>
      </c>
      <c r="AN101" t="s">
        <v>204</v>
      </c>
      <c r="AP101" t="s">
        <v>455</v>
      </c>
      <c r="AQ101" t="s">
        <v>566</v>
      </c>
      <c r="AR101" t="s">
        <v>455</v>
      </c>
      <c r="AS101" t="s">
        <v>1443</v>
      </c>
      <c r="AT101" t="s">
        <v>1466</v>
      </c>
      <c r="AU101" t="s">
        <v>1467</v>
      </c>
    </row>
    <row r="102" spans="1:47" x14ac:dyDescent="0.3">
      <c r="A102" t="s">
        <v>199</v>
      </c>
      <c r="B102" t="s">
        <v>1468</v>
      </c>
      <c r="C102" t="s">
        <v>1469</v>
      </c>
      <c r="H102" t="s">
        <v>27</v>
      </c>
      <c r="I102" t="s">
        <v>49</v>
      </c>
      <c r="K102" t="s">
        <v>27</v>
      </c>
      <c r="L102" t="s">
        <v>30</v>
      </c>
      <c r="N102" t="s">
        <v>31</v>
      </c>
      <c r="AE102" t="s">
        <v>1470</v>
      </c>
      <c r="AF102" t="s">
        <v>33</v>
      </c>
      <c r="AG102" s="4">
        <v>2565</v>
      </c>
      <c r="AH102" t="s">
        <v>450</v>
      </c>
      <c r="AI102" t="s">
        <v>70</v>
      </c>
      <c r="AJ102" s="2">
        <v>166446000</v>
      </c>
      <c r="AK102" s="4">
        <v>0</v>
      </c>
      <c r="AL102" t="s">
        <v>495</v>
      </c>
      <c r="AM102" t="s">
        <v>203</v>
      </c>
      <c r="AN102" t="s">
        <v>204</v>
      </c>
      <c r="AP102" t="s">
        <v>434</v>
      </c>
      <c r="AQ102" t="s">
        <v>473</v>
      </c>
      <c r="AR102" t="s">
        <v>434</v>
      </c>
      <c r="AS102" t="s">
        <v>1233</v>
      </c>
      <c r="AT102" t="s">
        <v>1471</v>
      </c>
      <c r="AU102" t="s">
        <v>1472</v>
      </c>
    </row>
    <row r="103" spans="1:47" x14ac:dyDescent="0.3">
      <c r="A103" t="s">
        <v>756</v>
      </c>
      <c r="B103" t="s">
        <v>1473</v>
      </c>
      <c r="C103" t="s">
        <v>1474</v>
      </c>
      <c r="H103" t="s">
        <v>27</v>
      </c>
      <c r="I103" t="s">
        <v>49</v>
      </c>
      <c r="K103" t="s">
        <v>27</v>
      </c>
      <c r="L103" t="s">
        <v>30</v>
      </c>
      <c r="N103" t="s">
        <v>31</v>
      </c>
      <c r="AE103" t="s">
        <v>1475</v>
      </c>
      <c r="AF103" t="s">
        <v>33</v>
      </c>
      <c r="AG103" s="4">
        <v>2566</v>
      </c>
      <c r="AH103" t="s">
        <v>450</v>
      </c>
      <c r="AI103" t="s">
        <v>70</v>
      </c>
      <c r="AJ103" s="2">
        <v>2383500</v>
      </c>
      <c r="AK103" s="4">
        <v>0</v>
      </c>
      <c r="AL103" t="s">
        <v>760</v>
      </c>
      <c r="AM103" t="s">
        <v>743</v>
      </c>
      <c r="AN103" t="s">
        <v>204</v>
      </c>
      <c r="AP103" t="s">
        <v>434</v>
      </c>
      <c r="AQ103" t="s">
        <v>473</v>
      </c>
      <c r="AR103" t="s">
        <v>434</v>
      </c>
      <c r="AS103" t="s">
        <v>1233</v>
      </c>
      <c r="AT103" t="s">
        <v>1476</v>
      </c>
      <c r="AU103" t="s">
        <v>1477</v>
      </c>
    </row>
    <row r="104" spans="1:47" x14ac:dyDescent="0.3">
      <c r="A104" t="s">
        <v>199</v>
      </c>
      <c r="B104" t="s">
        <v>1478</v>
      </c>
      <c r="C104" t="s">
        <v>1479</v>
      </c>
      <c r="H104" t="s">
        <v>27</v>
      </c>
      <c r="I104" t="s">
        <v>49</v>
      </c>
      <c r="K104" t="s">
        <v>27</v>
      </c>
      <c r="L104" t="s">
        <v>30</v>
      </c>
      <c r="N104" t="s">
        <v>31</v>
      </c>
      <c r="AE104" t="s">
        <v>1480</v>
      </c>
      <c r="AF104" t="s">
        <v>33</v>
      </c>
      <c r="AG104" s="4">
        <v>2566</v>
      </c>
      <c r="AH104" t="s">
        <v>450</v>
      </c>
      <c r="AI104" t="s">
        <v>70</v>
      </c>
      <c r="AJ104" s="2">
        <v>166446000</v>
      </c>
      <c r="AK104" s="4">
        <v>0</v>
      </c>
      <c r="AL104" t="s">
        <v>495</v>
      </c>
      <c r="AM104" t="s">
        <v>203</v>
      </c>
      <c r="AN104" t="s">
        <v>204</v>
      </c>
      <c r="AP104" t="s">
        <v>434</v>
      </c>
      <c r="AQ104" t="s">
        <v>473</v>
      </c>
      <c r="AR104" t="s">
        <v>434</v>
      </c>
      <c r="AS104" t="s">
        <v>1233</v>
      </c>
      <c r="AT104" t="s">
        <v>1481</v>
      </c>
      <c r="AU104" t="s">
        <v>1482</v>
      </c>
    </row>
    <row r="105" spans="1:47" x14ac:dyDescent="0.3">
      <c r="A105" t="s">
        <v>199</v>
      </c>
      <c r="B105" t="s">
        <v>1483</v>
      </c>
      <c r="C105" t="s">
        <v>1484</v>
      </c>
      <c r="H105" t="s">
        <v>27</v>
      </c>
      <c r="I105" t="s">
        <v>49</v>
      </c>
      <c r="K105" t="s">
        <v>27</v>
      </c>
      <c r="L105" t="s">
        <v>30</v>
      </c>
      <c r="N105" t="s">
        <v>31</v>
      </c>
      <c r="AE105" t="s">
        <v>1485</v>
      </c>
      <c r="AF105" t="s">
        <v>33</v>
      </c>
      <c r="AG105" s="4">
        <v>2566</v>
      </c>
      <c r="AH105" t="s">
        <v>450</v>
      </c>
      <c r="AI105" t="s">
        <v>70</v>
      </c>
      <c r="AJ105" s="2">
        <v>11082000</v>
      </c>
      <c r="AK105" s="4">
        <v>0</v>
      </c>
      <c r="AL105" t="s">
        <v>495</v>
      </c>
      <c r="AM105" t="s">
        <v>203</v>
      </c>
      <c r="AN105" t="s">
        <v>204</v>
      </c>
      <c r="AP105" t="s">
        <v>434</v>
      </c>
      <c r="AQ105" t="s">
        <v>473</v>
      </c>
      <c r="AR105" t="s">
        <v>434</v>
      </c>
      <c r="AS105" t="s">
        <v>1233</v>
      </c>
      <c r="AT105" t="s">
        <v>1486</v>
      </c>
      <c r="AU105" t="s">
        <v>1487</v>
      </c>
    </row>
    <row r="106" spans="1:47" x14ac:dyDescent="0.3">
      <c r="A106" t="s">
        <v>754</v>
      </c>
      <c r="B106" t="s">
        <v>1488</v>
      </c>
      <c r="C106" t="s">
        <v>1489</v>
      </c>
      <c r="H106" t="s">
        <v>27</v>
      </c>
      <c r="I106" t="s">
        <v>49</v>
      </c>
      <c r="K106" t="s">
        <v>27</v>
      </c>
      <c r="L106" t="s">
        <v>30</v>
      </c>
      <c r="N106" t="s">
        <v>31</v>
      </c>
      <c r="AE106" t="s">
        <v>1490</v>
      </c>
      <c r="AF106" t="s">
        <v>33</v>
      </c>
      <c r="AG106" s="4">
        <v>2566</v>
      </c>
      <c r="AH106" t="s">
        <v>461</v>
      </c>
      <c r="AI106" t="s">
        <v>461</v>
      </c>
      <c r="AJ106" s="2">
        <v>169500</v>
      </c>
      <c r="AK106" s="4">
        <v>0</v>
      </c>
      <c r="AL106" t="s">
        <v>755</v>
      </c>
      <c r="AM106" t="s">
        <v>1225</v>
      </c>
      <c r="AN106" t="s">
        <v>204</v>
      </c>
      <c r="AP106" t="s">
        <v>434</v>
      </c>
      <c r="AQ106" t="s">
        <v>473</v>
      </c>
      <c r="AR106" t="s">
        <v>434</v>
      </c>
      <c r="AS106" t="s">
        <v>1233</v>
      </c>
      <c r="AT106" t="s">
        <v>1491</v>
      </c>
      <c r="AU106" t="s">
        <v>1492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3288C-C15A-452A-8209-FD79494B23DF}">
  <dimension ref="A1:M86"/>
  <sheetViews>
    <sheetView zoomScale="40" zoomScaleNormal="40" workbookViewId="0">
      <selection activeCell="A3" sqref="A3:XFD86"/>
    </sheetView>
  </sheetViews>
  <sheetFormatPr defaultColWidth="9" defaultRowHeight="14.4" x14ac:dyDescent="0.3"/>
  <cols>
    <col min="1" max="1" width="24.33203125" style="61" customWidth="1"/>
    <col min="2" max="3" width="54" style="61" customWidth="1"/>
    <col min="4" max="4" width="13.44140625" style="61" customWidth="1"/>
    <col min="5" max="5" width="28.33203125" style="61" customWidth="1"/>
    <col min="6" max="6" width="27" style="61" customWidth="1"/>
    <col min="7" max="10" width="54" style="61" customWidth="1"/>
    <col min="11" max="11" width="13.44140625" style="61" customWidth="1"/>
    <col min="12" max="12" width="16.109375" style="61" customWidth="1"/>
    <col min="13" max="13" width="54" style="61" customWidth="1"/>
    <col min="14" max="16384" width="9" style="61"/>
  </cols>
  <sheetData>
    <row r="1" spans="1:13" x14ac:dyDescent="0.3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2" spans="1:13" x14ac:dyDescent="0.3">
      <c r="A2" s="45" t="s">
        <v>2</v>
      </c>
      <c r="B2" s="45" t="s">
        <v>3</v>
      </c>
      <c r="C2" s="45" t="s">
        <v>7</v>
      </c>
      <c r="D2" s="45" t="s">
        <v>1178</v>
      </c>
      <c r="E2" s="45" t="s">
        <v>14</v>
      </c>
      <c r="F2" s="45" t="s">
        <v>15</v>
      </c>
      <c r="G2" s="45" t="s">
        <v>18</v>
      </c>
      <c r="H2" s="45" t="s">
        <v>19</v>
      </c>
      <c r="I2" s="45" t="s">
        <v>20</v>
      </c>
      <c r="J2" s="45" t="s">
        <v>21</v>
      </c>
      <c r="K2" s="45" t="s">
        <v>22</v>
      </c>
      <c r="L2" s="45" t="s">
        <v>23</v>
      </c>
      <c r="M2" s="45" t="s">
        <v>1222</v>
      </c>
    </row>
    <row r="3" spans="1:13" x14ac:dyDescent="0.3">
      <c r="A3" s="61" t="s">
        <v>878</v>
      </c>
      <c r="B3" s="61" t="s">
        <v>879</v>
      </c>
      <c r="C3" s="61" t="s">
        <v>28</v>
      </c>
      <c r="D3" s="4">
        <v>2566</v>
      </c>
      <c r="E3" s="61" t="s">
        <v>470</v>
      </c>
      <c r="F3" s="61" t="s">
        <v>497</v>
      </c>
      <c r="G3" s="61" t="s">
        <v>123</v>
      </c>
      <c r="H3" s="61" t="s">
        <v>37</v>
      </c>
      <c r="I3" s="61" t="s">
        <v>38</v>
      </c>
      <c r="J3" s="61" t="s">
        <v>881</v>
      </c>
      <c r="K3" s="61" t="s">
        <v>766</v>
      </c>
      <c r="L3" s="61" t="s">
        <v>1345</v>
      </c>
      <c r="M3" s="61" t="s">
        <v>1493</v>
      </c>
    </row>
    <row r="4" spans="1:13" x14ac:dyDescent="0.3">
      <c r="A4" s="61" t="s">
        <v>884</v>
      </c>
      <c r="B4" s="61" t="s">
        <v>885</v>
      </c>
      <c r="C4" s="61" t="s">
        <v>28</v>
      </c>
      <c r="D4" s="4">
        <v>2566</v>
      </c>
      <c r="E4" s="61" t="s">
        <v>470</v>
      </c>
      <c r="F4" s="61" t="s">
        <v>497</v>
      </c>
      <c r="G4" s="61" t="s">
        <v>176</v>
      </c>
      <c r="H4" s="61" t="s">
        <v>37</v>
      </c>
      <c r="I4" s="61" t="s">
        <v>38</v>
      </c>
      <c r="J4" s="61" t="s">
        <v>881</v>
      </c>
      <c r="K4" s="61" t="s">
        <v>766</v>
      </c>
      <c r="L4" s="61" t="s">
        <v>1345</v>
      </c>
      <c r="M4" s="61" t="s">
        <v>1494</v>
      </c>
    </row>
    <row r="5" spans="1:13" x14ac:dyDescent="0.3">
      <c r="A5" s="61" t="s">
        <v>887</v>
      </c>
      <c r="B5" s="61" t="s">
        <v>888</v>
      </c>
      <c r="C5" s="61" t="s">
        <v>49</v>
      </c>
      <c r="D5" s="4">
        <v>2566</v>
      </c>
      <c r="E5" s="61" t="s">
        <v>470</v>
      </c>
      <c r="F5" s="61" t="s">
        <v>497</v>
      </c>
      <c r="G5" s="61" t="s">
        <v>88</v>
      </c>
      <c r="H5" s="61" t="s">
        <v>89</v>
      </c>
      <c r="I5" s="61" t="s">
        <v>83</v>
      </c>
      <c r="J5" s="61" t="s">
        <v>890</v>
      </c>
      <c r="K5" s="61" t="s">
        <v>434</v>
      </c>
      <c r="L5" s="61" t="s">
        <v>1233</v>
      </c>
      <c r="M5" s="61" t="s">
        <v>1495</v>
      </c>
    </row>
    <row r="6" spans="1:13" x14ac:dyDescent="0.3">
      <c r="A6" s="61" t="s">
        <v>894</v>
      </c>
      <c r="B6" s="61" t="s">
        <v>895</v>
      </c>
      <c r="C6" s="61" t="s">
        <v>49</v>
      </c>
      <c r="D6" s="4">
        <v>2566</v>
      </c>
      <c r="E6" s="61" t="s">
        <v>470</v>
      </c>
      <c r="F6" s="61" t="s">
        <v>497</v>
      </c>
      <c r="G6" s="61" t="s">
        <v>897</v>
      </c>
      <c r="H6" s="61" t="s">
        <v>1496</v>
      </c>
      <c r="I6" s="61" t="s">
        <v>198</v>
      </c>
      <c r="J6" s="61" t="s">
        <v>890</v>
      </c>
      <c r="K6" s="61" t="s">
        <v>434</v>
      </c>
      <c r="L6" s="61" t="s">
        <v>1233</v>
      </c>
      <c r="M6" s="61" t="s">
        <v>1497</v>
      </c>
    </row>
    <row r="7" spans="1:13" x14ac:dyDescent="0.3">
      <c r="A7" s="61" t="s">
        <v>899</v>
      </c>
      <c r="B7" s="61" t="s">
        <v>900</v>
      </c>
      <c r="C7" s="61" t="s">
        <v>49</v>
      </c>
      <c r="D7" s="4">
        <v>2566</v>
      </c>
      <c r="E7" s="61" t="s">
        <v>470</v>
      </c>
      <c r="F7" s="61" t="s">
        <v>497</v>
      </c>
      <c r="G7" s="61" t="s">
        <v>465</v>
      </c>
      <c r="H7" s="61" t="s">
        <v>488</v>
      </c>
      <c r="I7" s="61" t="s">
        <v>81</v>
      </c>
      <c r="J7" s="61" t="s">
        <v>890</v>
      </c>
      <c r="K7" s="61" t="s">
        <v>463</v>
      </c>
      <c r="L7" s="61" t="s">
        <v>1359</v>
      </c>
      <c r="M7" s="61" t="s">
        <v>1498</v>
      </c>
    </row>
    <row r="8" spans="1:13" x14ac:dyDescent="0.3">
      <c r="A8" s="61" t="s">
        <v>1473</v>
      </c>
      <c r="B8" s="61" t="s">
        <v>1474</v>
      </c>
      <c r="C8" s="61" t="s">
        <v>49</v>
      </c>
      <c r="D8" s="4">
        <v>2566</v>
      </c>
      <c r="E8" s="61" t="s">
        <v>450</v>
      </c>
      <c r="F8" s="61" t="s">
        <v>70</v>
      </c>
      <c r="G8" s="61" t="s">
        <v>760</v>
      </c>
      <c r="H8" s="61" t="s">
        <v>743</v>
      </c>
      <c r="I8" s="61" t="s">
        <v>204</v>
      </c>
      <c r="K8" s="61" t="s">
        <v>434</v>
      </c>
      <c r="L8" s="61" t="s">
        <v>1233</v>
      </c>
      <c r="M8" s="61" t="s">
        <v>1476</v>
      </c>
    </row>
    <row r="9" spans="1:13" x14ac:dyDescent="0.3">
      <c r="A9" s="61" t="s">
        <v>1478</v>
      </c>
      <c r="B9" s="61" t="s">
        <v>1479</v>
      </c>
      <c r="C9" s="61" t="s">
        <v>49</v>
      </c>
      <c r="D9" s="4">
        <v>2566</v>
      </c>
      <c r="E9" s="61" t="s">
        <v>450</v>
      </c>
      <c r="F9" s="61" t="s">
        <v>70</v>
      </c>
      <c r="G9" s="61" t="s">
        <v>495</v>
      </c>
      <c r="H9" s="61" t="s">
        <v>203</v>
      </c>
      <c r="I9" s="61" t="s">
        <v>204</v>
      </c>
      <c r="K9" s="61" t="s">
        <v>434</v>
      </c>
      <c r="L9" s="61" t="s">
        <v>1233</v>
      </c>
      <c r="M9" s="61" t="s">
        <v>1481</v>
      </c>
    </row>
    <row r="10" spans="1:13" x14ac:dyDescent="0.3">
      <c r="A10" s="61" t="s">
        <v>1483</v>
      </c>
      <c r="B10" s="61" t="s">
        <v>1484</v>
      </c>
      <c r="C10" s="61" t="s">
        <v>49</v>
      </c>
      <c r="D10" s="4">
        <v>2566</v>
      </c>
      <c r="E10" s="61" t="s">
        <v>450</v>
      </c>
      <c r="F10" s="61" t="s">
        <v>70</v>
      </c>
      <c r="G10" s="61" t="s">
        <v>495</v>
      </c>
      <c r="H10" s="61" t="s">
        <v>203</v>
      </c>
      <c r="I10" s="61" t="s">
        <v>204</v>
      </c>
      <c r="K10" s="61" t="s">
        <v>434</v>
      </c>
      <c r="L10" s="61" t="s">
        <v>1233</v>
      </c>
      <c r="M10" s="61" t="s">
        <v>1486</v>
      </c>
    </row>
    <row r="11" spans="1:13" x14ac:dyDescent="0.3">
      <c r="A11" s="61" t="s">
        <v>1488</v>
      </c>
      <c r="B11" s="61" t="s">
        <v>1489</v>
      </c>
      <c r="C11" s="61" t="s">
        <v>49</v>
      </c>
      <c r="D11" s="4">
        <v>2566</v>
      </c>
      <c r="E11" s="61" t="s">
        <v>461</v>
      </c>
      <c r="F11" s="61" t="s">
        <v>461</v>
      </c>
      <c r="G11" s="61" t="s">
        <v>755</v>
      </c>
      <c r="H11" s="61" t="s">
        <v>1225</v>
      </c>
      <c r="I11" s="61" t="s">
        <v>204</v>
      </c>
      <c r="K11" s="61" t="s">
        <v>434</v>
      </c>
      <c r="L11" s="61" t="s">
        <v>1233</v>
      </c>
      <c r="M11" s="61" t="s">
        <v>1491</v>
      </c>
    </row>
    <row r="12" spans="1:13" x14ac:dyDescent="0.3">
      <c r="A12" s="61" t="s">
        <v>1735</v>
      </c>
      <c r="B12" s="61" t="s">
        <v>1734</v>
      </c>
      <c r="C12" s="61" t="s">
        <v>28</v>
      </c>
      <c r="D12" s="4">
        <v>2566</v>
      </c>
      <c r="E12" s="61" t="s">
        <v>470</v>
      </c>
      <c r="F12" s="61" t="s">
        <v>497</v>
      </c>
      <c r="G12" s="61" t="s">
        <v>1733</v>
      </c>
      <c r="H12" s="61" t="s">
        <v>186</v>
      </c>
      <c r="I12" s="61" t="s">
        <v>38</v>
      </c>
      <c r="K12" s="61" t="s">
        <v>434</v>
      </c>
      <c r="L12" s="61" t="s">
        <v>1500</v>
      </c>
      <c r="M12" s="61" t="s">
        <v>1732</v>
      </c>
    </row>
    <row r="13" spans="1:13" x14ac:dyDescent="0.3">
      <c r="A13" s="61" t="s">
        <v>1731</v>
      </c>
      <c r="B13" s="61" t="s">
        <v>1730</v>
      </c>
      <c r="C13" s="61" t="s">
        <v>28</v>
      </c>
      <c r="D13" s="4">
        <v>2566</v>
      </c>
      <c r="E13" s="61" t="s">
        <v>470</v>
      </c>
      <c r="F13" s="61" t="s">
        <v>497</v>
      </c>
      <c r="G13" s="61" t="s">
        <v>36</v>
      </c>
      <c r="H13" s="61" t="s">
        <v>37</v>
      </c>
      <c r="I13" s="61" t="s">
        <v>38</v>
      </c>
      <c r="K13" s="61" t="s">
        <v>434</v>
      </c>
      <c r="L13" s="61" t="s">
        <v>1233</v>
      </c>
      <c r="M13" s="61" t="s">
        <v>1729</v>
      </c>
    </row>
    <row r="14" spans="1:13" x14ac:dyDescent="0.3">
      <c r="A14" s="61" t="s">
        <v>1728</v>
      </c>
      <c r="B14" s="61" t="s">
        <v>1727</v>
      </c>
      <c r="C14" s="61" t="s">
        <v>28</v>
      </c>
      <c r="D14" s="4">
        <v>2566</v>
      </c>
      <c r="E14" s="61" t="s">
        <v>846</v>
      </c>
      <c r="F14" s="61" t="s">
        <v>497</v>
      </c>
      <c r="G14" s="61" t="s">
        <v>99</v>
      </c>
      <c r="H14" s="61" t="s">
        <v>37</v>
      </c>
      <c r="I14" s="61" t="s">
        <v>38</v>
      </c>
      <c r="K14" s="61" t="s">
        <v>434</v>
      </c>
      <c r="L14" s="61" t="s">
        <v>1233</v>
      </c>
      <c r="M14" s="61" t="s">
        <v>1726</v>
      </c>
    </row>
    <row r="15" spans="1:13" x14ac:dyDescent="0.3">
      <c r="A15" s="61" t="s">
        <v>1725</v>
      </c>
      <c r="B15" s="61" t="s">
        <v>1724</v>
      </c>
      <c r="C15" s="61" t="s">
        <v>28</v>
      </c>
      <c r="D15" s="4">
        <v>2566</v>
      </c>
      <c r="E15" s="61" t="s">
        <v>1522</v>
      </c>
      <c r="F15" s="61" t="s">
        <v>497</v>
      </c>
      <c r="G15" s="61" t="s">
        <v>99</v>
      </c>
      <c r="H15" s="61" t="s">
        <v>37</v>
      </c>
      <c r="I15" s="61" t="s">
        <v>38</v>
      </c>
      <c r="K15" s="61" t="s">
        <v>434</v>
      </c>
      <c r="L15" s="61" t="s">
        <v>1233</v>
      </c>
      <c r="M15" s="61" t="s">
        <v>1723</v>
      </c>
    </row>
    <row r="16" spans="1:13" x14ac:dyDescent="0.3">
      <c r="A16" s="61" t="s">
        <v>1722</v>
      </c>
      <c r="B16" s="61" t="s">
        <v>1721</v>
      </c>
      <c r="C16" s="61" t="s">
        <v>28</v>
      </c>
      <c r="D16" s="4">
        <v>2566</v>
      </c>
      <c r="E16" s="61" t="s">
        <v>470</v>
      </c>
      <c r="F16" s="61" t="s">
        <v>497</v>
      </c>
      <c r="G16" s="61" t="s">
        <v>99</v>
      </c>
      <c r="H16" s="61" t="s">
        <v>37</v>
      </c>
      <c r="I16" s="61" t="s">
        <v>38</v>
      </c>
      <c r="K16" s="61" t="s">
        <v>434</v>
      </c>
      <c r="L16" s="61" t="s">
        <v>1233</v>
      </c>
      <c r="M16" s="61" t="s">
        <v>1720</v>
      </c>
    </row>
    <row r="17" spans="1:13" x14ac:dyDescent="0.3">
      <c r="A17" s="61" t="s">
        <v>1719</v>
      </c>
      <c r="B17" s="61" t="s">
        <v>1718</v>
      </c>
      <c r="C17" s="61" t="s">
        <v>28</v>
      </c>
      <c r="D17" s="4">
        <v>2566</v>
      </c>
      <c r="E17" s="61" t="s">
        <v>470</v>
      </c>
      <c r="F17" s="61" t="s">
        <v>497</v>
      </c>
      <c r="G17" s="61" t="s">
        <v>36</v>
      </c>
      <c r="H17" s="61" t="s">
        <v>37</v>
      </c>
      <c r="I17" s="61" t="s">
        <v>38</v>
      </c>
      <c r="K17" s="61" t="s">
        <v>434</v>
      </c>
      <c r="L17" s="61" t="s">
        <v>1233</v>
      </c>
      <c r="M17" s="61" t="s">
        <v>1717</v>
      </c>
    </row>
    <row r="18" spans="1:13" x14ac:dyDescent="0.3">
      <c r="A18" s="61" t="s">
        <v>1716</v>
      </c>
      <c r="B18" s="61" t="s">
        <v>1715</v>
      </c>
      <c r="C18" s="61" t="s">
        <v>28</v>
      </c>
      <c r="D18" s="4">
        <v>2566</v>
      </c>
      <c r="E18" s="61" t="s">
        <v>470</v>
      </c>
      <c r="F18" s="61" t="s">
        <v>497</v>
      </c>
      <c r="G18" s="61" t="s">
        <v>99</v>
      </c>
      <c r="H18" s="61" t="s">
        <v>37</v>
      </c>
      <c r="I18" s="61" t="s">
        <v>38</v>
      </c>
      <c r="K18" s="61" t="s">
        <v>434</v>
      </c>
      <c r="L18" s="61" t="s">
        <v>1233</v>
      </c>
      <c r="M18" s="61" t="s">
        <v>1714</v>
      </c>
    </row>
    <row r="19" spans="1:13" x14ac:dyDescent="0.3">
      <c r="A19" s="61" t="s">
        <v>1713</v>
      </c>
      <c r="B19" s="61" t="s">
        <v>1712</v>
      </c>
      <c r="C19" s="61" t="s">
        <v>28</v>
      </c>
      <c r="D19" s="4">
        <v>2566</v>
      </c>
      <c r="E19" s="61" t="s">
        <v>470</v>
      </c>
      <c r="F19" s="61" t="s">
        <v>497</v>
      </c>
      <c r="G19" s="61" t="s">
        <v>99</v>
      </c>
      <c r="H19" s="61" t="s">
        <v>37</v>
      </c>
      <c r="I19" s="61" t="s">
        <v>38</v>
      </c>
      <c r="K19" s="61" t="s">
        <v>434</v>
      </c>
      <c r="L19" s="61" t="s">
        <v>1233</v>
      </c>
      <c r="M19" s="61" t="s">
        <v>1711</v>
      </c>
    </row>
    <row r="20" spans="1:13" x14ac:dyDescent="0.3">
      <c r="A20" s="61" t="s">
        <v>1710</v>
      </c>
      <c r="B20" s="61" t="s">
        <v>1709</v>
      </c>
      <c r="C20" s="61" t="s">
        <v>28</v>
      </c>
      <c r="D20" s="4">
        <v>2566</v>
      </c>
      <c r="E20" s="61" t="s">
        <v>470</v>
      </c>
      <c r="F20" s="61" t="s">
        <v>497</v>
      </c>
      <c r="G20" s="61" t="s">
        <v>36</v>
      </c>
      <c r="H20" s="61" t="s">
        <v>37</v>
      </c>
      <c r="I20" s="61" t="s">
        <v>38</v>
      </c>
      <c r="K20" s="61" t="s">
        <v>434</v>
      </c>
      <c r="L20" s="61" t="s">
        <v>1233</v>
      </c>
      <c r="M20" s="61" t="s">
        <v>1708</v>
      </c>
    </row>
    <row r="21" spans="1:13" x14ac:dyDescent="0.3">
      <c r="A21" s="61" t="s">
        <v>1707</v>
      </c>
      <c r="B21" s="61" t="s">
        <v>159</v>
      </c>
      <c r="C21" s="61" t="s">
        <v>28</v>
      </c>
      <c r="D21" s="4">
        <v>2566</v>
      </c>
      <c r="E21" s="61" t="s">
        <v>470</v>
      </c>
      <c r="F21" s="61" t="s">
        <v>497</v>
      </c>
      <c r="G21" s="61" t="s">
        <v>145</v>
      </c>
      <c r="H21" s="61" t="s">
        <v>37</v>
      </c>
      <c r="I21" s="61" t="s">
        <v>38</v>
      </c>
      <c r="K21" s="61" t="s">
        <v>434</v>
      </c>
      <c r="L21" s="61" t="s">
        <v>1233</v>
      </c>
      <c r="M21" s="61" t="s">
        <v>1706</v>
      </c>
    </row>
    <row r="22" spans="1:13" x14ac:dyDescent="0.3">
      <c r="A22" s="61" t="s">
        <v>1705</v>
      </c>
      <c r="B22" s="61" t="s">
        <v>1704</v>
      </c>
      <c r="C22" s="61" t="s">
        <v>28</v>
      </c>
      <c r="D22" s="4">
        <v>2566</v>
      </c>
      <c r="E22" s="61" t="s">
        <v>470</v>
      </c>
      <c r="F22" s="61" t="s">
        <v>497</v>
      </c>
      <c r="G22" s="61" t="s">
        <v>123</v>
      </c>
      <c r="H22" s="61" t="s">
        <v>37</v>
      </c>
      <c r="I22" s="61" t="s">
        <v>38</v>
      </c>
      <c r="K22" s="61" t="s">
        <v>434</v>
      </c>
      <c r="L22" s="61" t="s">
        <v>1233</v>
      </c>
      <c r="M22" s="61" t="s">
        <v>1703</v>
      </c>
    </row>
    <row r="23" spans="1:13" x14ac:dyDescent="0.3">
      <c r="A23" s="61" t="s">
        <v>1702</v>
      </c>
      <c r="B23" s="61" t="s">
        <v>1701</v>
      </c>
      <c r="C23" s="61" t="s">
        <v>28</v>
      </c>
      <c r="D23" s="4">
        <v>2566</v>
      </c>
      <c r="E23" s="61" t="s">
        <v>470</v>
      </c>
      <c r="F23" s="61" t="s">
        <v>497</v>
      </c>
      <c r="G23" s="61" t="s">
        <v>123</v>
      </c>
      <c r="H23" s="61" t="s">
        <v>37</v>
      </c>
      <c r="I23" s="61" t="s">
        <v>38</v>
      </c>
      <c r="J23" s="61" t="s">
        <v>1652</v>
      </c>
      <c r="K23" s="61" t="s">
        <v>766</v>
      </c>
      <c r="L23" s="61" t="s">
        <v>1345</v>
      </c>
      <c r="M23" s="61" t="s">
        <v>1700</v>
      </c>
    </row>
    <row r="24" spans="1:13" x14ac:dyDescent="0.3">
      <c r="A24" s="61" t="s">
        <v>1699</v>
      </c>
      <c r="B24" s="61" t="s">
        <v>1698</v>
      </c>
      <c r="C24" s="61" t="s">
        <v>28</v>
      </c>
      <c r="D24" s="4">
        <v>2566</v>
      </c>
      <c r="E24" s="61" t="s">
        <v>1512</v>
      </c>
      <c r="F24" s="61" t="s">
        <v>497</v>
      </c>
      <c r="G24" s="61" t="s">
        <v>176</v>
      </c>
      <c r="H24" s="61" t="s">
        <v>37</v>
      </c>
      <c r="I24" s="61" t="s">
        <v>38</v>
      </c>
      <c r="K24" s="61" t="s">
        <v>434</v>
      </c>
      <c r="L24" s="61" t="s">
        <v>1233</v>
      </c>
      <c r="M24" s="61" t="s">
        <v>1697</v>
      </c>
    </row>
    <row r="25" spans="1:13" x14ac:dyDescent="0.3">
      <c r="A25" s="61" t="s">
        <v>1696</v>
      </c>
      <c r="B25" s="61" t="s">
        <v>1695</v>
      </c>
      <c r="C25" s="61" t="s">
        <v>28</v>
      </c>
      <c r="D25" s="4">
        <v>2566</v>
      </c>
      <c r="E25" s="61" t="s">
        <v>470</v>
      </c>
      <c r="F25" s="61" t="s">
        <v>497</v>
      </c>
      <c r="G25" s="61" t="s">
        <v>145</v>
      </c>
      <c r="H25" s="61" t="s">
        <v>37</v>
      </c>
      <c r="I25" s="61" t="s">
        <v>38</v>
      </c>
      <c r="K25" s="61" t="s">
        <v>434</v>
      </c>
      <c r="L25" s="61" t="s">
        <v>1233</v>
      </c>
      <c r="M25" s="61" t="s">
        <v>1694</v>
      </c>
    </row>
    <row r="26" spans="1:13" x14ac:dyDescent="0.3">
      <c r="A26" s="61" t="s">
        <v>1693</v>
      </c>
      <c r="B26" s="61" t="s">
        <v>1692</v>
      </c>
      <c r="C26" s="61" t="s">
        <v>28</v>
      </c>
      <c r="D26" s="4">
        <v>2566</v>
      </c>
      <c r="E26" s="61" t="s">
        <v>833</v>
      </c>
      <c r="F26" s="61" t="s">
        <v>497</v>
      </c>
      <c r="G26" s="61" t="s">
        <v>176</v>
      </c>
      <c r="H26" s="61" t="s">
        <v>37</v>
      </c>
      <c r="I26" s="61" t="s">
        <v>38</v>
      </c>
      <c r="K26" s="61" t="s">
        <v>434</v>
      </c>
      <c r="L26" s="61" t="s">
        <v>1233</v>
      </c>
      <c r="M26" s="61" t="s">
        <v>1691</v>
      </c>
    </row>
    <row r="27" spans="1:13" x14ac:dyDescent="0.3">
      <c r="A27" s="61" t="s">
        <v>1690</v>
      </c>
      <c r="B27" s="61" t="s">
        <v>1689</v>
      </c>
      <c r="C27" s="61" t="s">
        <v>28</v>
      </c>
      <c r="D27" s="4">
        <v>2566</v>
      </c>
      <c r="E27" s="61" t="s">
        <v>1526</v>
      </c>
      <c r="F27" s="61" t="s">
        <v>497</v>
      </c>
      <c r="G27" s="61" t="s">
        <v>176</v>
      </c>
      <c r="H27" s="61" t="s">
        <v>37</v>
      </c>
      <c r="I27" s="61" t="s">
        <v>38</v>
      </c>
      <c r="K27" s="61" t="s">
        <v>434</v>
      </c>
      <c r="L27" s="61" t="s">
        <v>1233</v>
      </c>
      <c r="M27" s="61" t="s">
        <v>1688</v>
      </c>
    </row>
    <row r="28" spans="1:13" x14ac:dyDescent="0.3">
      <c r="A28" s="61" t="s">
        <v>1687</v>
      </c>
      <c r="B28" s="61" t="s">
        <v>1686</v>
      </c>
      <c r="C28" s="61" t="s">
        <v>28</v>
      </c>
      <c r="D28" s="4">
        <v>2566</v>
      </c>
      <c r="E28" s="61" t="s">
        <v>470</v>
      </c>
      <c r="F28" s="61" t="s">
        <v>497</v>
      </c>
      <c r="G28" s="61" t="s">
        <v>123</v>
      </c>
      <c r="H28" s="61" t="s">
        <v>37</v>
      </c>
      <c r="I28" s="61" t="s">
        <v>38</v>
      </c>
      <c r="K28" s="61" t="s">
        <v>434</v>
      </c>
      <c r="L28" s="61" t="s">
        <v>1233</v>
      </c>
      <c r="M28" s="61" t="s">
        <v>1685</v>
      </c>
    </row>
    <row r="29" spans="1:13" x14ac:dyDescent="0.3">
      <c r="A29" s="61" t="s">
        <v>1684</v>
      </c>
      <c r="B29" s="61" t="s">
        <v>1683</v>
      </c>
      <c r="C29" s="61" t="s">
        <v>28</v>
      </c>
      <c r="D29" s="4">
        <v>2566</v>
      </c>
      <c r="E29" s="61" t="s">
        <v>470</v>
      </c>
      <c r="F29" s="61" t="s">
        <v>748</v>
      </c>
      <c r="G29" s="61" t="s">
        <v>123</v>
      </c>
      <c r="H29" s="61" t="s">
        <v>37</v>
      </c>
      <c r="I29" s="61" t="s">
        <v>38</v>
      </c>
      <c r="K29" s="61" t="s">
        <v>434</v>
      </c>
      <c r="L29" s="61" t="s">
        <v>1233</v>
      </c>
      <c r="M29" s="61" t="s">
        <v>1682</v>
      </c>
    </row>
    <row r="30" spans="1:13" x14ac:dyDescent="0.3">
      <c r="A30" s="61" t="s">
        <v>1681</v>
      </c>
      <c r="B30" s="61" t="s">
        <v>1680</v>
      </c>
      <c r="C30" s="61" t="s">
        <v>28</v>
      </c>
      <c r="D30" s="4">
        <v>2566</v>
      </c>
      <c r="E30" s="61" t="s">
        <v>470</v>
      </c>
      <c r="F30" s="61" t="s">
        <v>497</v>
      </c>
      <c r="G30" s="61" t="s">
        <v>99</v>
      </c>
      <c r="H30" s="61" t="s">
        <v>37</v>
      </c>
      <c r="I30" s="61" t="s">
        <v>38</v>
      </c>
      <c r="K30" s="61" t="s">
        <v>434</v>
      </c>
      <c r="L30" s="61" t="s">
        <v>1233</v>
      </c>
      <c r="M30" s="61" t="s">
        <v>1679</v>
      </c>
    </row>
    <row r="31" spans="1:13" x14ac:dyDescent="0.3">
      <c r="A31" s="61" t="s">
        <v>1678</v>
      </c>
      <c r="B31" s="61" t="s">
        <v>1677</v>
      </c>
      <c r="C31" s="61" t="s">
        <v>28</v>
      </c>
      <c r="D31" s="4">
        <v>2566</v>
      </c>
      <c r="E31" s="61" t="s">
        <v>470</v>
      </c>
      <c r="F31" s="61" t="s">
        <v>497</v>
      </c>
      <c r="G31" s="61" t="s">
        <v>99</v>
      </c>
      <c r="H31" s="61" t="s">
        <v>37</v>
      </c>
      <c r="I31" s="61" t="s">
        <v>38</v>
      </c>
      <c r="K31" s="61" t="s">
        <v>434</v>
      </c>
      <c r="L31" s="61" t="s">
        <v>1233</v>
      </c>
      <c r="M31" s="61" t="s">
        <v>1676</v>
      </c>
    </row>
    <row r="32" spans="1:13" x14ac:dyDescent="0.3">
      <c r="A32" s="61" t="s">
        <v>1675</v>
      </c>
      <c r="B32" s="61" t="s">
        <v>1674</v>
      </c>
      <c r="C32" s="61" t="s">
        <v>28</v>
      </c>
      <c r="D32" s="4">
        <v>2566</v>
      </c>
      <c r="E32" s="61" t="s">
        <v>470</v>
      </c>
      <c r="F32" s="61" t="s">
        <v>497</v>
      </c>
      <c r="G32" s="61" t="s">
        <v>43</v>
      </c>
      <c r="H32" s="61" t="s">
        <v>37</v>
      </c>
      <c r="I32" s="61" t="s">
        <v>38</v>
      </c>
      <c r="K32" s="61" t="s">
        <v>434</v>
      </c>
      <c r="L32" s="61" t="s">
        <v>1233</v>
      </c>
      <c r="M32" s="61" t="s">
        <v>1673</v>
      </c>
    </row>
    <row r="33" spans="1:13" x14ac:dyDescent="0.3">
      <c r="A33" s="61" t="s">
        <v>1672</v>
      </c>
      <c r="B33" s="61" t="s">
        <v>1671</v>
      </c>
      <c r="C33" s="61" t="s">
        <v>28</v>
      </c>
      <c r="D33" s="4">
        <v>2566</v>
      </c>
      <c r="E33" s="61" t="s">
        <v>1670</v>
      </c>
      <c r="F33" s="61" t="s">
        <v>497</v>
      </c>
      <c r="G33" s="61" t="s">
        <v>123</v>
      </c>
      <c r="H33" s="61" t="s">
        <v>37</v>
      </c>
      <c r="I33" s="61" t="s">
        <v>38</v>
      </c>
      <c r="K33" s="61" t="s">
        <v>434</v>
      </c>
      <c r="L33" s="61" t="s">
        <v>1233</v>
      </c>
      <c r="M33" s="61" t="s">
        <v>1669</v>
      </c>
    </row>
    <row r="34" spans="1:13" x14ac:dyDescent="0.3">
      <c r="A34" s="61" t="s">
        <v>1668</v>
      </c>
      <c r="B34" s="61" t="s">
        <v>710</v>
      </c>
      <c r="C34" s="61" t="s">
        <v>28</v>
      </c>
      <c r="D34" s="4">
        <v>2566</v>
      </c>
      <c r="E34" s="61" t="s">
        <v>470</v>
      </c>
      <c r="F34" s="61" t="s">
        <v>497</v>
      </c>
      <c r="G34" s="61" t="s">
        <v>176</v>
      </c>
      <c r="H34" s="61" t="s">
        <v>37</v>
      </c>
      <c r="I34" s="61" t="s">
        <v>38</v>
      </c>
      <c r="K34" s="61" t="s">
        <v>434</v>
      </c>
      <c r="L34" s="61" t="s">
        <v>1233</v>
      </c>
      <c r="M34" s="61" t="s">
        <v>1667</v>
      </c>
    </row>
    <row r="35" spans="1:13" x14ac:dyDescent="0.3">
      <c r="A35" s="61" t="s">
        <v>1666</v>
      </c>
      <c r="B35" s="61" t="s">
        <v>1665</v>
      </c>
      <c r="C35" s="61" t="s">
        <v>28</v>
      </c>
      <c r="D35" s="4">
        <v>2566</v>
      </c>
      <c r="E35" s="61" t="s">
        <v>470</v>
      </c>
      <c r="F35" s="61" t="s">
        <v>497</v>
      </c>
      <c r="G35" s="61" t="s">
        <v>176</v>
      </c>
      <c r="H35" s="61" t="s">
        <v>37</v>
      </c>
      <c r="I35" s="61" t="s">
        <v>38</v>
      </c>
      <c r="K35" s="61" t="s">
        <v>434</v>
      </c>
      <c r="L35" s="61" t="s">
        <v>1233</v>
      </c>
      <c r="M35" s="61" t="s">
        <v>1664</v>
      </c>
    </row>
    <row r="36" spans="1:13" x14ac:dyDescent="0.3">
      <c r="A36" s="61" t="s">
        <v>1663</v>
      </c>
      <c r="B36" s="61" t="s">
        <v>1662</v>
      </c>
      <c r="C36" s="61" t="s">
        <v>28</v>
      </c>
      <c r="D36" s="4">
        <v>2566</v>
      </c>
      <c r="E36" s="61" t="s">
        <v>470</v>
      </c>
      <c r="F36" s="61" t="s">
        <v>497</v>
      </c>
      <c r="G36" s="61" t="s">
        <v>176</v>
      </c>
      <c r="H36" s="61" t="s">
        <v>37</v>
      </c>
      <c r="I36" s="61" t="s">
        <v>38</v>
      </c>
      <c r="K36" s="61" t="s">
        <v>434</v>
      </c>
      <c r="L36" s="61" t="s">
        <v>1233</v>
      </c>
      <c r="M36" s="61" t="s">
        <v>1661</v>
      </c>
    </row>
    <row r="37" spans="1:13" x14ac:dyDescent="0.3">
      <c r="A37" s="61" t="s">
        <v>1660</v>
      </c>
      <c r="B37" s="61" t="s">
        <v>1659</v>
      </c>
      <c r="C37" s="61" t="s">
        <v>28</v>
      </c>
      <c r="D37" s="4">
        <v>2566</v>
      </c>
      <c r="E37" s="61" t="s">
        <v>470</v>
      </c>
      <c r="F37" s="61" t="s">
        <v>497</v>
      </c>
      <c r="G37" s="61" t="s">
        <v>123</v>
      </c>
      <c r="H37" s="61" t="s">
        <v>37</v>
      </c>
      <c r="I37" s="61" t="s">
        <v>38</v>
      </c>
      <c r="K37" s="61" t="s">
        <v>434</v>
      </c>
      <c r="L37" s="61" t="s">
        <v>1233</v>
      </c>
      <c r="M37" s="61" t="s">
        <v>1658</v>
      </c>
    </row>
    <row r="38" spans="1:13" x14ac:dyDescent="0.3">
      <c r="A38" s="61" t="s">
        <v>1657</v>
      </c>
      <c r="B38" s="61" t="s">
        <v>1656</v>
      </c>
      <c r="C38" s="61" t="s">
        <v>28</v>
      </c>
      <c r="D38" s="4">
        <v>2566</v>
      </c>
      <c r="E38" s="61" t="s">
        <v>470</v>
      </c>
      <c r="F38" s="61" t="s">
        <v>497</v>
      </c>
      <c r="G38" s="61" t="s">
        <v>123</v>
      </c>
      <c r="H38" s="61" t="s">
        <v>37</v>
      </c>
      <c r="I38" s="61" t="s">
        <v>38</v>
      </c>
      <c r="K38" s="61" t="s">
        <v>434</v>
      </c>
      <c r="L38" s="61" t="s">
        <v>1233</v>
      </c>
      <c r="M38" s="61" t="s">
        <v>1655</v>
      </c>
    </row>
    <row r="39" spans="1:13" x14ac:dyDescent="0.3">
      <c r="A39" s="61" t="s">
        <v>1654</v>
      </c>
      <c r="B39" s="61" t="s">
        <v>1653</v>
      </c>
      <c r="C39" s="61" t="s">
        <v>28</v>
      </c>
      <c r="D39" s="4">
        <v>2566</v>
      </c>
      <c r="E39" s="61" t="s">
        <v>470</v>
      </c>
      <c r="F39" s="61" t="s">
        <v>497</v>
      </c>
      <c r="G39" s="61" t="s">
        <v>176</v>
      </c>
      <c r="H39" s="61" t="s">
        <v>37</v>
      </c>
      <c r="I39" s="61" t="s">
        <v>38</v>
      </c>
      <c r="J39" s="61" t="s">
        <v>1652</v>
      </c>
      <c r="K39" s="61" t="s">
        <v>766</v>
      </c>
      <c r="L39" s="61" t="s">
        <v>1345</v>
      </c>
      <c r="M39" s="61" t="s">
        <v>1651</v>
      </c>
    </row>
    <row r="40" spans="1:13" x14ac:dyDescent="0.3">
      <c r="A40" s="61" t="s">
        <v>1650</v>
      </c>
      <c r="B40" s="61" t="s">
        <v>1649</v>
      </c>
      <c r="C40" s="61" t="s">
        <v>28</v>
      </c>
      <c r="D40" s="4">
        <v>2566</v>
      </c>
      <c r="E40" s="61" t="s">
        <v>470</v>
      </c>
      <c r="F40" s="61" t="s">
        <v>497</v>
      </c>
      <c r="G40" s="61" t="s">
        <v>123</v>
      </c>
      <c r="H40" s="61" t="s">
        <v>37</v>
      </c>
      <c r="I40" s="61" t="s">
        <v>38</v>
      </c>
      <c r="K40" s="61" t="s">
        <v>434</v>
      </c>
      <c r="L40" s="61" t="s">
        <v>1233</v>
      </c>
      <c r="M40" s="61" t="s">
        <v>1648</v>
      </c>
    </row>
    <row r="41" spans="1:13" x14ac:dyDescent="0.3">
      <c r="A41" s="61" t="s">
        <v>1647</v>
      </c>
      <c r="B41" s="61" t="s">
        <v>1646</v>
      </c>
      <c r="C41" s="61" t="s">
        <v>28</v>
      </c>
      <c r="D41" s="4">
        <v>2566</v>
      </c>
      <c r="E41" s="61" t="s">
        <v>470</v>
      </c>
      <c r="F41" s="61" t="s">
        <v>497</v>
      </c>
      <c r="G41" s="61" t="s">
        <v>123</v>
      </c>
      <c r="H41" s="61" t="s">
        <v>37</v>
      </c>
      <c r="I41" s="61" t="s">
        <v>38</v>
      </c>
      <c r="K41" s="61" t="s">
        <v>434</v>
      </c>
      <c r="L41" s="61" t="s">
        <v>1233</v>
      </c>
      <c r="M41" s="61" t="s">
        <v>1645</v>
      </c>
    </row>
    <row r="42" spans="1:13" x14ac:dyDescent="0.3">
      <c r="A42" s="61" t="s">
        <v>1644</v>
      </c>
      <c r="B42" s="61" t="s">
        <v>1643</v>
      </c>
      <c r="C42" s="61" t="s">
        <v>28</v>
      </c>
      <c r="D42" s="4">
        <v>2566</v>
      </c>
      <c r="E42" s="61" t="s">
        <v>470</v>
      </c>
      <c r="F42" s="61" t="s">
        <v>497</v>
      </c>
      <c r="G42" s="61" t="s">
        <v>123</v>
      </c>
      <c r="H42" s="61" t="s">
        <v>37</v>
      </c>
      <c r="I42" s="61" t="s">
        <v>38</v>
      </c>
      <c r="K42" s="61" t="s">
        <v>434</v>
      </c>
      <c r="L42" s="61" t="s">
        <v>1233</v>
      </c>
      <c r="M42" s="61" t="s">
        <v>1642</v>
      </c>
    </row>
    <row r="43" spans="1:13" x14ac:dyDescent="0.3">
      <c r="A43" s="61" t="s">
        <v>1641</v>
      </c>
      <c r="B43" s="61" t="s">
        <v>1640</v>
      </c>
      <c r="C43" s="61" t="s">
        <v>28</v>
      </c>
      <c r="D43" s="4">
        <v>2566</v>
      </c>
      <c r="E43" s="61" t="s">
        <v>470</v>
      </c>
      <c r="F43" s="61" t="s">
        <v>497</v>
      </c>
      <c r="G43" s="61" t="s">
        <v>123</v>
      </c>
      <c r="H43" s="61" t="s">
        <v>37</v>
      </c>
      <c r="I43" s="61" t="s">
        <v>38</v>
      </c>
      <c r="K43" s="61" t="s">
        <v>434</v>
      </c>
      <c r="L43" s="61" t="s">
        <v>1233</v>
      </c>
      <c r="M43" s="61" t="s">
        <v>1639</v>
      </c>
    </row>
    <row r="44" spans="1:13" x14ac:dyDescent="0.3">
      <c r="A44" s="61" t="s">
        <v>1638</v>
      </c>
      <c r="B44" s="61" t="s">
        <v>1637</v>
      </c>
      <c r="C44" s="61" t="s">
        <v>28</v>
      </c>
      <c r="D44" s="4">
        <v>2566</v>
      </c>
      <c r="E44" s="61" t="s">
        <v>470</v>
      </c>
      <c r="F44" s="61" t="s">
        <v>497</v>
      </c>
      <c r="G44" s="61" t="s">
        <v>145</v>
      </c>
      <c r="H44" s="61" t="s">
        <v>37</v>
      </c>
      <c r="I44" s="61" t="s">
        <v>38</v>
      </c>
      <c r="K44" s="61" t="s">
        <v>434</v>
      </c>
      <c r="L44" s="61" t="s">
        <v>1233</v>
      </c>
      <c r="M44" s="61" t="s">
        <v>1636</v>
      </c>
    </row>
    <row r="45" spans="1:13" x14ac:dyDescent="0.3">
      <c r="A45" s="61" t="s">
        <v>1635</v>
      </c>
      <c r="B45" s="61" t="s">
        <v>1634</v>
      </c>
      <c r="C45" s="61" t="s">
        <v>28</v>
      </c>
      <c r="D45" s="4">
        <v>2566</v>
      </c>
      <c r="E45" s="61" t="s">
        <v>470</v>
      </c>
      <c r="F45" s="61" t="s">
        <v>497</v>
      </c>
      <c r="G45" s="61" t="s">
        <v>99</v>
      </c>
      <c r="H45" s="61" t="s">
        <v>37</v>
      </c>
      <c r="I45" s="61" t="s">
        <v>38</v>
      </c>
      <c r="K45" s="61" t="s">
        <v>434</v>
      </c>
      <c r="L45" s="61" t="s">
        <v>1233</v>
      </c>
      <c r="M45" s="61" t="s">
        <v>1633</v>
      </c>
    </row>
    <row r="46" spans="1:13" x14ac:dyDescent="0.3">
      <c r="A46" s="61" t="s">
        <v>1632</v>
      </c>
      <c r="B46" s="61" t="s">
        <v>1631</v>
      </c>
      <c r="C46" s="61" t="s">
        <v>28</v>
      </c>
      <c r="D46" s="4">
        <v>2566</v>
      </c>
      <c r="E46" s="61" t="s">
        <v>470</v>
      </c>
      <c r="F46" s="61" t="s">
        <v>497</v>
      </c>
      <c r="G46" s="61" t="s">
        <v>123</v>
      </c>
      <c r="H46" s="61" t="s">
        <v>37</v>
      </c>
      <c r="I46" s="61" t="s">
        <v>38</v>
      </c>
      <c r="K46" s="61" t="s">
        <v>434</v>
      </c>
      <c r="L46" s="61" t="s">
        <v>1233</v>
      </c>
      <c r="M46" s="61" t="s">
        <v>1630</v>
      </c>
    </row>
    <row r="47" spans="1:13" x14ac:dyDescent="0.3">
      <c r="A47" s="61" t="s">
        <v>1629</v>
      </c>
      <c r="B47" s="61" t="s">
        <v>156</v>
      </c>
      <c r="C47" s="61" t="s">
        <v>28</v>
      </c>
      <c r="D47" s="4">
        <v>2566</v>
      </c>
      <c r="E47" s="61" t="s">
        <v>470</v>
      </c>
      <c r="F47" s="61" t="s">
        <v>497</v>
      </c>
      <c r="G47" s="61" t="s">
        <v>43</v>
      </c>
      <c r="H47" s="61" t="s">
        <v>37</v>
      </c>
      <c r="I47" s="61" t="s">
        <v>38</v>
      </c>
      <c r="K47" s="61" t="s">
        <v>434</v>
      </c>
      <c r="L47" s="61" t="s">
        <v>1233</v>
      </c>
      <c r="M47" s="61" t="s">
        <v>1628</v>
      </c>
    </row>
    <row r="48" spans="1:13" x14ac:dyDescent="0.3">
      <c r="A48" s="61" t="s">
        <v>1627</v>
      </c>
      <c r="B48" s="61" t="s">
        <v>1626</v>
      </c>
      <c r="C48" s="61" t="s">
        <v>28</v>
      </c>
      <c r="D48" s="4">
        <v>2566</v>
      </c>
      <c r="E48" s="61" t="s">
        <v>470</v>
      </c>
      <c r="F48" s="61" t="s">
        <v>497</v>
      </c>
      <c r="G48" s="61" t="s">
        <v>43</v>
      </c>
      <c r="H48" s="61" t="s">
        <v>37</v>
      </c>
      <c r="I48" s="61" t="s">
        <v>38</v>
      </c>
      <c r="K48" s="61" t="s">
        <v>434</v>
      </c>
      <c r="L48" s="61" t="s">
        <v>1233</v>
      </c>
      <c r="M48" s="61" t="s">
        <v>1625</v>
      </c>
    </row>
    <row r="49" spans="1:13" x14ac:dyDescent="0.3">
      <c r="A49" s="61" t="s">
        <v>1624</v>
      </c>
      <c r="B49" s="61" t="s">
        <v>1623</v>
      </c>
      <c r="C49" s="61" t="s">
        <v>28</v>
      </c>
      <c r="D49" s="4">
        <v>2566</v>
      </c>
      <c r="E49" s="61" t="s">
        <v>470</v>
      </c>
      <c r="F49" s="61" t="s">
        <v>748</v>
      </c>
      <c r="G49" s="61" t="s">
        <v>123</v>
      </c>
      <c r="H49" s="61" t="s">
        <v>37</v>
      </c>
      <c r="I49" s="61" t="s">
        <v>38</v>
      </c>
      <c r="K49" s="61" t="s">
        <v>434</v>
      </c>
      <c r="L49" s="61" t="s">
        <v>1233</v>
      </c>
      <c r="M49" s="61" t="s">
        <v>1622</v>
      </c>
    </row>
    <row r="50" spans="1:13" x14ac:dyDescent="0.3">
      <c r="A50" s="61" t="s">
        <v>1621</v>
      </c>
      <c r="B50" s="61" t="s">
        <v>1620</v>
      </c>
      <c r="C50" s="61" t="s">
        <v>28</v>
      </c>
      <c r="D50" s="4">
        <v>2566</v>
      </c>
      <c r="E50" s="61" t="s">
        <v>470</v>
      </c>
      <c r="F50" s="61" t="s">
        <v>497</v>
      </c>
      <c r="G50" s="61" t="s">
        <v>123</v>
      </c>
      <c r="H50" s="61" t="s">
        <v>37</v>
      </c>
      <c r="I50" s="61" t="s">
        <v>38</v>
      </c>
      <c r="K50" s="61" t="s">
        <v>434</v>
      </c>
      <c r="L50" s="61" t="s">
        <v>1233</v>
      </c>
      <c r="M50" s="61" t="s">
        <v>1619</v>
      </c>
    </row>
    <row r="51" spans="1:13" x14ac:dyDescent="0.3">
      <c r="A51" s="61" t="s">
        <v>1618</v>
      </c>
      <c r="B51" s="61" t="s">
        <v>1617</v>
      </c>
      <c r="C51" s="61" t="s">
        <v>28</v>
      </c>
      <c r="D51" s="4">
        <v>2566</v>
      </c>
      <c r="E51" s="61" t="s">
        <v>470</v>
      </c>
      <c r="F51" s="61" t="s">
        <v>497</v>
      </c>
      <c r="G51" s="61" t="s">
        <v>123</v>
      </c>
      <c r="H51" s="61" t="s">
        <v>37</v>
      </c>
      <c r="I51" s="61" t="s">
        <v>38</v>
      </c>
      <c r="K51" s="61" t="s">
        <v>434</v>
      </c>
      <c r="L51" s="61" t="s">
        <v>1233</v>
      </c>
      <c r="M51" s="61" t="s">
        <v>1616</v>
      </c>
    </row>
    <row r="52" spans="1:13" x14ac:dyDescent="0.3">
      <c r="A52" s="61" t="s">
        <v>1615</v>
      </c>
      <c r="B52" s="61" t="s">
        <v>627</v>
      </c>
      <c r="C52" s="61" t="s">
        <v>28</v>
      </c>
      <c r="D52" s="4">
        <v>2566</v>
      </c>
      <c r="E52" s="61" t="s">
        <v>470</v>
      </c>
      <c r="F52" s="61" t="s">
        <v>497</v>
      </c>
      <c r="G52" s="61" t="s">
        <v>99</v>
      </c>
      <c r="H52" s="61" t="s">
        <v>37</v>
      </c>
      <c r="I52" s="61" t="s">
        <v>38</v>
      </c>
      <c r="K52" s="61" t="s">
        <v>434</v>
      </c>
      <c r="L52" s="61" t="s">
        <v>1233</v>
      </c>
      <c r="M52" s="61" t="s">
        <v>1614</v>
      </c>
    </row>
    <row r="53" spans="1:13" x14ac:dyDescent="0.3">
      <c r="A53" s="61" t="s">
        <v>1613</v>
      </c>
      <c r="B53" s="61" t="s">
        <v>1612</v>
      </c>
      <c r="C53" s="61" t="s">
        <v>28</v>
      </c>
      <c r="D53" s="4">
        <v>2566</v>
      </c>
      <c r="E53" s="61" t="s">
        <v>470</v>
      </c>
      <c r="F53" s="61" t="s">
        <v>497</v>
      </c>
      <c r="G53" s="61" t="s">
        <v>36</v>
      </c>
      <c r="H53" s="61" t="s">
        <v>37</v>
      </c>
      <c r="I53" s="61" t="s">
        <v>38</v>
      </c>
      <c r="K53" s="61" t="s">
        <v>434</v>
      </c>
      <c r="L53" s="61" t="s">
        <v>1233</v>
      </c>
      <c r="M53" s="61" t="s">
        <v>1611</v>
      </c>
    </row>
    <row r="54" spans="1:13" x14ac:dyDescent="0.3">
      <c r="A54" s="61" t="s">
        <v>1610</v>
      </c>
      <c r="B54" s="61" t="s">
        <v>1609</v>
      </c>
      <c r="C54" s="61" t="s">
        <v>28</v>
      </c>
      <c r="D54" s="4">
        <v>2566</v>
      </c>
      <c r="E54" s="61" t="s">
        <v>470</v>
      </c>
      <c r="F54" s="61" t="s">
        <v>497</v>
      </c>
      <c r="G54" s="61" t="s">
        <v>99</v>
      </c>
      <c r="H54" s="61" t="s">
        <v>37</v>
      </c>
      <c r="I54" s="61" t="s">
        <v>38</v>
      </c>
      <c r="K54" s="61" t="s">
        <v>434</v>
      </c>
      <c r="L54" s="61" t="s">
        <v>1233</v>
      </c>
      <c r="M54" s="61" t="s">
        <v>1608</v>
      </c>
    </row>
    <row r="55" spans="1:13" x14ac:dyDescent="0.3">
      <c r="A55" s="61" t="s">
        <v>1607</v>
      </c>
      <c r="B55" s="61" t="s">
        <v>1606</v>
      </c>
      <c r="C55" s="61" t="s">
        <v>28</v>
      </c>
      <c r="D55" s="4">
        <v>2566</v>
      </c>
      <c r="E55" s="61" t="s">
        <v>470</v>
      </c>
      <c r="F55" s="61" t="s">
        <v>497</v>
      </c>
      <c r="G55" s="61" t="s">
        <v>1605</v>
      </c>
      <c r="H55" s="61" t="s">
        <v>1604</v>
      </c>
      <c r="I55" s="61" t="s">
        <v>198</v>
      </c>
      <c r="K55" s="61" t="s">
        <v>434</v>
      </c>
      <c r="L55" s="61" t="s">
        <v>1233</v>
      </c>
      <c r="M55" s="61" t="s">
        <v>1603</v>
      </c>
    </row>
    <row r="56" spans="1:13" x14ac:dyDescent="0.3">
      <c r="A56" s="61" t="s">
        <v>1602</v>
      </c>
      <c r="B56" s="61" t="s">
        <v>1601</v>
      </c>
      <c r="C56" s="61" t="s">
        <v>49</v>
      </c>
      <c r="D56" s="4">
        <v>2566</v>
      </c>
      <c r="E56" s="61" t="s">
        <v>470</v>
      </c>
      <c r="F56" s="61" t="s">
        <v>497</v>
      </c>
      <c r="G56" s="61" t="s">
        <v>88</v>
      </c>
      <c r="H56" s="61" t="s">
        <v>89</v>
      </c>
      <c r="I56" s="61" t="s">
        <v>83</v>
      </c>
      <c r="K56" s="61" t="s">
        <v>434</v>
      </c>
      <c r="L56" s="61" t="s">
        <v>1233</v>
      </c>
      <c r="M56" s="61" t="s">
        <v>1600</v>
      </c>
    </row>
    <row r="57" spans="1:13" x14ac:dyDescent="0.3">
      <c r="A57" s="61" t="s">
        <v>1599</v>
      </c>
      <c r="B57" s="61" t="s">
        <v>86</v>
      </c>
      <c r="C57" s="61" t="s">
        <v>49</v>
      </c>
      <c r="D57" s="4">
        <v>2566</v>
      </c>
      <c r="E57" s="61" t="s">
        <v>470</v>
      </c>
      <c r="F57" s="61" t="s">
        <v>497</v>
      </c>
      <c r="G57" s="61" t="s">
        <v>88</v>
      </c>
      <c r="H57" s="61" t="s">
        <v>89</v>
      </c>
      <c r="I57" s="61" t="s">
        <v>83</v>
      </c>
      <c r="K57" s="61" t="s">
        <v>434</v>
      </c>
      <c r="L57" s="61" t="s">
        <v>1233</v>
      </c>
      <c r="M57" s="61" t="s">
        <v>1598</v>
      </c>
    </row>
    <row r="58" spans="1:13" x14ac:dyDescent="0.3">
      <c r="A58" s="61" t="s">
        <v>1597</v>
      </c>
      <c r="B58" s="61" t="s">
        <v>1596</v>
      </c>
      <c r="C58" s="61" t="s">
        <v>28</v>
      </c>
      <c r="D58" s="4">
        <v>2566</v>
      </c>
      <c r="E58" s="61" t="s">
        <v>470</v>
      </c>
      <c r="F58" s="61" t="s">
        <v>497</v>
      </c>
      <c r="G58" s="61" t="s">
        <v>451</v>
      </c>
      <c r="H58" s="61" t="s">
        <v>452</v>
      </c>
      <c r="I58" s="61" t="s">
        <v>453</v>
      </c>
      <c r="K58" s="61" t="s">
        <v>1595</v>
      </c>
      <c r="L58" s="61" t="s">
        <v>1594</v>
      </c>
      <c r="M58" s="61" t="s">
        <v>1593</v>
      </c>
    </row>
    <row r="59" spans="1:13" x14ac:dyDescent="0.3">
      <c r="A59" s="61" t="s">
        <v>1592</v>
      </c>
      <c r="B59" s="61" t="s">
        <v>1591</v>
      </c>
      <c r="C59" s="61" t="s">
        <v>49</v>
      </c>
      <c r="D59" s="4">
        <v>2566</v>
      </c>
      <c r="E59" s="61" t="s">
        <v>470</v>
      </c>
      <c r="F59" s="61" t="s">
        <v>497</v>
      </c>
      <c r="G59" s="61" t="s">
        <v>760</v>
      </c>
      <c r="H59" s="61" t="s">
        <v>743</v>
      </c>
      <c r="I59" s="61" t="s">
        <v>204</v>
      </c>
      <c r="K59" s="61" t="s">
        <v>434</v>
      </c>
      <c r="L59" s="61" t="s">
        <v>1233</v>
      </c>
      <c r="M59" s="61" t="s">
        <v>1590</v>
      </c>
    </row>
    <row r="60" spans="1:13" x14ac:dyDescent="0.3">
      <c r="A60" s="61" t="s">
        <v>1589</v>
      </c>
      <c r="B60" s="61" t="s">
        <v>1474</v>
      </c>
      <c r="C60" s="61" t="s">
        <v>49</v>
      </c>
      <c r="D60" s="4">
        <v>2566</v>
      </c>
      <c r="E60" s="61" t="s">
        <v>470</v>
      </c>
      <c r="F60" s="61" t="s">
        <v>497</v>
      </c>
      <c r="G60" s="61" t="s">
        <v>760</v>
      </c>
      <c r="H60" s="61" t="s">
        <v>743</v>
      </c>
      <c r="I60" s="61" t="s">
        <v>204</v>
      </c>
      <c r="K60" s="61" t="s">
        <v>434</v>
      </c>
      <c r="L60" s="61" t="s">
        <v>1233</v>
      </c>
      <c r="M60" s="61" t="s">
        <v>1588</v>
      </c>
    </row>
    <row r="61" spans="1:13" x14ac:dyDescent="0.3">
      <c r="A61" s="61" t="s">
        <v>1587</v>
      </c>
      <c r="B61" s="61" t="s">
        <v>1586</v>
      </c>
      <c r="C61" s="61" t="s">
        <v>49</v>
      </c>
      <c r="D61" s="4">
        <v>2566</v>
      </c>
      <c r="E61" s="61" t="s">
        <v>470</v>
      </c>
      <c r="F61" s="61" t="s">
        <v>497</v>
      </c>
      <c r="G61" s="61" t="s">
        <v>402</v>
      </c>
      <c r="H61" s="61" t="s">
        <v>403</v>
      </c>
      <c r="I61" s="61" t="s">
        <v>404</v>
      </c>
      <c r="K61" s="61" t="s">
        <v>434</v>
      </c>
      <c r="L61" s="61" t="s">
        <v>1233</v>
      </c>
      <c r="M61" s="61" t="s">
        <v>1585</v>
      </c>
    </row>
    <row r="62" spans="1:13" x14ac:dyDescent="0.3">
      <c r="A62" s="61" t="s">
        <v>1584</v>
      </c>
      <c r="B62" s="61" t="s">
        <v>1583</v>
      </c>
      <c r="C62" s="61" t="s">
        <v>49</v>
      </c>
      <c r="D62" s="4">
        <v>2566</v>
      </c>
      <c r="E62" s="61" t="s">
        <v>470</v>
      </c>
      <c r="F62" s="61" t="s">
        <v>497</v>
      </c>
      <c r="G62" s="61" t="s">
        <v>402</v>
      </c>
      <c r="H62" s="61" t="s">
        <v>403</v>
      </c>
      <c r="I62" s="61" t="s">
        <v>404</v>
      </c>
      <c r="K62" s="61" t="s">
        <v>434</v>
      </c>
      <c r="L62" s="61" t="s">
        <v>1233</v>
      </c>
      <c r="M62" s="61" t="s">
        <v>1582</v>
      </c>
    </row>
    <row r="63" spans="1:13" x14ac:dyDescent="0.3">
      <c r="A63" s="61" t="s">
        <v>1581</v>
      </c>
      <c r="B63" s="61" t="s">
        <v>1580</v>
      </c>
      <c r="C63" s="61" t="s">
        <v>28</v>
      </c>
      <c r="D63" s="4">
        <v>2566</v>
      </c>
      <c r="E63" s="61" t="s">
        <v>470</v>
      </c>
      <c r="F63" s="61" t="s">
        <v>497</v>
      </c>
      <c r="G63" s="61" t="s">
        <v>1579</v>
      </c>
      <c r="H63" s="61" t="s">
        <v>1578</v>
      </c>
      <c r="I63" s="61" t="s">
        <v>198</v>
      </c>
      <c r="K63" s="61" t="s">
        <v>455</v>
      </c>
      <c r="L63" s="61" t="s">
        <v>1443</v>
      </c>
      <c r="M63" s="61" t="s">
        <v>1577</v>
      </c>
    </row>
    <row r="64" spans="1:13" x14ac:dyDescent="0.3">
      <c r="A64" s="61" t="s">
        <v>1576</v>
      </c>
      <c r="B64" s="61" t="s">
        <v>1575</v>
      </c>
      <c r="C64" s="61" t="s">
        <v>49</v>
      </c>
      <c r="D64" s="4">
        <v>2566</v>
      </c>
      <c r="E64" s="61" t="s">
        <v>470</v>
      </c>
      <c r="F64" s="61" t="s">
        <v>497</v>
      </c>
      <c r="G64" s="61" t="s">
        <v>495</v>
      </c>
      <c r="H64" s="61" t="s">
        <v>203</v>
      </c>
      <c r="I64" s="61" t="s">
        <v>204</v>
      </c>
      <c r="K64" s="61" t="s">
        <v>434</v>
      </c>
      <c r="L64" s="61" t="s">
        <v>1233</v>
      </c>
      <c r="M64" s="61" t="s">
        <v>1574</v>
      </c>
    </row>
    <row r="65" spans="1:13" x14ac:dyDescent="0.3">
      <c r="A65" s="61" t="s">
        <v>1573</v>
      </c>
      <c r="B65" s="61" t="s">
        <v>1572</v>
      </c>
      <c r="C65" s="61" t="s">
        <v>49</v>
      </c>
      <c r="D65" s="4">
        <v>2566</v>
      </c>
      <c r="E65" s="61" t="s">
        <v>470</v>
      </c>
      <c r="F65" s="61" t="s">
        <v>497</v>
      </c>
      <c r="G65" s="61" t="s">
        <v>799</v>
      </c>
      <c r="H65" s="61" t="s">
        <v>559</v>
      </c>
      <c r="I65" s="61" t="s">
        <v>204</v>
      </c>
      <c r="K65" s="61" t="s">
        <v>434</v>
      </c>
      <c r="L65" s="61" t="s">
        <v>1233</v>
      </c>
      <c r="M65" s="61" t="s">
        <v>1571</v>
      </c>
    </row>
    <row r="66" spans="1:13" x14ac:dyDescent="0.3">
      <c r="A66" s="61" t="s">
        <v>1570</v>
      </c>
      <c r="B66" s="61" t="s">
        <v>1569</v>
      </c>
      <c r="C66" s="61" t="s">
        <v>49</v>
      </c>
      <c r="D66" s="4">
        <v>2566</v>
      </c>
      <c r="E66" s="61" t="s">
        <v>470</v>
      </c>
      <c r="F66" s="61" t="s">
        <v>497</v>
      </c>
      <c r="G66" s="61" t="s">
        <v>799</v>
      </c>
      <c r="H66" s="61" t="s">
        <v>559</v>
      </c>
      <c r="I66" s="61" t="s">
        <v>204</v>
      </c>
      <c r="K66" s="61" t="s">
        <v>434</v>
      </c>
      <c r="L66" s="61" t="s">
        <v>1226</v>
      </c>
      <c r="M66" s="61" t="s">
        <v>1568</v>
      </c>
    </row>
    <row r="67" spans="1:13" x14ac:dyDescent="0.3">
      <c r="A67" s="61" t="s">
        <v>1567</v>
      </c>
      <c r="B67" s="61" t="s">
        <v>1566</v>
      </c>
      <c r="C67" s="61" t="s">
        <v>49</v>
      </c>
      <c r="D67" s="4">
        <v>2566</v>
      </c>
      <c r="E67" s="61" t="s">
        <v>470</v>
      </c>
      <c r="F67" s="61" t="s">
        <v>497</v>
      </c>
      <c r="G67" s="61" t="s">
        <v>765</v>
      </c>
      <c r="H67" s="61" t="s">
        <v>743</v>
      </c>
      <c r="I67" s="61" t="s">
        <v>204</v>
      </c>
      <c r="K67" s="61" t="s">
        <v>766</v>
      </c>
      <c r="L67" s="61" t="s">
        <v>1345</v>
      </c>
      <c r="M67" s="61" t="s">
        <v>1565</v>
      </c>
    </row>
    <row r="68" spans="1:13" x14ac:dyDescent="0.3">
      <c r="A68" s="61" t="s">
        <v>1564</v>
      </c>
      <c r="B68" s="61" t="s">
        <v>1563</v>
      </c>
      <c r="C68" s="61" t="s">
        <v>49</v>
      </c>
      <c r="D68" s="4">
        <v>2566</v>
      </c>
      <c r="E68" s="61" t="s">
        <v>470</v>
      </c>
      <c r="F68" s="61" t="s">
        <v>497</v>
      </c>
      <c r="G68" s="61" t="s">
        <v>765</v>
      </c>
      <c r="H68" s="61" t="s">
        <v>743</v>
      </c>
      <c r="I68" s="61" t="s">
        <v>204</v>
      </c>
      <c r="K68" s="61" t="s">
        <v>766</v>
      </c>
      <c r="L68" s="61" t="s">
        <v>1368</v>
      </c>
      <c r="M68" s="61" t="s">
        <v>1562</v>
      </c>
    </row>
    <row r="69" spans="1:13" x14ac:dyDescent="0.3">
      <c r="A69" s="61" t="s">
        <v>1561</v>
      </c>
      <c r="B69" s="61" t="s">
        <v>1560</v>
      </c>
      <c r="C69" s="61" t="s">
        <v>49</v>
      </c>
      <c r="D69" s="4">
        <v>2566</v>
      </c>
      <c r="E69" s="61" t="s">
        <v>470</v>
      </c>
      <c r="F69" s="61" t="s">
        <v>497</v>
      </c>
      <c r="G69" s="61" t="s">
        <v>794</v>
      </c>
      <c r="H69" s="61" t="s">
        <v>203</v>
      </c>
      <c r="I69" s="61" t="s">
        <v>204</v>
      </c>
      <c r="K69" s="61" t="s">
        <v>434</v>
      </c>
      <c r="L69" s="61" t="s">
        <v>1233</v>
      </c>
      <c r="M69" s="61" t="s">
        <v>1559</v>
      </c>
    </row>
    <row r="70" spans="1:13" x14ac:dyDescent="0.3">
      <c r="A70" s="61" t="s">
        <v>1558</v>
      </c>
      <c r="B70" s="61" t="s">
        <v>1557</v>
      </c>
      <c r="C70" s="61" t="s">
        <v>49</v>
      </c>
      <c r="D70" s="4">
        <v>2566</v>
      </c>
      <c r="E70" s="61" t="s">
        <v>470</v>
      </c>
      <c r="F70" s="61" t="s">
        <v>497</v>
      </c>
      <c r="G70" s="61" t="s">
        <v>495</v>
      </c>
      <c r="H70" s="61" t="s">
        <v>203</v>
      </c>
      <c r="I70" s="61" t="s">
        <v>204</v>
      </c>
      <c r="K70" s="61" t="s">
        <v>434</v>
      </c>
      <c r="L70" s="61" t="s">
        <v>1233</v>
      </c>
      <c r="M70" s="61" t="s">
        <v>1556</v>
      </c>
    </row>
    <row r="71" spans="1:13" x14ac:dyDescent="0.3">
      <c r="A71" s="61" t="s">
        <v>1555</v>
      </c>
      <c r="B71" s="61" t="s">
        <v>1554</v>
      </c>
      <c r="C71" s="61" t="s">
        <v>28</v>
      </c>
      <c r="D71" s="4">
        <v>2566</v>
      </c>
      <c r="E71" s="61" t="s">
        <v>1526</v>
      </c>
      <c r="F71" s="61" t="s">
        <v>1526</v>
      </c>
      <c r="G71" s="61" t="s">
        <v>506</v>
      </c>
      <c r="H71" s="61" t="s">
        <v>507</v>
      </c>
      <c r="I71" s="61" t="s">
        <v>204</v>
      </c>
      <c r="K71" s="61" t="s">
        <v>434</v>
      </c>
      <c r="L71" s="61" t="s">
        <v>1233</v>
      </c>
      <c r="M71" s="61" t="s">
        <v>1553</v>
      </c>
    </row>
    <row r="72" spans="1:13" x14ac:dyDescent="0.3">
      <c r="A72" s="61" t="s">
        <v>1552</v>
      </c>
      <c r="B72" s="61" t="s">
        <v>1551</v>
      </c>
      <c r="C72" s="61" t="s">
        <v>28</v>
      </c>
      <c r="D72" s="4">
        <v>2566</v>
      </c>
      <c r="E72" s="61" t="s">
        <v>846</v>
      </c>
      <c r="F72" s="61" t="s">
        <v>846</v>
      </c>
      <c r="G72" s="61" t="s">
        <v>506</v>
      </c>
      <c r="H72" s="61" t="s">
        <v>507</v>
      </c>
      <c r="I72" s="61" t="s">
        <v>204</v>
      </c>
      <c r="K72" s="61" t="s">
        <v>434</v>
      </c>
      <c r="L72" s="61" t="s">
        <v>1233</v>
      </c>
      <c r="M72" s="61" t="s">
        <v>1550</v>
      </c>
    </row>
    <row r="73" spans="1:13" x14ac:dyDescent="0.3">
      <c r="A73" s="61" t="s">
        <v>1549</v>
      </c>
      <c r="B73" s="61" t="s">
        <v>1548</v>
      </c>
      <c r="C73" s="61" t="s">
        <v>28</v>
      </c>
      <c r="D73" s="4">
        <v>2566</v>
      </c>
      <c r="E73" s="61" t="s">
        <v>1547</v>
      </c>
      <c r="F73" s="61" t="s">
        <v>497</v>
      </c>
      <c r="G73" s="61" t="s">
        <v>540</v>
      </c>
      <c r="H73" s="61" t="s">
        <v>513</v>
      </c>
      <c r="I73" s="61" t="s">
        <v>204</v>
      </c>
      <c r="K73" s="61" t="s">
        <v>434</v>
      </c>
      <c r="L73" s="61" t="s">
        <v>1226</v>
      </c>
      <c r="M73" s="61" t="s">
        <v>1546</v>
      </c>
    </row>
    <row r="74" spans="1:13" x14ac:dyDescent="0.3">
      <c r="A74" s="61" t="s">
        <v>1545</v>
      </c>
      <c r="B74" s="61" t="s">
        <v>1544</v>
      </c>
      <c r="C74" s="61" t="s">
        <v>49</v>
      </c>
      <c r="D74" s="4">
        <v>2566</v>
      </c>
      <c r="E74" s="61" t="s">
        <v>470</v>
      </c>
      <c r="F74" s="61" t="s">
        <v>1522</v>
      </c>
      <c r="G74" s="61" t="s">
        <v>532</v>
      </c>
      <c r="H74" s="61" t="s">
        <v>513</v>
      </c>
      <c r="I74" s="61" t="s">
        <v>204</v>
      </c>
      <c r="K74" s="61" t="s">
        <v>434</v>
      </c>
      <c r="L74" s="61" t="s">
        <v>1500</v>
      </c>
      <c r="M74" s="61" t="s">
        <v>1543</v>
      </c>
    </row>
    <row r="75" spans="1:13" x14ac:dyDescent="0.3">
      <c r="A75" s="61" t="s">
        <v>1542</v>
      </c>
      <c r="B75" s="61" t="s">
        <v>1541</v>
      </c>
      <c r="C75" s="61" t="s">
        <v>49</v>
      </c>
      <c r="D75" s="4">
        <v>2566</v>
      </c>
      <c r="E75" s="61" t="s">
        <v>470</v>
      </c>
      <c r="F75" s="61" t="s">
        <v>497</v>
      </c>
      <c r="G75" s="61" t="s">
        <v>568</v>
      </c>
      <c r="H75" s="61" t="s">
        <v>559</v>
      </c>
      <c r="I75" s="61" t="s">
        <v>204</v>
      </c>
      <c r="K75" s="61" t="s">
        <v>434</v>
      </c>
      <c r="L75" s="61" t="s">
        <v>1233</v>
      </c>
      <c r="M75" s="61" t="s">
        <v>1540</v>
      </c>
    </row>
    <row r="76" spans="1:13" x14ac:dyDescent="0.3">
      <c r="A76" s="61" t="s">
        <v>1539</v>
      </c>
      <c r="B76" s="61" t="s">
        <v>1538</v>
      </c>
      <c r="C76" s="61" t="s">
        <v>49</v>
      </c>
      <c r="D76" s="4">
        <v>2566</v>
      </c>
      <c r="E76" s="61" t="s">
        <v>470</v>
      </c>
      <c r="F76" s="61" t="s">
        <v>497</v>
      </c>
      <c r="G76" s="61" t="s">
        <v>765</v>
      </c>
      <c r="H76" s="61" t="s">
        <v>743</v>
      </c>
      <c r="I76" s="61" t="s">
        <v>204</v>
      </c>
      <c r="K76" s="61" t="s">
        <v>766</v>
      </c>
      <c r="L76" s="61" t="s">
        <v>1345</v>
      </c>
      <c r="M76" s="61" t="s">
        <v>1537</v>
      </c>
    </row>
    <row r="77" spans="1:13" x14ac:dyDescent="0.3">
      <c r="A77" s="61" t="s">
        <v>1536</v>
      </c>
      <c r="B77" s="61" t="s">
        <v>1535</v>
      </c>
      <c r="C77" s="61" t="s">
        <v>28</v>
      </c>
      <c r="D77" s="4">
        <v>2566</v>
      </c>
      <c r="E77" s="61" t="s">
        <v>470</v>
      </c>
      <c r="F77" s="61" t="s">
        <v>1526</v>
      </c>
      <c r="G77" s="61" t="s">
        <v>755</v>
      </c>
      <c r="H77" s="61" t="s">
        <v>1225</v>
      </c>
      <c r="I77" s="61" t="s">
        <v>204</v>
      </c>
      <c r="K77" s="61" t="s">
        <v>434</v>
      </c>
      <c r="L77" s="61" t="s">
        <v>1233</v>
      </c>
      <c r="M77" s="61" t="s">
        <v>1534</v>
      </c>
    </row>
    <row r="78" spans="1:13" x14ac:dyDescent="0.3">
      <c r="A78" s="61" t="s">
        <v>1533</v>
      </c>
      <c r="B78" s="61" t="s">
        <v>1532</v>
      </c>
      <c r="C78" s="61" t="s">
        <v>49</v>
      </c>
      <c r="D78" s="4">
        <v>2566</v>
      </c>
      <c r="E78" s="61" t="s">
        <v>470</v>
      </c>
      <c r="F78" s="61" t="s">
        <v>497</v>
      </c>
      <c r="G78" s="61" t="s">
        <v>755</v>
      </c>
      <c r="H78" s="61" t="s">
        <v>1225</v>
      </c>
      <c r="I78" s="61" t="s">
        <v>204</v>
      </c>
      <c r="K78" s="61" t="s">
        <v>434</v>
      </c>
      <c r="L78" s="61" t="s">
        <v>1233</v>
      </c>
      <c r="M78" s="61" t="s">
        <v>1531</v>
      </c>
    </row>
    <row r="79" spans="1:13" x14ac:dyDescent="0.3">
      <c r="A79" s="61" t="s">
        <v>1530</v>
      </c>
      <c r="B79" s="61" t="s">
        <v>769</v>
      </c>
      <c r="C79" s="61" t="s">
        <v>49</v>
      </c>
      <c r="D79" s="4">
        <v>2566</v>
      </c>
      <c r="E79" s="61" t="s">
        <v>470</v>
      </c>
      <c r="F79" s="61" t="s">
        <v>497</v>
      </c>
      <c r="G79" s="61" t="s">
        <v>568</v>
      </c>
      <c r="H79" s="61" t="s">
        <v>559</v>
      </c>
      <c r="I79" s="61" t="s">
        <v>204</v>
      </c>
      <c r="K79" s="61" t="s">
        <v>434</v>
      </c>
      <c r="L79" s="61" t="s">
        <v>1233</v>
      </c>
      <c r="M79" s="61" t="s">
        <v>1529</v>
      </c>
    </row>
    <row r="80" spans="1:13" x14ac:dyDescent="0.3">
      <c r="A80" s="61" t="s">
        <v>1528</v>
      </c>
      <c r="B80" s="61" t="s">
        <v>1527</v>
      </c>
      <c r="C80" s="61" t="s">
        <v>28</v>
      </c>
      <c r="D80" s="4">
        <v>2566</v>
      </c>
      <c r="E80" s="61" t="s">
        <v>1526</v>
      </c>
      <c r="F80" s="61" t="s">
        <v>1526</v>
      </c>
      <c r="G80" s="61" t="s">
        <v>506</v>
      </c>
      <c r="H80" s="61" t="s">
        <v>507</v>
      </c>
      <c r="I80" s="61" t="s">
        <v>204</v>
      </c>
      <c r="K80" s="61" t="s">
        <v>434</v>
      </c>
      <c r="L80" s="61" t="s">
        <v>1233</v>
      </c>
      <c r="M80" s="61" t="s">
        <v>1525</v>
      </c>
    </row>
    <row r="81" spans="1:13" x14ac:dyDescent="0.3">
      <c r="A81" s="61" t="s">
        <v>1524</v>
      </c>
      <c r="B81" s="61" t="s">
        <v>1523</v>
      </c>
      <c r="C81" s="61" t="s">
        <v>28</v>
      </c>
      <c r="D81" s="4">
        <v>2566</v>
      </c>
      <c r="E81" s="61" t="s">
        <v>1522</v>
      </c>
      <c r="F81" s="61" t="s">
        <v>1522</v>
      </c>
      <c r="G81" s="61" t="s">
        <v>506</v>
      </c>
      <c r="H81" s="61" t="s">
        <v>507</v>
      </c>
      <c r="I81" s="61" t="s">
        <v>204</v>
      </c>
      <c r="K81" s="61" t="s">
        <v>434</v>
      </c>
      <c r="L81" s="61" t="s">
        <v>1233</v>
      </c>
      <c r="M81" s="61" t="s">
        <v>1521</v>
      </c>
    </row>
    <row r="82" spans="1:13" x14ac:dyDescent="0.3">
      <c r="A82" s="61" t="s">
        <v>1520</v>
      </c>
      <c r="B82" s="61" t="s">
        <v>1519</v>
      </c>
      <c r="C82" s="61" t="s">
        <v>49</v>
      </c>
      <c r="D82" s="4">
        <v>2566</v>
      </c>
      <c r="E82" s="61" t="s">
        <v>833</v>
      </c>
      <c r="F82" s="61" t="s">
        <v>833</v>
      </c>
      <c r="G82" s="61" t="s">
        <v>755</v>
      </c>
      <c r="H82" s="61" t="s">
        <v>1225</v>
      </c>
      <c r="I82" s="61" t="s">
        <v>204</v>
      </c>
      <c r="K82" s="61" t="s">
        <v>434</v>
      </c>
      <c r="L82" s="61" t="s">
        <v>1233</v>
      </c>
      <c r="M82" s="61" t="s">
        <v>1518</v>
      </c>
    </row>
    <row r="83" spans="1:13" x14ac:dyDescent="0.3">
      <c r="A83" s="61" t="s">
        <v>1517</v>
      </c>
      <c r="B83" s="61" t="s">
        <v>1516</v>
      </c>
      <c r="C83" s="61" t="s">
        <v>49</v>
      </c>
      <c r="D83" s="4">
        <v>2566</v>
      </c>
      <c r="E83" s="61" t="s">
        <v>833</v>
      </c>
      <c r="F83" s="61" t="s">
        <v>833</v>
      </c>
      <c r="G83" s="61" t="s">
        <v>755</v>
      </c>
      <c r="H83" s="61" t="s">
        <v>1225</v>
      </c>
      <c r="I83" s="61" t="s">
        <v>204</v>
      </c>
      <c r="K83" s="61" t="s">
        <v>434</v>
      </c>
      <c r="L83" s="61" t="s">
        <v>1233</v>
      </c>
      <c r="M83" s="61" t="s">
        <v>1515</v>
      </c>
    </row>
    <row r="84" spans="1:13" x14ac:dyDescent="0.3">
      <c r="A84" s="61" t="s">
        <v>1514</v>
      </c>
      <c r="B84" s="61" t="s">
        <v>1513</v>
      </c>
      <c r="C84" s="61" t="s">
        <v>49</v>
      </c>
      <c r="D84" s="4">
        <v>2566</v>
      </c>
      <c r="E84" s="61" t="s">
        <v>1512</v>
      </c>
      <c r="F84" s="61" t="s">
        <v>497</v>
      </c>
      <c r="G84" s="61" t="s">
        <v>1511</v>
      </c>
      <c r="H84" s="61" t="s">
        <v>909</v>
      </c>
      <c r="I84" s="61" t="s">
        <v>204</v>
      </c>
      <c r="K84" s="61" t="s">
        <v>434</v>
      </c>
      <c r="L84" s="61" t="s">
        <v>1500</v>
      </c>
      <c r="M84" s="61" t="s">
        <v>1510</v>
      </c>
    </row>
    <row r="85" spans="1:13" x14ac:dyDescent="0.3">
      <c r="A85" s="61" t="s">
        <v>1509</v>
      </c>
      <c r="B85" s="61" t="s">
        <v>1508</v>
      </c>
      <c r="C85" s="61" t="s">
        <v>49</v>
      </c>
      <c r="D85" s="4">
        <v>2566</v>
      </c>
      <c r="E85" s="61" t="s">
        <v>470</v>
      </c>
      <c r="F85" s="61" t="s">
        <v>497</v>
      </c>
      <c r="G85" s="61" t="s">
        <v>864</v>
      </c>
      <c r="H85" s="61" t="s">
        <v>1225</v>
      </c>
      <c r="I85" s="61" t="s">
        <v>204</v>
      </c>
      <c r="K85" s="61" t="s">
        <v>434</v>
      </c>
      <c r="L85" s="61" t="s">
        <v>1233</v>
      </c>
      <c r="M85" s="61" t="s">
        <v>1507</v>
      </c>
    </row>
    <row r="86" spans="1:13" x14ac:dyDescent="0.3">
      <c r="A86" s="61" t="s">
        <v>1506</v>
      </c>
      <c r="B86" s="61" t="s">
        <v>1505</v>
      </c>
      <c r="C86" s="61" t="s">
        <v>49</v>
      </c>
      <c r="D86" s="4">
        <v>2566</v>
      </c>
      <c r="E86" s="61" t="s">
        <v>497</v>
      </c>
      <c r="F86" s="61" t="s">
        <v>497</v>
      </c>
      <c r="G86" s="61" t="s">
        <v>540</v>
      </c>
      <c r="H86" s="61" t="s">
        <v>513</v>
      </c>
      <c r="I86" s="61" t="s">
        <v>204</v>
      </c>
      <c r="K86" s="61" t="s">
        <v>434</v>
      </c>
      <c r="L86" s="61" t="s">
        <v>1233</v>
      </c>
      <c r="M86" s="61" t="s">
        <v>1504</v>
      </c>
    </row>
  </sheetData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58D6-FE00-4E83-B366-5258504B2765}">
  <sheetPr filterMode="1"/>
  <dimension ref="A1:Q68"/>
  <sheetViews>
    <sheetView zoomScale="40" zoomScaleNormal="40" workbookViewId="0">
      <selection activeCell="I29" sqref="I29"/>
    </sheetView>
  </sheetViews>
  <sheetFormatPr defaultColWidth="9" defaultRowHeight="21" x14ac:dyDescent="0.4"/>
  <cols>
    <col min="1" max="2" width="24.33203125" style="67" customWidth="1"/>
    <col min="3" max="4" width="54" style="67" customWidth="1"/>
    <col min="5" max="5" width="13.44140625" style="67" customWidth="1"/>
    <col min="6" max="6" width="28.33203125" style="67" customWidth="1"/>
    <col min="7" max="7" width="27" style="67" customWidth="1"/>
    <col min="8" max="11" width="54" style="67" customWidth="1"/>
    <col min="12" max="12" width="13.44140625" style="67" customWidth="1"/>
    <col min="13" max="13" width="16.109375" style="67" customWidth="1"/>
    <col min="14" max="14" width="54" style="67" customWidth="1"/>
    <col min="15" max="15" width="9" style="67"/>
    <col min="16" max="16" width="33.6640625" style="67" customWidth="1"/>
    <col min="17" max="17" width="28.33203125" style="67" customWidth="1"/>
    <col min="18" max="16384" width="9" style="67"/>
  </cols>
  <sheetData>
    <row r="1" spans="1:17" x14ac:dyDescent="0.4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7" x14ac:dyDescent="0.4">
      <c r="A2" s="68" t="s">
        <v>2</v>
      </c>
      <c r="B2" s="68"/>
      <c r="C2" s="68" t="s">
        <v>3</v>
      </c>
      <c r="D2" s="68" t="s">
        <v>7</v>
      </c>
      <c r="E2" s="68" t="s">
        <v>1178</v>
      </c>
      <c r="F2" s="68" t="s">
        <v>14</v>
      </c>
      <c r="G2" s="68" t="s">
        <v>15</v>
      </c>
      <c r="H2" s="68" t="s">
        <v>18</v>
      </c>
      <c r="I2" s="68" t="s">
        <v>19</v>
      </c>
      <c r="J2" s="68" t="s">
        <v>20</v>
      </c>
      <c r="K2" s="68" t="s">
        <v>21</v>
      </c>
      <c r="L2" s="68" t="s">
        <v>22</v>
      </c>
      <c r="M2" s="68" t="s">
        <v>23</v>
      </c>
      <c r="N2" s="68" t="s">
        <v>1222</v>
      </c>
      <c r="P2" s="68" t="s">
        <v>1220</v>
      </c>
      <c r="Q2" s="68" t="s">
        <v>1221</v>
      </c>
    </row>
    <row r="3" spans="1:17" x14ac:dyDescent="0.4">
      <c r="A3" s="69" t="s">
        <v>1736</v>
      </c>
      <c r="B3" s="69"/>
      <c r="C3" s="69" t="s">
        <v>1737</v>
      </c>
      <c r="D3" s="69" t="s">
        <v>49</v>
      </c>
      <c r="E3" s="70">
        <v>2567</v>
      </c>
      <c r="F3" s="69" t="s">
        <v>1088</v>
      </c>
      <c r="G3" s="69" t="s">
        <v>1738</v>
      </c>
      <c r="H3" s="69" t="s">
        <v>79</v>
      </c>
      <c r="I3" s="69" t="s">
        <v>80</v>
      </c>
      <c r="J3" s="69" t="s">
        <v>81</v>
      </c>
      <c r="K3" s="69" t="s">
        <v>1739</v>
      </c>
      <c r="L3" s="69" t="s">
        <v>434</v>
      </c>
      <c r="M3" s="69" t="s">
        <v>1233</v>
      </c>
      <c r="N3" s="69" t="s">
        <v>1740</v>
      </c>
      <c r="O3" s="69"/>
      <c r="P3" s="69" t="s">
        <v>891</v>
      </c>
      <c r="Q3" s="69" t="s">
        <v>892</v>
      </c>
    </row>
    <row r="4" spans="1:17" x14ac:dyDescent="0.4">
      <c r="A4" s="69" t="s">
        <v>1741</v>
      </c>
      <c r="B4" s="69"/>
      <c r="C4" s="69" t="s">
        <v>1742</v>
      </c>
      <c r="D4" s="69" t="s">
        <v>28</v>
      </c>
      <c r="E4" s="70">
        <v>2567</v>
      </c>
      <c r="F4" s="69" t="s">
        <v>748</v>
      </c>
      <c r="G4" s="69" t="s">
        <v>1738</v>
      </c>
      <c r="H4" s="69" t="s">
        <v>43</v>
      </c>
      <c r="I4" s="69" t="s">
        <v>37</v>
      </c>
      <c r="J4" s="69" t="s">
        <v>38</v>
      </c>
      <c r="K4" s="69" t="s">
        <v>1739</v>
      </c>
      <c r="L4" s="69" t="s">
        <v>434</v>
      </c>
      <c r="M4" s="69" t="s">
        <v>1233</v>
      </c>
      <c r="N4" s="69" t="s">
        <v>1743</v>
      </c>
      <c r="O4" s="69"/>
      <c r="P4" s="69" t="s">
        <v>891</v>
      </c>
      <c r="Q4" s="69" t="s">
        <v>892</v>
      </c>
    </row>
    <row r="5" spans="1:17" x14ac:dyDescent="0.4">
      <c r="A5" s="69" t="s">
        <v>1744</v>
      </c>
      <c r="B5" s="69"/>
      <c r="C5" s="69" t="s">
        <v>1745</v>
      </c>
      <c r="D5" s="69" t="s">
        <v>49</v>
      </c>
      <c r="E5" s="70">
        <v>2567</v>
      </c>
      <c r="F5" s="69" t="s">
        <v>748</v>
      </c>
      <c r="G5" s="69" t="s">
        <v>1738</v>
      </c>
      <c r="H5" s="69" t="s">
        <v>765</v>
      </c>
      <c r="I5" s="69" t="s">
        <v>743</v>
      </c>
      <c r="J5" s="69" t="s">
        <v>204</v>
      </c>
      <c r="K5" s="69" t="s">
        <v>1739</v>
      </c>
      <c r="L5" s="69" t="s">
        <v>766</v>
      </c>
      <c r="M5" s="69" t="s">
        <v>1345</v>
      </c>
      <c r="N5" s="69" t="s">
        <v>1746</v>
      </c>
      <c r="O5" s="69"/>
      <c r="P5" s="69" t="s">
        <v>882</v>
      </c>
      <c r="Q5" s="69" t="s">
        <v>883</v>
      </c>
    </row>
    <row r="6" spans="1:17" s="65" customFormat="1" ht="14.4" hidden="1" x14ac:dyDescent="0.3">
      <c r="A6" s="65" t="s">
        <v>1747</v>
      </c>
      <c r="C6" s="65" t="s">
        <v>1748</v>
      </c>
      <c r="D6" s="65" t="s">
        <v>49</v>
      </c>
      <c r="E6" s="66">
        <v>2567</v>
      </c>
      <c r="F6" s="65" t="s">
        <v>748</v>
      </c>
      <c r="G6" s="65" t="s">
        <v>1738</v>
      </c>
      <c r="H6" s="65" t="s">
        <v>523</v>
      </c>
      <c r="I6" s="65" t="s">
        <v>513</v>
      </c>
      <c r="J6" s="65" t="s">
        <v>204</v>
      </c>
      <c r="K6" s="65" t="s">
        <v>1749</v>
      </c>
      <c r="L6" s="65" t="s">
        <v>434</v>
      </c>
      <c r="M6" s="65" t="s">
        <v>1226</v>
      </c>
      <c r="N6" s="65" t="s">
        <v>1750</v>
      </c>
      <c r="P6" s="65" t="s">
        <v>891</v>
      </c>
      <c r="Q6" s="65" t="s">
        <v>1929</v>
      </c>
    </row>
    <row r="7" spans="1:17" x14ac:dyDescent="0.4">
      <c r="A7" s="69" t="s">
        <v>1751</v>
      </c>
      <c r="B7" s="69"/>
      <c r="C7" s="69" t="s">
        <v>1752</v>
      </c>
      <c r="D7" s="69" t="s">
        <v>49</v>
      </c>
      <c r="E7" s="70">
        <v>2567</v>
      </c>
      <c r="F7" s="69" t="s">
        <v>748</v>
      </c>
      <c r="G7" s="69" t="s">
        <v>1738</v>
      </c>
      <c r="H7" s="69" t="s">
        <v>568</v>
      </c>
      <c r="I7" s="69" t="s">
        <v>559</v>
      </c>
      <c r="J7" s="69" t="s">
        <v>204</v>
      </c>
      <c r="K7" s="69" t="s">
        <v>1739</v>
      </c>
      <c r="L7" s="69" t="s">
        <v>463</v>
      </c>
      <c r="M7" s="69" t="s">
        <v>1753</v>
      </c>
      <c r="N7" s="69" t="s">
        <v>1754</v>
      </c>
      <c r="O7" s="69"/>
      <c r="P7" s="69" t="s">
        <v>902</v>
      </c>
      <c r="Q7" s="69" t="s">
        <v>1930</v>
      </c>
    </row>
    <row r="8" spans="1:17" x14ac:dyDescent="0.4">
      <c r="A8" s="69" t="s">
        <v>1755</v>
      </c>
      <c r="B8" s="69"/>
      <c r="C8" s="69" t="s">
        <v>1756</v>
      </c>
      <c r="D8" s="69" t="s">
        <v>49</v>
      </c>
      <c r="E8" s="70">
        <v>2567</v>
      </c>
      <c r="F8" s="69" t="s">
        <v>748</v>
      </c>
      <c r="G8" s="69" t="s">
        <v>1738</v>
      </c>
      <c r="H8" s="69" t="s">
        <v>1757</v>
      </c>
      <c r="I8" s="69" t="s">
        <v>1604</v>
      </c>
      <c r="J8" s="69" t="s">
        <v>198</v>
      </c>
      <c r="K8" s="69" t="s">
        <v>1739</v>
      </c>
      <c r="L8" s="69" t="s">
        <v>455</v>
      </c>
      <c r="M8" s="69" t="s">
        <v>1758</v>
      </c>
      <c r="N8" s="69" t="s">
        <v>1759</v>
      </c>
      <c r="O8" s="69"/>
      <c r="P8" s="69" t="s">
        <v>1931</v>
      </c>
      <c r="Q8" s="69" t="s">
        <v>1932</v>
      </c>
    </row>
    <row r="9" spans="1:17" s="65" customFormat="1" ht="14.4" hidden="1" x14ac:dyDescent="0.3">
      <c r="A9" s="65" t="s">
        <v>1760</v>
      </c>
      <c r="C9" s="65" t="s">
        <v>1147</v>
      </c>
      <c r="D9" s="65" t="s">
        <v>49</v>
      </c>
      <c r="E9" s="66">
        <v>2567</v>
      </c>
      <c r="F9" s="65" t="s">
        <v>1088</v>
      </c>
      <c r="G9" s="65" t="s">
        <v>1149</v>
      </c>
      <c r="H9" s="65" t="s">
        <v>495</v>
      </c>
      <c r="I9" s="65" t="s">
        <v>1406</v>
      </c>
      <c r="J9" s="65" t="s">
        <v>83</v>
      </c>
      <c r="K9" s="65" t="s">
        <v>1749</v>
      </c>
      <c r="L9" s="65" t="s">
        <v>434</v>
      </c>
      <c r="M9" s="65" t="s">
        <v>1233</v>
      </c>
      <c r="N9" s="65" t="s">
        <v>1761</v>
      </c>
      <c r="P9" s="65" t="s">
        <v>891</v>
      </c>
      <c r="Q9" s="65" t="s">
        <v>892</v>
      </c>
    </row>
    <row r="10" spans="1:17" s="65" customFormat="1" ht="14.4" hidden="1" x14ac:dyDescent="0.3">
      <c r="A10" s="65" t="s">
        <v>1762</v>
      </c>
      <c r="C10" s="65" t="s">
        <v>1156</v>
      </c>
      <c r="D10" s="65" t="s">
        <v>49</v>
      </c>
      <c r="E10" s="66">
        <v>2567</v>
      </c>
      <c r="F10" s="65" t="s">
        <v>846</v>
      </c>
      <c r="G10" s="65" t="s">
        <v>1158</v>
      </c>
      <c r="H10" s="65" t="s">
        <v>495</v>
      </c>
      <c r="I10" s="65" t="s">
        <v>1406</v>
      </c>
      <c r="J10" s="65" t="s">
        <v>83</v>
      </c>
      <c r="K10" s="65" t="s">
        <v>1749</v>
      </c>
      <c r="L10" s="65" t="s">
        <v>434</v>
      </c>
      <c r="M10" s="65" t="s">
        <v>1233</v>
      </c>
      <c r="N10" s="65" t="s">
        <v>1763</v>
      </c>
      <c r="P10" s="65" t="s">
        <v>891</v>
      </c>
      <c r="Q10" s="65" t="s">
        <v>892</v>
      </c>
    </row>
    <row r="11" spans="1:17" x14ac:dyDescent="0.4">
      <c r="A11" s="69" t="s">
        <v>1764</v>
      </c>
      <c r="B11" s="69"/>
      <c r="C11" s="69" t="s">
        <v>1765</v>
      </c>
      <c r="D11" s="69" t="s">
        <v>28</v>
      </c>
      <c r="E11" s="70">
        <v>2567</v>
      </c>
      <c r="F11" s="69" t="s">
        <v>748</v>
      </c>
      <c r="G11" s="69" t="s">
        <v>1738</v>
      </c>
      <c r="H11" s="69"/>
      <c r="I11" s="69" t="s">
        <v>1766</v>
      </c>
      <c r="J11" s="69" t="s">
        <v>38</v>
      </c>
      <c r="K11" s="69" t="s">
        <v>1739</v>
      </c>
      <c r="L11" s="69" t="s">
        <v>434</v>
      </c>
      <c r="M11" s="69" t="s">
        <v>1500</v>
      </c>
      <c r="N11" s="69" t="s">
        <v>1767</v>
      </c>
      <c r="O11" s="69"/>
      <c r="P11" s="69" t="s">
        <v>891</v>
      </c>
      <c r="Q11" s="69" t="s">
        <v>1933</v>
      </c>
    </row>
    <row r="12" spans="1:17" s="65" customFormat="1" ht="14.4" hidden="1" x14ac:dyDescent="0.3">
      <c r="A12" s="65" t="s">
        <v>1768</v>
      </c>
      <c r="C12" s="65" t="s">
        <v>1142</v>
      </c>
      <c r="D12" s="65" t="s">
        <v>49</v>
      </c>
      <c r="E12" s="66">
        <v>2567</v>
      </c>
      <c r="F12" s="65" t="s">
        <v>833</v>
      </c>
      <c r="G12" s="65" t="s">
        <v>1144</v>
      </c>
      <c r="H12" s="65" t="s">
        <v>495</v>
      </c>
      <c r="I12" s="65" t="s">
        <v>1406</v>
      </c>
      <c r="J12" s="65" t="s">
        <v>83</v>
      </c>
      <c r="K12" s="65" t="s">
        <v>1749</v>
      </c>
      <c r="L12" s="65" t="s">
        <v>434</v>
      </c>
      <c r="M12" s="65" t="s">
        <v>1233</v>
      </c>
      <c r="N12" s="65" t="s">
        <v>1769</v>
      </c>
      <c r="P12" s="65" t="s">
        <v>891</v>
      </c>
      <c r="Q12" s="65" t="s">
        <v>892</v>
      </c>
    </row>
    <row r="13" spans="1:17" s="65" customFormat="1" ht="14.4" hidden="1" x14ac:dyDescent="0.3">
      <c r="A13" s="65" t="s">
        <v>1770</v>
      </c>
      <c r="C13" s="65" t="s">
        <v>1153</v>
      </c>
      <c r="D13" s="65" t="s">
        <v>49</v>
      </c>
      <c r="E13" s="66">
        <v>2567</v>
      </c>
      <c r="F13" s="65" t="s">
        <v>846</v>
      </c>
      <c r="G13" s="65" t="s">
        <v>1149</v>
      </c>
      <c r="H13" s="65" t="s">
        <v>495</v>
      </c>
      <c r="I13" s="65" t="s">
        <v>1406</v>
      </c>
      <c r="J13" s="65" t="s">
        <v>83</v>
      </c>
      <c r="K13" s="65" t="s">
        <v>1749</v>
      </c>
      <c r="L13" s="65" t="s">
        <v>434</v>
      </c>
      <c r="M13" s="65" t="s">
        <v>1233</v>
      </c>
      <c r="N13" s="65" t="s">
        <v>1771</v>
      </c>
      <c r="P13" s="65" t="s">
        <v>891</v>
      </c>
      <c r="Q13" s="65" t="s">
        <v>892</v>
      </c>
    </row>
    <row r="14" spans="1:17" s="65" customFormat="1" ht="14.4" hidden="1" x14ac:dyDescent="0.3">
      <c r="A14" s="65" t="s">
        <v>1772</v>
      </c>
      <c r="C14" s="65" t="s">
        <v>1773</v>
      </c>
      <c r="D14" s="65" t="s">
        <v>49</v>
      </c>
      <c r="E14" s="66">
        <v>2567</v>
      </c>
      <c r="F14" s="65" t="s">
        <v>501</v>
      </c>
      <c r="G14" s="65" t="s">
        <v>1088</v>
      </c>
      <c r="H14" s="65" t="s">
        <v>495</v>
      </c>
      <c r="I14" s="65" t="s">
        <v>1406</v>
      </c>
      <c r="J14" s="65" t="s">
        <v>83</v>
      </c>
      <c r="K14" s="65" t="s">
        <v>1749</v>
      </c>
      <c r="L14" s="65" t="s">
        <v>434</v>
      </c>
      <c r="M14" s="65" t="s">
        <v>1233</v>
      </c>
      <c r="N14" s="65" t="s">
        <v>1774</v>
      </c>
      <c r="P14" s="65" t="s">
        <v>891</v>
      </c>
      <c r="Q14" s="65" t="s">
        <v>892</v>
      </c>
    </row>
    <row r="15" spans="1:17" s="65" customFormat="1" ht="14.4" hidden="1" x14ac:dyDescent="0.3">
      <c r="A15" s="65" t="s">
        <v>1775</v>
      </c>
      <c r="C15" s="65" t="s">
        <v>1776</v>
      </c>
      <c r="D15" s="65" t="s">
        <v>49</v>
      </c>
      <c r="E15" s="66">
        <v>2567</v>
      </c>
      <c r="F15" s="65" t="s">
        <v>748</v>
      </c>
      <c r="G15" s="65" t="s">
        <v>1738</v>
      </c>
      <c r="H15" s="65" t="s">
        <v>1605</v>
      </c>
      <c r="I15" s="65" t="s">
        <v>1604</v>
      </c>
      <c r="J15" s="65" t="s">
        <v>198</v>
      </c>
      <c r="K15" s="65" t="s">
        <v>1749</v>
      </c>
      <c r="L15" s="65" t="s">
        <v>455</v>
      </c>
      <c r="M15" s="65" t="s">
        <v>1777</v>
      </c>
      <c r="N15" s="65" t="s">
        <v>1778</v>
      </c>
      <c r="P15" s="65" t="s">
        <v>1931</v>
      </c>
      <c r="Q15" s="65" t="s">
        <v>1934</v>
      </c>
    </row>
    <row r="16" spans="1:17" x14ac:dyDescent="0.4">
      <c r="A16" s="67" t="s">
        <v>1779</v>
      </c>
      <c r="C16" s="67" t="s">
        <v>1780</v>
      </c>
      <c r="D16" s="67" t="s">
        <v>49</v>
      </c>
      <c r="E16" s="71">
        <v>2567</v>
      </c>
      <c r="F16" s="67" t="s">
        <v>748</v>
      </c>
      <c r="G16" s="67" t="s">
        <v>1738</v>
      </c>
      <c r="H16" s="67" t="s">
        <v>765</v>
      </c>
      <c r="I16" s="67" t="s">
        <v>743</v>
      </c>
      <c r="J16" s="67" t="s">
        <v>204</v>
      </c>
      <c r="L16" s="67" t="s">
        <v>766</v>
      </c>
      <c r="M16" s="67" t="s">
        <v>1368</v>
      </c>
      <c r="N16" s="67" t="s">
        <v>1781</v>
      </c>
      <c r="P16" s="67" t="s">
        <v>1935</v>
      </c>
      <c r="Q16" s="67" t="s">
        <v>1936</v>
      </c>
    </row>
    <row r="17" spans="1:17" x14ac:dyDescent="0.4">
      <c r="A17" s="67" t="s">
        <v>1782</v>
      </c>
      <c r="C17" s="67" t="s">
        <v>1783</v>
      </c>
      <c r="D17" s="67" t="s">
        <v>49</v>
      </c>
      <c r="E17" s="71">
        <v>2567</v>
      </c>
      <c r="F17" s="67" t="s">
        <v>748</v>
      </c>
      <c r="G17" s="67" t="s">
        <v>1738</v>
      </c>
      <c r="H17" s="67" t="s">
        <v>765</v>
      </c>
      <c r="I17" s="67" t="s">
        <v>743</v>
      </c>
      <c r="J17" s="67" t="s">
        <v>204</v>
      </c>
      <c r="L17" s="67" t="s">
        <v>766</v>
      </c>
      <c r="M17" s="67" t="s">
        <v>1368</v>
      </c>
      <c r="N17" s="67" t="s">
        <v>1784</v>
      </c>
      <c r="P17" s="67" t="s">
        <v>1935</v>
      </c>
      <c r="Q17" s="67" t="s">
        <v>1936</v>
      </c>
    </row>
    <row r="18" spans="1:17" x14ac:dyDescent="0.4">
      <c r="A18" s="67" t="s">
        <v>1785</v>
      </c>
      <c r="C18" s="67" t="s">
        <v>1786</v>
      </c>
      <c r="D18" s="67" t="s">
        <v>49</v>
      </c>
      <c r="E18" s="71">
        <v>2567</v>
      </c>
      <c r="F18" s="67" t="s">
        <v>748</v>
      </c>
      <c r="G18" s="67" t="s">
        <v>1738</v>
      </c>
      <c r="H18" s="67" t="s">
        <v>765</v>
      </c>
      <c r="I18" s="67" t="s">
        <v>743</v>
      </c>
      <c r="J18" s="67" t="s">
        <v>204</v>
      </c>
      <c r="L18" s="67" t="s">
        <v>766</v>
      </c>
      <c r="M18" s="67" t="s">
        <v>1368</v>
      </c>
      <c r="N18" s="67" t="s">
        <v>1787</v>
      </c>
      <c r="P18" s="67" t="s">
        <v>1935</v>
      </c>
      <c r="Q18" s="67" t="s">
        <v>1936</v>
      </c>
    </row>
    <row r="19" spans="1:17" x14ac:dyDescent="0.4">
      <c r="A19" s="67" t="s">
        <v>1788</v>
      </c>
      <c r="C19" s="67" t="s">
        <v>354</v>
      </c>
      <c r="D19" s="67" t="s">
        <v>28</v>
      </c>
      <c r="E19" s="71">
        <v>2567</v>
      </c>
      <c r="F19" s="67" t="s">
        <v>1789</v>
      </c>
      <c r="G19" s="67" t="s">
        <v>1738</v>
      </c>
      <c r="H19" s="67" t="s">
        <v>99</v>
      </c>
      <c r="I19" s="67" t="s">
        <v>37</v>
      </c>
      <c r="J19" s="67" t="s">
        <v>38</v>
      </c>
      <c r="L19" s="67" t="s">
        <v>434</v>
      </c>
      <c r="M19" s="67" t="s">
        <v>1500</v>
      </c>
      <c r="N19" s="67" t="s">
        <v>1790</v>
      </c>
      <c r="P19" s="67" t="s">
        <v>1937</v>
      </c>
      <c r="Q19" s="67" t="s">
        <v>1938</v>
      </c>
    </row>
    <row r="20" spans="1:17" x14ac:dyDescent="0.4">
      <c r="A20" s="67" t="s">
        <v>1791</v>
      </c>
      <c r="C20" s="67" t="s">
        <v>1792</v>
      </c>
      <c r="D20" s="67" t="s">
        <v>28</v>
      </c>
      <c r="E20" s="71">
        <v>2567</v>
      </c>
      <c r="F20" s="67" t="s">
        <v>1793</v>
      </c>
      <c r="G20" s="67" t="s">
        <v>1794</v>
      </c>
      <c r="H20" s="67" t="s">
        <v>123</v>
      </c>
      <c r="I20" s="67" t="s">
        <v>37</v>
      </c>
      <c r="J20" s="67" t="s">
        <v>38</v>
      </c>
      <c r="L20" s="67" t="s">
        <v>434</v>
      </c>
      <c r="M20" s="67" t="s">
        <v>1500</v>
      </c>
      <c r="N20" s="67" t="s">
        <v>1795</v>
      </c>
      <c r="P20" s="67" t="s">
        <v>1937</v>
      </c>
      <c r="Q20" s="67" t="s">
        <v>1938</v>
      </c>
    </row>
    <row r="21" spans="1:17" x14ac:dyDescent="0.4">
      <c r="A21" s="67" t="s">
        <v>1796</v>
      </c>
      <c r="C21" s="67" t="s">
        <v>1631</v>
      </c>
      <c r="D21" s="67" t="s">
        <v>28</v>
      </c>
      <c r="E21" s="71">
        <v>2567</v>
      </c>
      <c r="F21" s="67" t="s">
        <v>748</v>
      </c>
      <c r="G21" s="67" t="s">
        <v>1738</v>
      </c>
      <c r="H21" s="67" t="s">
        <v>123</v>
      </c>
      <c r="I21" s="67" t="s">
        <v>37</v>
      </c>
      <c r="J21" s="67" t="s">
        <v>38</v>
      </c>
      <c r="L21" s="67" t="s">
        <v>434</v>
      </c>
      <c r="M21" s="67" t="s">
        <v>1500</v>
      </c>
      <c r="N21" s="67" t="s">
        <v>1797</v>
      </c>
      <c r="P21" s="67" t="s">
        <v>1937</v>
      </c>
      <c r="Q21" s="67" t="s">
        <v>1938</v>
      </c>
    </row>
    <row r="22" spans="1:17" x14ac:dyDescent="0.4">
      <c r="A22" s="67" t="s">
        <v>1798</v>
      </c>
      <c r="C22" s="67" t="s">
        <v>156</v>
      </c>
      <c r="D22" s="67" t="s">
        <v>28</v>
      </c>
      <c r="E22" s="71">
        <v>2567</v>
      </c>
      <c r="F22" s="67" t="s">
        <v>748</v>
      </c>
      <c r="G22" s="67" t="s">
        <v>1794</v>
      </c>
      <c r="H22" s="67" t="s">
        <v>43</v>
      </c>
      <c r="I22" s="67" t="s">
        <v>37</v>
      </c>
      <c r="J22" s="67" t="s">
        <v>38</v>
      </c>
      <c r="L22" s="67" t="s">
        <v>434</v>
      </c>
      <c r="M22" s="67" t="s">
        <v>1500</v>
      </c>
      <c r="N22" s="67" t="s">
        <v>1799</v>
      </c>
      <c r="P22" s="67" t="s">
        <v>1937</v>
      </c>
      <c r="Q22" s="67" t="s">
        <v>1938</v>
      </c>
    </row>
    <row r="23" spans="1:17" x14ac:dyDescent="0.4">
      <c r="A23" s="67" t="s">
        <v>1800</v>
      </c>
      <c r="C23" s="67" t="s">
        <v>1801</v>
      </c>
      <c r="D23" s="67" t="s">
        <v>49</v>
      </c>
      <c r="E23" s="71">
        <v>2567</v>
      </c>
      <c r="F23" s="67" t="s">
        <v>748</v>
      </c>
      <c r="G23" s="67" t="s">
        <v>1738</v>
      </c>
      <c r="H23" s="67" t="s">
        <v>760</v>
      </c>
      <c r="I23" s="67" t="s">
        <v>743</v>
      </c>
      <c r="J23" s="67" t="s">
        <v>204</v>
      </c>
      <c r="L23" s="67" t="s">
        <v>434</v>
      </c>
      <c r="M23" s="67" t="s">
        <v>1500</v>
      </c>
      <c r="N23" s="67" t="s">
        <v>1802</v>
      </c>
      <c r="P23" s="67" t="s">
        <v>1937</v>
      </c>
      <c r="Q23" s="67" t="s">
        <v>1938</v>
      </c>
    </row>
    <row r="24" spans="1:17" x14ac:dyDescent="0.4">
      <c r="A24" s="67" t="s">
        <v>1803</v>
      </c>
      <c r="C24" s="67" t="s">
        <v>1674</v>
      </c>
      <c r="D24" s="67" t="s">
        <v>28</v>
      </c>
      <c r="E24" s="71">
        <v>2567</v>
      </c>
      <c r="F24" s="67" t="s">
        <v>748</v>
      </c>
      <c r="G24" s="67" t="s">
        <v>1794</v>
      </c>
      <c r="H24" s="67" t="s">
        <v>43</v>
      </c>
      <c r="I24" s="67" t="s">
        <v>37</v>
      </c>
      <c r="J24" s="67" t="s">
        <v>38</v>
      </c>
      <c r="L24" s="67" t="s">
        <v>434</v>
      </c>
      <c r="M24" s="67" t="s">
        <v>1500</v>
      </c>
      <c r="N24" s="67" t="s">
        <v>1804</v>
      </c>
      <c r="P24" s="67" t="s">
        <v>1937</v>
      </c>
      <c r="Q24" s="67" t="s">
        <v>1938</v>
      </c>
    </row>
    <row r="25" spans="1:17" x14ac:dyDescent="0.4">
      <c r="A25" s="67" t="s">
        <v>1805</v>
      </c>
      <c r="C25" s="67" t="s">
        <v>1474</v>
      </c>
      <c r="D25" s="67" t="s">
        <v>49</v>
      </c>
      <c r="E25" s="71">
        <v>2567</v>
      </c>
      <c r="F25" s="67" t="s">
        <v>748</v>
      </c>
      <c r="G25" s="67" t="s">
        <v>1738</v>
      </c>
      <c r="H25" s="67" t="s">
        <v>760</v>
      </c>
      <c r="I25" s="67" t="s">
        <v>743</v>
      </c>
      <c r="J25" s="67" t="s">
        <v>204</v>
      </c>
      <c r="L25" s="67" t="s">
        <v>434</v>
      </c>
      <c r="M25" s="67" t="s">
        <v>1500</v>
      </c>
      <c r="N25" s="67" t="s">
        <v>1806</v>
      </c>
      <c r="P25" s="67" t="s">
        <v>1937</v>
      </c>
      <c r="Q25" s="67" t="s">
        <v>1938</v>
      </c>
    </row>
    <row r="26" spans="1:17" x14ac:dyDescent="0.4">
      <c r="A26" s="67" t="s">
        <v>1807</v>
      </c>
      <c r="C26" s="67" t="s">
        <v>1808</v>
      </c>
      <c r="D26" s="67" t="s">
        <v>28</v>
      </c>
      <c r="E26" s="71">
        <v>2567</v>
      </c>
      <c r="F26" s="67" t="s">
        <v>748</v>
      </c>
      <c r="G26" s="67" t="s">
        <v>1794</v>
      </c>
      <c r="H26" s="67" t="s">
        <v>36</v>
      </c>
      <c r="I26" s="67" t="s">
        <v>37</v>
      </c>
      <c r="J26" s="67" t="s">
        <v>38</v>
      </c>
      <c r="L26" s="67" t="s">
        <v>434</v>
      </c>
      <c r="M26" s="67" t="s">
        <v>1500</v>
      </c>
      <c r="N26" s="67" t="s">
        <v>1809</v>
      </c>
      <c r="P26" s="67" t="s">
        <v>1937</v>
      </c>
      <c r="Q26" s="67" t="s">
        <v>1938</v>
      </c>
    </row>
    <row r="27" spans="1:17" x14ac:dyDescent="0.4">
      <c r="A27" s="67" t="s">
        <v>1810</v>
      </c>
      <c r="C27" s="67" t="s">
        <v>1811</v>
      </c>
      <c r="D27" s="67" t="s">
        <v>28</v>
      </c>
      <c r="E27" s="71">
        <v>2567</v>
      </c>
      <c r="F27" s="67" t="s">
        <v>748</v>
      </c>
      <c r="G27" s="67" t="s">
        <v>1794</v>
      </c>
      <c r="H27" s="67" t="s">
        <v>99</v>
      </c>
      <c r="I27" s="67" t="s">
        <v>37</v>
      </c>
      <c r="J27" s="67" t="s">
        <v>38</v>
      </c>
      <c r="L27" s="67" t="s">
        <v>434</v>
      </c>
      <c r="M27" s="67" t="s">
        <v>1500</v>
      </c>
      <c r="N27" s="67" t="s">
        <v>1812</v>
      </c>
      <c r="P27" s="67" t="s">
        <v>1937</v>
      </c>
      <c r="Q27" s="67" t="s">
        <v>1938</v>
      </c>
    </row>
    <row r="28" spans="1:17" x14ac:dyDescent="0.4">
      <c r="A28" s="67" t="s">
        <v>1813</v>
      </c>
      <c r="C28" s="67" t="s">
        <v>159</v>
      </c>
      <c r="D28" s="67" t="s">
        <v>28</v>
      </c>
      <c r="E28" s="71">
        <v>2567</v>
      </c>
      <c r="F28" s="67" t="s">
        <v>748</v>
      </c>
      <c r="G28" s="67" t="s">
        <v>1738</v>
      </c>
      <c r="H28" s="67" t="s">
        <v>145</v>
      </c>
      <c r="I28" s="67" t="s">
        <v>37</v>
      </c>
      <c r="J28" s="67" t="s">
        <v>38</v>
      </c>
      <c r="L28" s="67" t="s">
        <v>434</v>
      </c>
      <c r="M28" s="67" t="s">
        <v>1500</v>
      </c>
      <c r="N28" s="67" t="s">
        <v>1814</v>
      </c>
      <c r="P28" s="67" t="s">
        <v>1937</v>
      </c>
      <c r="Q28" s="67" t="s">
        <v>1938</v>
      </c>
    </row>
    <row r="29" spans="1:17" x14ac:dyDescent="0.4">
      <c r="A29" s="67" t="s">
        <v>1815</v>
      </c>
      <c r="C29" s="67" t="s">
        <v>1816</v>
      </c>
      <c r="D29" s="67" t="s">
        <v>28</v>
      </c>
      <c r="E29" s="71">
        <v>2567</v>
      </c>
      <c r="F29" s="67" t="s">
        <v>748</v>
      </c>
      <c r="G29" s="67" t="s">
        <v>1738</v>
      </c>
      <c r="H29" s="67" t="s">
        <v>145</v>
      </c>
      <c r="I29" s="67" t="s">
        <v>37</v>
      </c>
      <c r="J29" s="67" t="s">
        <v>38</v>
      </c>
      <c r="L29" s="67" t="s">
        <v>434</v>
      </c>
      <c r="M29" s="67" t="s">
        <v>1500</v>
      </c>
      <c r="N29" s="67" t="s">
        <v>1817</v>
      </c>
      <c r="P29" s="67" t="s">
        <v>1937</v>
      </c>
      <c r="Q29" s="67" t="s">
        <v>1938</v>
      </c>
    </row>
    <row r="30" spans="1:17" x14ac:dyDescent="0.4">
      <c r="A30" s="67" t="s">
        <v>1818</v>
      </c>
      <c r="C30" s="67" t="s">
        <v>1819</v>
      </c>
      <c r="D30" s="67" t="s">
        <v>49</v>
      </c>
      <c r="E30" s="71">
        <v>2567</v>
      </c>
      <c r="F30" s="67" t="s">
        <v>748</v>
      </c>
      <c r="G30" s="67" t="s">
        <v>1738</v>
      </c>
      <c r="H30" s="67" t="s">
        <v>45</v>
      </c>
      <c r="I30" s="67" t="s">
        <v>984</v>
      </c>
      <c r="J30" s="67" t="s">
        <v>985</v>
      </c>
      <c r="L30" s="67" t="s">
        <v>434</v>
      </c>
      <c r="M30" s="67" t="s">
        <v>1500</v>
      </c>
      <c r="N30" s="67" t="s">
        <v>1820</v>
      </c>
      <c r="P30" s="67" t="s">
        <v>1937</v>
      </c>
      <c r="Q30" s="67" t="s">
        <v>1938</v>
      </c>
    </row>
    <row r="31" spans="1:17" x14ac:dyDescent="0.4">
      <c r="A31" s="67" t="s">
        <v>1821</v>
      </c>
      <c r="C31" s="67" t="s">
        <v>682</v>
      </c>
      <c r="D31" s="67" t="s">
        <v>28</v>
      </c>
      <c r="E31" s="71">
        <v>2567</v>
      </c>
      <c r="F31" s="67" t="s">
        <v>1822</v>
      </c>
      <c r="G31" s="67" t="s">
        <v>1738</v>
      </c>
      <c r="H31" s="67" t="s">
        <v>99</v>
      </c>
      <c r="I31" s="67" t="s">
        <v>37</v>
      </c>
      <c r="J31" s="67" t="s">
        <v>38</v>
      </c>
      <c r="L31" s="67" t="s">
        <v>434</v>
      </c>
      <c r="M31" s="67" t="s">
        <v>1500</v>
      </c>
      <c r="N31" s="67" t="s">
        <v>1823</v>
      </c>
      <c r="P31" s="67" t="s">
        <v>1937</v>
      </c>
      <c r="Q31" s="67" t="s">
        <v>1938</v>
      </c>
    </row>
    <row r="32" spans="1:17" x14ac:dyDescent="0.4">
      <c r="A32" s="67" t="s">
        <v>1824</v>
      </c>
      <c r="C32" s="67" t="s">
        <v>1825</v>
      </c>
      <c r="D32" s="67" t="s">
        <v>28</v>
      </c>
      <c r="E32" s="71">
        <v>2567</v>
      </c>
      <c r="F32" s="67" t="s">
        <v>748</v>
      </c>
      <c r="G32" s="67" t="s">
        <v>1738</v>
      </c>
      <c r="H32" s="67" t="s">
        <v>99</v>
      </c>
      <c r="I32" s="67" t="s">
        <v>37</v>
      </c>
      <c r="J32" s="67" t="s">
        <v>38</v>
      </c>
      <c r="L32" s="67" t="s">
        <v>434</v>
      </c>
      <c r="M32" s="67" t="s">
        <v>1500</v>
      </c>
      <c r="N32" s="67" t="s">
        <v>1826</v>
      </c>
      <c r="P32" s="67" t="s">
        <v>1937</v>
      </c>
      <c r="Q32" s="67" t="s">
        <v>1938</v>
      </c>
    </row>
    <row r="33" spans="1:17" x14ac:dyDescent="0.4">
      <c r="A33" s="67" t="s">
        <v>1827</v>
      </c>
      <c r="C33" s="67" t="s">
        <v>1828</v>
      </c>
      <c r="D33" s="67" t="s">
        <v>28</v>
      </c>
      <c r="E33" s="71">
        <v>2567</v>
      </c>
      <c r="F33" s="67" t="s">
        <v>748</v>
      </c>
      <c r="G33" s="67" t="s">
        <v>1738</v>
      </c>
      <c r="H33" s="67" t="s">
        <v>99</v>
      </c>
      <c r="I33" s="67" t="s">
        <v>37</v>
      </c>
      <c r="J33" s="67" t="s">
        <v>38</v>
      </c>
      <c r="L33" s="67" t="s">
        <v>434</v>
      </c>
      <c r="M33" s="67" t="s">
        <v>1500</v>
      </c>
      <c r="N33" s="67" t="s">
        <v>1829</v>
      </c>
      <c r="P33" s="67" t="s">
        <v>1937</v>
      </c>
      <c r="Q33" s="67" t="s">
        <v>1938</v>
      </c>
    </row>
    <row r="34" spans="1:17" x14ac:dyDescent="0.4">
      <c r="A34" s="67" t="s">
        <v>1830</v>
      </c>
      <c r="C34" s="67" t="s">
        <v>1831</v>
      </c>
      <c r="D34" s="67" t="s">
        <v>28</v>
      </c>
      <c r="E34" s="71">
        <v>2567</v>
      </c>
      <c r="F34" s="67" t="s">
        <v>748</v>
      </c>
      <c r="G34" s="67" t="s">
        <v>1738</v>
      </c>
      <c r="H34" s="67" t="s">
        <v>176</v>
      </c>
      <c r="I34" s="67" t="s">
        <v>37</v>
      </c>
      <c r="J34" s="67" t="s">
        <v>38</v>
      </c>
      <c r="L34" s="67" t="s">
        <v>434</v>
      </c>
      <c r="M34" s="67" t="s">
        <v>1500</v>
      </c>
      <c r="N34" s="67" t="s">
        <v>1832</v>
      </c>
      <c r="P34" s="67" t="s">
        <v>1937</v>
      </c>
      <c r="Q34" s="67" t="s">
        <v>1938</v>
      </c>
    </row>
    <row r="35" spans="1:17" x14ac:dyDescent="0.4">
      <c r="A35" s="67" t="s">
        <v>1833</v>
      </c>
      <c r="C35" s="67" t="s">
        <v>1834</v>
      </c>
      <c r="D35" s="67" t="s">
        <v>28</v>
      </c>
      <c r="E35" s="71">
        <v>2567</v>
      </c>
      <c r="F35" s="67" t="s">
        <v>1088</v>
      </c>
      <c r="G35" s="67" t="s">
        <v>1794</v>
      </c>
      <c r="H35" s="67" t="s">
        <v>43</v>
      </c>
      <c r="I35" s="67" t="s">
        <v>37</v>
      </c>
      <c r="J35" s="67" t="s">
        <v>38</v>
      </c>
      <c r="L35" s="67" t="s">
        <v>434</v>
      </c>
      <c r="M35" s="67" t="s">
        <v>1500</v>
      </c>
      <c r="N35" s="67" t="s">
        <v>1835</v>
      </c>
      <c r="P35" s="67" t="s">
        <v>1937</v>
      </c>
      <c r="Q35" s="67" t="s">
        <v>1938</v>
      </c>
    </row>
    <row r="36" spans="1:17" x14ac:dyDescent="0.4">
      <c r="A36" s="67" t="s">
        <v>1836</v>
      </c>
      <c r="C36" s="67" t="s">
        <v>1837</v>
      </c>
      <c r="D36" s="67" t="s">
        <v>28</v>
      </c>
      <c r="E36" s="71">
        <v>2567</v>
      </c>
      <c r="F36" s="67" t="s">
        <v>748</v>
      </c>
      <c r="G36" s="67" t="s">
        <v>1738</v>
      </c>
      <c r="H36" s="67" t="s">
        <v>36</v>
      </c>
      <c r="I36" s="67" t="s">
        <v>37</v>
      </c>
      <c r="J36" s="67" t="s">
        <v>38</v>
      </c>
      <c r="L36" s="67" t="s">
        <v>434</v>
      </c>
      <c r="M36" s="67" t="s">
        <v>1500</v>
      </c>
      <c r="N36" s="67" t="s">
        <v>1838</v>
      </c>
      <c r="P36" s="67" t="s">
        <v>1937</v>
      </c>
      <c r="Q36" s="67" t="s">
        <v>1938</v>
      </c>
    </row>
    <row r="37" spans="1:17" x14ac:dyDescent="0.4">
      <c r="A37" s="67" t="s">
        <v>1839</v>
      </c>
      <c r="C37" s="67" t="s">
        <v>1840</v>
      </c>
      <c r="D37" s="67" t="s">
        <v>28</v>
      </c>
      <c r="E37" s="71">
        <v>2567</v>
      </c>
      <c r="F37" s="67" t="s">
        <v>748</v>
      </c>
      <c r="G37" s="67" t="s">
        <v>1794</v>
      </c>
      <c r="H37" s="67" t="s">
        <v>99</v>
      </c>
      <c r="I37" s="67" t="s">
        <v>37</v>
      </c>
      <c r="J37" s="67" t="s">
        <v>38</v>
      </c>
      <c r="L37" s="67" t="s">
        <v>434</v>
      </c>
      <c r="M37" s="67" t="s">
        <v>1500</v>
      </c>
      <c r="N37" s="67" t="s">
        <v>1841</v>
      </c>
      <c r="P37" s="67" t="s">
        <v>1937</v>
      </c>
      <c r="Q37" s="67" t="s">
        <v>1938</v>
      </c>
    </row>
    <row r="38" spans="1:17" x14ac:dyDescent="0.4">
      <c r="A38" s="67" t="s">
        <v>1842</v>
      </c>
      <c r="C38" s="67" t="s">
        <v>1843</v>
      </c>
      <c r="D38" s="67" t="s">
        <v>28</v>
      </c>
      <c r="E38" s="71">
        <v>2567</v>
      </c>
      <c r="F38" s="67" t="s">
        <v>748</v>
      </c>
      <c r="G38" s="67" t="s">
        <v>1738</v>
      </c>
      <c r="H38" s="67" t="s">
        <v>36</v>
      </c>
      <c r="I38" s="67" t="s">
        <v>37</v>
      </c>
      <c r="J38" s="67" t="s">
        <v>38</v>
      </c>
      <c r="L38" s="67" t="s">
        <v>434</v>
      </c>
      <c r="M38" s="67" t="s">
        <v>1500</v>
      </c>
      <c r="N38" s="67" t="s">
        <v>1844</v>
      </c>
      <c r="P38" s="67" t="s">
        <v>1937</v>
      </c>
      <c r="Q38" s="67" t="s">
        <v>1938</v>
      </c>
    </row>
    <row r="39" spans="1:17" x14ac:dyDescent="0.4">
      <c r="A39" s="67" t="s">
        <v>1845</v>
      </c>
      <c r="C39" s="67" t="s">
        <v>1846</v>
      </c>
      <c r="D39" s="67" t="s">
        <v>28</v>
      </c>
      <c r="E39" s="71">
        <v>2567</v>
      </c>
      <c r="F39" s="67" t="s">
        <v>748</v>
      </c>
      <c r="G39" s="67" t="s">
        <v>1738</v>
      </c>
      <c r="H39" s="67" t="s">
        <v>99</v>
      </c>
      <c r="I39" s="67" t="s">
        <v>37</v>
      </c>
      <c r="J39" s="67" t="s">
        <v>38</v>
      </c>
      <c r="L39" s="67" t="s">
        <v>434</v>
      </c>
      <c r="M39" s="67" t="s">
        <v>1500</v>
      </c>
      <c r="N39" s="67" t="s">
        <v>1847</v>
      </c>
      <c r="P39" s="67" t="s">
        <v>1937</v>
      </c>
      <c r="Q39" s="67" t="s">
        <v>1938</v>
      </c>
    </row>
    <row r="40" spans="1:17" x14ac:dyDescent="0.4">
      <c r="A40" s="67" t="s">
        <v>1848</v>
      </c>
      <c r="C40" s="67" t="s">
        <v>1849</v>
      </c>
      <c r="D40" s="67" t="s">
        <v>28</v>
      </c>
      <c r="E40" s="71">
        <v>2567</v>
      </c>
      <c r="F40" s="67" t="s">
        <v>1088</v>
      </c>
      <c r="G40" s="67" t="s">
        <v>1738</v>
      </c>
      <c r="H40" s="67" t="s">
        <v>176</v>
      </c>
      <c r="I40" s="67" t="s">
        <v>37</v>
      </c>
      <c r="J40" s="67" t="s">
        <v>38</v>
      </c>
      <c r="L40" s="67" t="s">
        <v>434</v>
      </c>
      <c r="M40" s="67" t="s">
        <v>1500</v>
      </c>
      <c r="N40" s="67" t="s">
        <v>1850</v>
      </c>
      <c r="P40" s="67" t="s">
        <v>1937</v>
      </c>
      <c r="Q40" s="67" t="s">
        <v>1938</v>
      </c>
    </row>
    <row r="41" spans="1:17" x14ac:dyDescent="0.4">
      <c r="A41" s="67" t="s">
        <v>1851</v>
      </c>
      <c r="C41" s="67" t="s">
        <v>1852</v>
      </c>
      <c r="D41" s="67" t="s">
        <v>28</v>
      </c>
      <c r="E41" s="71">
        <v>2567</v>
      </c>
      <c r="F41" s="67" t="s">
        <v>748</v>
      </c>
      <c r="G41" s="67" t="s">
        <v>1738</v>
      </c>
      <c r="H41" s="67" t="s">
        <v>99</v>
      </c>
      <c r="I41" s="67" t="s">
        <v>37</v>
      </c>
      <c r="J41" s="67" t="s">
        <v>38</v>
      </c>
      <c r="L41" s="67" t="s">
        <v>434</v>
      </c>
      <c r="M41" s="67" t="s">
        <v>1500</v>
      </c>
      <c r="N41" s="67" t="s">
        <v>1853</v>
      </c>
      <c r="P41" s="67" t="s">
        <v>1937</v>
      </c>
      <c r="Q41" s="67" t="s">
        <v>1938</v>
      </c>
    </row>
    <row r="42" spans="1:17" x14ac:dyDescent="0.4">
      <c r="A42" s="67" t="s">
        <v>1854</v>
      </c>
      <c r="C42" s="67" t="s">
        <v>1855</v>
      </c>
      <c r="D42" s="67" t="s">
        <v>28</v>
      </c>
      <c r="E42" s="71">
        <v>2567</v>
      </c>
      <c r="F42" s="67" t="s">
        <v>748</v>
      </c>
      <c r="G42" s="67" t="s">
        <v>1738</v>
      </c>
      <c r="H42" s="67" t="s">
        <v>145</v>
      </c>
      <c r="I42" s="67" t="s">
        <v>37</v>
      </c>
      <c r="J42" s="67" t="s">
        <v>38</v>
      </c>
      <c r="L42" s="67" t="s">
        <v>434</v>
      </c>
      <c r="M42" s="67" t="s">
        <v>1500</v>
      </c>
      <c r="N42" s="67" t="s">
        <v>1856</v>
      </c>
      <c r="P42" s="67" t="s">
        <v>1937</v>
      </c>
      <c r="Q42" s="67" t="s">
        <v>1938</v>
      </c>
    </row>
    <row r="43" spans="1:17" x14ac:dyDescent="0.4">
      <c r="A43" s="67" t="s">
        <v>1857</v>
      </c>
      <c r="C43" s="67" t="s">
        <v>1858</v>
      </c>
      <c r="D43" s="67" t="s">
        <v>28</v>
      </c>
      <c r="E43" s="71">
        <v>2567</v>
      </c>
      <c r="F43" s="67" t="s">
        <v>748</v>
      </c>
      <c r="G43" s="67" t="s">
        <v>1738</v>
      </c>
      <c r="H43" s="67" t="s">
        <v>123</v>
      </c>
      <c r="I43" s="67" t="s">
        <v>37</v>
      </c>
      <c r="J43" s="67" t="s">
        <v>38</v>
      </c>
      <c r="L43" s="67" t="s">
        <v>434</v>
      </c>
      <c r="M43" s="67" t="s">
        <v>1500</v>
      </c>
      <c r="N43" s="67" t="s">
        <v>1859</v>
      </c>
      <c r="P43" s="67" t="s">
        <v>1937</v>
      </c>
      <c r="Q43" s="67" t="s">
        <v>1938</v>
      </c>
    </row>
    <row r="44" spans="1:17" x14ac:dyDescent="0.4">
      <c r="A44" s="67" t="s">
        <v>1860</v>
      </c>
      <c r="C44" s="67" t="s">
        <v>1861</v>
      </c>
      <c r="D44" s="67" t="s">
        <v>28</v>
      </c>
      <c r="E44" s="71">
        <v>2567</v>
      </c>
      <c r="F44" s="67" t="s">
        <v>748</v>
      </c>
      <c r="G44" s="67" t="s">
        <v>1738</v>
      </c>
      <c r="H44" s="67" t="s">
        <v>123</v>
      </c>
      <c r="I44" s="67" t="s">
        <v>37</v>
      </c>
      <c r="J44" s="67" t="s">
        <v>38</v>
      </c>
      <c r="L44" s="67" t="s">
        <v>434</v>
      </c>
      <c r="M44" s="67" t="s">
        <v>1500</v>
      </c>
      <c r="N44" s="67" t="s">
        <v>1862</v>
      </c>
      <c r="P44" s="67" t="s">
        <v>1937</v>
      </c>
      <c r="Q44" s="67" t="s">
        <v>1938</v>
      </c>
    </row>
    <row r="45" spans="1:17" x14ac:dyDescent="0.4">
      <c r="A45" s="67" t="s">
        <v>1863</v>
      </c>
      <c r="C45" s="67" t="s">
        <v>1864</v>
      </c>
      <c r="D45" s="67" t="s">
        <v>28</v>
      </c>
      <c r="E45" s="71">
        <v>2567</v>
      </c>
      <c r="F45" s="67" t="s">
        <v>748</v>
      </c>
      <c r="G45" s="67" t="s">
        <v>1738</v>
      </c>
      <c r="H45" s="67" t="s">
        <v>123</v>
      </c>
      <c r="I45" s="67" t="s">
        <v>37</v>
      </c>
      <c r="J45" s="67" t="s">
        <v>38</v>
      </c>
      <c r="L45" s="67" t="s">
        <v>434</v>
      </c>
      <c r="M45" s="67" t="s">
        <v>1500</v>
      </c>
      <c r="N45" s="67" t="s">
        <v>1865</v>
      </c>
      <c r="P45" s="67" t="s">
        <v>1937</v>
      </c>
      <c r="Q45" s="67" t="s">
        <v>1938</v>
      </c>
    </row>
    <row r="46" spans="1:17" x14ac:dyDescent="0.4">
      <c r="A46" s="67" t="s">
        <v>1866</v>
      </c>
      <c r="C46" s="67" t="s">
        <v>1867</v>
      </c>
      <c r="D46" s="67" t="s">
        <v>28</v>
      </c>
      <c r="E46" s="71">
        <v>2567</v>
      </c>
      <c r="F46" s="67" t="s">
        <v>748</v>
      </c>
      <c r="G46" s="67" t="s">
        <v>1738</v>
      </c>
      <c r="H46" s="67" t="s">
        <v>123</v>
      </c>
      <c r="I46" s="67" t="s">
        <v>37</v>
      </c>
      <c r="J46" s="67" t="s">
        <v>38</v>
      </c>
      <c r="L46" s="67" t="s">
        <v>434</v>
      </c>
      <c r="M46" s="67" t="s">
        <v>1500</v>
      </c>
      <c r="N46" s="67" t="s">
        <v>1868</v>
      </c>
      <c r="P46" s="67" t="s">
        <v>1937</v>
      </c>
      <c r="Q46" s="67" t="s">
        <v>1938</v>
      </c>
    </row>
    <row r="47" spans="1:17" x14ac:dyDescent="0.4">
      <c r="A47" s="67" t="s">
        <v>1869</v>
      </c>
      <c r="C47" s="67" t="s">
        <v>1870</v>
      </c>
      <c r="D47" s="67" t="s">
        <v>28</v>
      </c>
      <c r="E47" s="71">
        <v>2567</v>
      </c>
      <c r="F47" s="67" t="s">
        <v>748</v>
      </c>
      <c r="G47" s="67" t="s">
        <v>1738</v>
      </c>
      <c r="H47" s="67" t="s">
        <v>123</v>
      </c>
      <c r="I47" s="67" t="s">
        <v>37</v>
      </c>
      <c r="J47" s="67" t="s">
        <v>38</v>
      </c>
      <c r="L47" s="67" t="s">
        <v>434</v>
      </c>
      <c r="M47" s="67" t="s">
        <v>1500</v>
      </c>
      <c r="N47" s="67" t="s">
        <v>1871</v>
      </c>
      <c r="P47" s="67" t="s">
        <v>1937</v>
      </c>
      <c r="Q47" s="67" t="s">
        <v>1938</v>
      </c>
    </row>
    <row r="48" spans="1:17" x14ac:dyDescent="0.4">
      <c r="A48" s="67" t="s">
        <v>1872</v>
      </c>
      <c r="C48" s="67" t="s">
        <v>1873</v>
      </c>
      <c r="D48" s="67" t="s">
        <v>28</v>
      </c>
      <c r="E48" s="71">
        <v>2567</v>
      </c>
      <c r="F48" s="67" t="s">
        <v>748</v>
      </c>
      <c r="G48" s="67" t="s">
        <v>1738</v>
      </c>
      <c r="H48" s="67" t="s">
        <v>123</v>
      </c>
      <c r="I48" s="67" t="s">
        <v>37</v>
      </c>
      <c r="J48" s="67" t="s">
        <v>38</v>
      </c>
      <c r="L48" s="67" t="s">
        <v>434</v>
      </c>
      <c r="M48" s="67" t="s">
        <v>1500</v>
      </c>
      <c r="N48" s="67" t="s">
        <v>1874</v>
      </c>
      <c r="P48" s="67" t="s">
        <v>1937</v>
      </c>
      <c r="Q48" s="67" t="s">
        <v>1938</v>
      </c>
    </row>
    <row r="49" spans="1:17" x14ac:dyDescent="0.4">
      <c r="A49" s="67" t="s">
        <v>1875</v>
      </c>
      <c r="C49" s="67" t="s">
        <v>1876</v>
      </c>
      <c r="D49" s="67" t="s">
        <v>28</v>
      </c>
      <c r="E49" s="71">
        <v>2567</v>
      </c>
      <c r="F49" s="67" t="s">
        <v>748</v>
      </c>
      <c r="G49" s="67" t="s">
        <v>1738</v>
      </c>
      <c r="H49" s="67" t="s">
        <v>123</v>
      </c>
      <c r="I49" s="67" t="s">
        <v>37</v>
      </c>
      <c r="J49" s="67" t="s">
        <v>38</v>
      </c>
      <c r="L49" s="67" t="s">
        <v>434</v>
      </c>
      <c r="M49" s="67" t="s">
        <v>1500</v>
      </c>
      <c r="N49" s="67" t="s">
        <v>1877</v>
      </c>
      <c r="P49" s="67" t="s">
        <v>1937</v>
      </c>
      <c r="Q49" s="67" t="s">
        <v>1938</v>
      </c>
    </row>
    <row r="50" spans="1:17" x14ac:dyDescent="0.4">
      <c r="A50" s="67" t="s">
        <v>1878</v>
      </c>
      <c r="C50" s="67" t="s">
        <v>1879</v>
      </c>
      <c r="D50" s="67" t="s">
        <v>28</v>
      </c>
      <c r="E50" s="71">
        <v>2567</v>
      </c>
      <c r="F50" s="67" t="s">
        <v>748</v>
      </c>
      <c r="G50" s="67" t="s">
        <v>1738</v>
      </c>
      <c r="H50" s="67" t="s">
        <v>123</v>
      </c>
      <c r="I50" s="67" t="s">
        <v>37</v>
      </c>
      <c r="J50" s="67" t="s">
        <v>38</v>
      </c>
      <c r="L50" s="67" t="s">
        <v>434</v>
      </c>
      <c r="M50" s="67" t="s">
        <v>1500</v>
      </c>
      <c r="N50" s="67" t="s">
        <v>1880</v>
      </c>
      <c r="P50" s="67" t="s">
        <v>1937</v>
      </c>
      <c r="Q50" s="67" t="s">
        <v>1938</v>
      </c>
    </row>
    <row r="51" spans="1:17" x14ac:dyDescent="0.4">
      <c r="A51" s="67" t="s">
        <v>1881</v>
      </c>
      <c r="C51" s="67" t="s">
        <v>1882</v>
      </c>
      <c r="D51" s="67" t="s">
        <v>28</v>
      </c>
      <c r="E51" s="71">
        <v>2567</v>
      </c>
      <c r="F51" s="67" t="s">
        <v>748</v>
      </c>
      <c r="G51" s="67" t="s">
        <v>1883</v>
      </c>
      <c r="H51" s="67" t="s">
        <v>123</v>
      </c>
      <c r="I51" s="67" t="s">
        <v>37</v>
      </c>
      <c r="J51" s="67" t="s">
        <v>38</v>
      </c>
      <c r="L51" s="67" t="s">
        <v>434</v>
      </c>
      <c r="M51" s="67" t="s">
        <v>1500</v>
      </c>
      <c r="N51" s="67" t="s">
        <v>1884</v>
      </c>
      <c r="P51" s="67" t="s">
        <v>1937</v>
      </c>
      <c r="Q51" s="67" t="s">
        <v>1938</v>
      </c>
    </row>
    <row r="52" spans="1:17" x14ac:dyDescent="0.4">
      <c r="A52" s="67" t="s">
        <v>1885</v>
      </c>
      <c r="C52" s="67" t="s">
        <v>1886</v>
      </c>
      <c r="D52" s="67" t="s">
        <v>28</v>
      </c>
      <c r="E52" s="71">
        <v>2567</v>
      </c>
      <c r="F52" s="67" t="s">
        <v>748</v>
      </c>
      <c r="G52" s="67" t="s">
        <v>1883</v>
      </c>
      <c r="H52" s="67" t="s">
        <v>123</v>
      </c>
      <c r="I52" s="67" t="s">
        <v>37</v>
      </c>
      <c r="J52" s="67" t="s">
        <v>38</v>
      </c>
      <c r="L52" s="67" t="s">
        <v>434</v>
      </c>
      <c r="M52" s="67" t="s">
        <v>1500</v>
      </c>
      <c r="N52" s="67" t="s">
        <v>1887</v>
      </c>
      <c r="P52" s="67" t="s">
        <v>1937</v>
      </c>
      <c r="Q52" s="67" t="s">
        <v>1938</v>
      </c>
    </row>
    <row r="53" spans="1:17" x14ac:dyDescent="0.4">
      <c r="A53" s="67" t="s">
        <v>1888</v>
      </c>
      <c r="C53" s="67" t="s">
        <v>1889</v>
      </c>
      <c r="D53" s="67" t="s">
        <v>28</v>
      </c>
      <c r="E53" s="71">
        <v>2567</v>
      </c>
      <c r="F53" s="67" t="s">
        <v>748</v>
      </c>
      <c r="G53" s="67" t="s">
        <v>1738</v>
      </c>
      <c r="H53" s="67" t="s">
        <v>36</v>
      </c>
      <c r="I53" s="67" t="s">
        <v>37</v>
      </c>
      <c r="J53" s="67" t="s">
        <v>38</v>
      </c>
      <c r="L53" s="67" t="s">
        <v>434</v>
      </c>
      <c r="M53" s="67" t="s">
        <v>1500</v>
      </c>
      <c r="N53" s="67" t="s">
        <v>1890</v>
      </c>
      <c r="P53" s="67" t="s">
        <v>1937</v>
      </c>
      <c r="Q53" s="67" t="s">
        <v>1938</v>
      </c>
    </row>
    <row r="54" spans="1:17" x14ac:dyDescent="0.4">
      <c r="A54" s="67" t="s">
        <v>1891</v>
      </c>
      <c r="C54" s="67" t="s">
        <v>1640</v>
      </c>
      <c r="D54" s="67" t="s">
        <v>28</v>
      </c>
      <c r="E54" s="71">
        <v>2567</v>
      </c>
      <c r="F54" s="67" t="s">
        <v>748</v>
      </c>
      <c r="G54" s="67" t="s">
        <v>1738</v>
      </c>
      <c r="H54" s="67" t="s">
        <v>123</v>
      </c>
      <c r="I54" s="67" t="s">
        <v>37</v>
      </c>
      <c r="J54" s="67" t="s">
        <v>38</v>
      </c>
      <c r="L54" s="67" t="s">
        <v>434</v>
      </c>
      <c r="M54" s="67" t="s">
        <v>1500</v>
      </c>
      <c r="N54" s="67" t="s">
        <v>1892</v>
      </c>
      <c r="P54" s="67" t="s">
        <v>1937</v>
      </c>
      <c r="Q54" s="67" t="s">
        <v>1938</v>
      </c>
    </row>
    <row r="55" spans="1:17" x14ac:dyDescent="0.4">
      <c r="A55" s="67" t="s">
        <v>1893</v>
      </c>
      <c r="C55" s="67" t="s">
        <v>1894</v>
      </c>
      <c r="D55" s="67" t="s">
        <v>28</v>
      </c>
      <c r="E55" s="71">
        <v>2567</v>
      </c>
      <c r="F55" s="67" t="s">
        <v>748</v>
      </c>
      <c r="G55" s="67" t="s">
        <v>1738</v>
      </c>
      <c r="H55" s="67" t="s">
        <v>176</v>
      </c>
      <c r="I55" s="67" t="s">
        <v>37</v>
      </c>
      <c r="J55" s="67" t="s">
        <v>38</v>
      </c>
      <c r="L55" s="67" t="s">
        <v>434</v>
      </c>
      <c r="M55" s="67" t="s">
        <v>1500</v>
      </c>
      <c r="N55" s="67" t="s">
        <v>1895</v>
      </c>
      <c r="P55" s="67" t="s">
        <v>1937</v>
      </c>
      <c r="Q55" s="67" t="s">
        <v>1938</v>
      </c>
    </row>
    <row r="56" spans="1:17" x14ac:dyDescent="0.4">
      <c r="A56" s="67" t="s">
        <v>1896</v>
      </c>
      <c r="C56" s="67" t="s">
        <v>1560</v>
      </c>
      <c r="D56" s="67" t="s">
        <v>49</v>
      </c>
      <c r="E56" s="71">
        <v>2567</v>
      </c>
      <c r="F56" s="67" t="s">
        <v>748</v>
      </c>
      <c r="G56" s="67" t="s">
        <v>1738</v>
      </c>
      <c r="H56" s="67" t="s">
        <v>794</v>
      </c>
      <c r="I56" s="67" t="s">
        <v>203</v>
      </c>
      <c r="J56" s="67" t="s">
        <v>204</v>
      </c>
      <c r="L56" s="67" t="s">
        <v>434</v>
      </c>
      <c r="M56" s="67" t="s">
        <v>1500</v>
      </c>
      <c r="N56" s="67" t="s">
        <v>1897</v>
      </c>
      <c r="P56" s="67" t="s">
        <v>1937</v>
      </c>
      <c r="Q56" s="67" t="s">
        <v>1938</v>
      </c>
    </row>
    <row r="57" spans="1:17" x14ac:dyDescent="0.4">
      <c r="A57" s="67" t="s">
        <v>1898</v>
      </c>
      <c r="C57" s="67" t="s">
        <v>1899</v>
      </c>
      <c r="D57" s="67" t="s">
        <v>28</v>
      </c>
      <c r="E57" s="71">
        <v>2567</v>
      </c>
      <c r="F57" s="67" t="s">
        <v>748</v>
      </c>
      <c r="G57" s="67" t="s">
        <v>1738</v>
      </c>
      <c r="H57" s="67" t="s">
        <v>176</v>
      </c>
      <c r="I57" s="67" t="s">
        <v>37</v>
      </c>
      <c r="J57" s="67" t="s">
        <v>38</v>
      </c>
      <c r="L57" s="67" t="s">
        <v>434</v>
      </c>
      <c r="M57" s="67" t="s">
        <v>1500</v>
      </c>
      <c r="N57" s="67" t="s">
        <v>1900</v>
      </c>
      <c r="P57" s="67" t="s">
        <v>1937</v>
      </c>
      <c r="Q57" s="67" t="s">
        <v>1938</v>
      </c>
    </row>
    <row r="58" spans="1:17" x14ac:dyDescent="0.4">
      <c r="A58" s="67" t="s">
        <v>1901</v>
      </c>
      <c r="C58" s="67" t="s">
        <v>1902</v>
      </c>
      <c r="D58" s="67" t="s">
        <v>49</v>
      </c>
      <c r="E58" s="71">
        <v>2567</v>
      </c>
      <c r="F58" s="67" t="s">
        <v>748</v>
      </c>
      <c r="G58" s="67" t="s">
        <v>1738</v>
      </c>
      <c r="H58" s="67" t="s">
        <v>88</v>
      </c>
      <c r="I58" s="67" t="s">
        <v>89</v>
      </c>
      <c r="J58" s="67" t="s">
        <v>83</v>
      </c>
      <c r="L58" s="67" t="s">
        <v>434</v>
      </c>
      <c r="M58" s="67" t="s">
        <v>1500</v>
      </c>
      <c r="N58" s="67" t="s">
        <v>1903</v>
      </c>
      <c r="P58" s="67" t="s">
        <v>1937</v>
      </c>
      <c r="Q58" s="67" t="s">
        <v>1938</v>
      </c>
    </row>
    <row r="59" spans="1:17" x14ac:dyDescent="0.4">
      <c r="A59" s="67" t="s">
        <v>1904</v>
      </c>
      <c r="C59" s="67" t="s">
        <v>1905</v>
      </c>
      <c r="D59" s="67" t="s">
        <v>49</v>
      </c>
      <c r="E59" s="71">
        <v>2567</v>
      </c>
      <c r="F59" s="67" t="s">
        <v>1906</v>
      </c>
      <c r="G59" s="67" t="s">
        <v>494</v>
      </c>
      <c r="H59" s="67" t="s">
        <v>1511</v>
      </c>
      <c r="I59" s="67" t="s">
        <v>909</v>
      </c>
      <c r="J59" s="67" t="s">
        <v>204</v>
      </c>
      <c r="L59" s="67" t="s">
        <v>766</v>
      </c>
      <c r="M59" s="67" t="s">
        <v>1368</v>
      </c>
      <c r="N59" s="67" t="s">
        <v>1907</v>
      </c>
      <c r="P59" s="67" t="s">
        <v>1935</v>
      </c>
      <c r="Q59" s="67" t="s">
        <v>1936</v>
      </c>
    </row>
    <row r="60" spans="1:17" x14ac:dyDescent="0.4">
      <c r="A60" s="67" t="s">
        <v>1908</v>
      </c>
      <c r="C60" s="67" t="s">
        <v>1909</v>
      </c>
      <c r="D60" s="67" t="s">
        <v>28</v>
      </c>
      <c r="E60" s="71">
        <v>2567</v>
      </c>
      <c r="F60" s="67" t="s">
        <v>1088</v>
      </c>
      <c r="G60" s="67" t="s">
        <v>1793</v>
      </c>
      <c r="H60" s="67" t="s">
        <v>1910</v>
      </c>
      <c r="I60" s="67" t="s">
        <v>1225</v>
      </c>
      <c r="J60" s="67" t="s">
        <v>204</v>
      </c>
      <c r="L60" s="67" t="s">
        <v>434</v>
      </c>
      <c r="M60" s="67" t="s">
        <v>1226</v>
      </c>
      <c r="N60" s="67" t="s">
        <v>1911</v>
      </c>
      <c r="P60" s="67" t="s">
        <v>1937</v>
      </c>
      <c r="Q60" s="67" t="s">
        <v>1939</v>
      </c>
    </row>
    <row r="61" spans="1:17" x14ac:dyDescent="0.4">
      <c r="A61" s="67" t="s">
        <v>1912</v>
      </c>
      <c r="C61" s="67" t="s">
        <v>1913</v>
      </c>
      <c r="D61" s="67" t="s">
        <v>28</v>
      </c>
      <c r="E61" s="71">
        <v>2567</v>
      </c>
      <c r="F61" s="67" t="s">
        <v>1822</v>
      </c>
      <c r="G61" s="67" t="s">
        <v>1789</v>
      </c>
      <c r="H61" s="67" t="s">
        <v>1910</v>
      </c>
      <c r="I61" s="67" t="s">
        <v>1225</v>
      </c>
      <c r="J61" s="67" t="s">
        <v>204</v>
      </c>
      <c r="L61" s="67" t="s">
        <v>434</v>
      </c>
      <c r="M61" s="67" t="s">
        <v>1226</v>
      </c>
      <c r="N61" s="67" t="s">
        <v>1914</v>
      </c>
      <c r="P61" s="67" t="s">
        <v>1937</v>
      </c>
      <c r="Q61" s="67" t="s">
        <v>1939</v>
      </c>
    </row>
    <row r="62" spans="1:17" x14ac:dyDescent="0.4">
      <c r="A62" s="67" t="s">
        <v>1915</v>
      </c>
      <c r="C62" s="67" t="s">
        <v>1916</v>
      </c>
      <c r="D62" s="67" t="s">
        <v>49</v>
      </c>
      <c r="E62" s="71">
        <v>2567</v>
      </c>
      <c r="F62" s="67" t="s">
        <v>748</v>
      </c>
      <c r="G62" s="67" t="s">
        <v>1738</v>
      </c>
      <c r="H62" s="67" t="s">
        <v>540</v>
      </c>
      <c r="I62" s="67" t="s">
        <v>513</v>
      </c>
      <c r="J62" s="67" t="s">
        <v>204</v>
      </c>
      <c r="L62" s="67" t="s">
        <v>434</v>
      </c>
      <c r="M62" s="67" t="s">
        <v>1226</v>
      </c>
      <c r="N62" s="67" t="s">
        <v>1917</v>
      </c>
      <c r="P62" s="67" t="s">
        <v>1937</v>
      </c>
      <c r="Q62" s="67" t="s">
        <v>1939</v>
      </c>
    </row>
    <row r="63" spans="1:17" x14ac:dyDescent="0.4">
      <c r="A63" s="67" t="s">
        <v>1918</v>
      </c>
      <c r="C63" s="67" t="s">
        <v>1606</v>
      </c>
      <c r="D63" s="67" t="s">
        <v>49</v>
      </c>
      <c r="E63" s="71">
        <v>2567</v>
      </c>
      <c r="F63" s="67" t="s">
        <v>748</v>
      </c>
      <c r="G63" s="67" t="s">
        <v>1738</v>
      </c>
      <c r="H63" s="67" t="s">
        <v>1605</v>
      </c>
      <c r="I63" s="67" t="s">
        <v>1604</v>
      </c>
      <c r="J63" s="67" t="s">
        <v>198</v>
      </c>
      <c r="L63" s="67" t="s">
        <v>434</v>
      </c>
      <c r="M63" s="67" t="s">
        <v>1500</v>
      </c>
      <c r="N63" s="67" t="s">
        <v>1919</v>
      </c>
      <c r="P63" s="67" t="s">
        <v>1937</v>
      </c>
      <c r="Q63" s="67" t="s">
        <v>1938</v>
      </c>
    </row>
    <row r="64" spans="1:17" x14ac:dyDescent="0.4">
      <c r="A64" s="67" t="s">
        <v>1920</v>
      </c>
      <c r="C64" s="67" t="s">
        <v>1569</v>
      </c>
      <c r="D64" s="67" t="s">
        <v>49</v>
      </c>
      <c r="E64" s="71">
        <v>2567</v>
      </c>
      <c r="F64" s="67" t="s">
        <v>748</v>
      </c>
      <c r="G64" s="67" t="s">
        <v>1738</v>
      </c>
      <c r="H64" s="67" t="s">
        <v>799</v>
      </c>
      <c r="I64" s="67" t="s">
        <v>559</v>
      </c>
      <c r="J64" s="67" t="s">
        <v>204</v>
      </c>
      <c r="L64" s="67" t="s">
        <v>434</v>
      </c>
      <c r="M64" s="67" t="s">
        <v>1226</v>
      </c>
      <c r="N64" s="67" t="s">
        <v>1921</v>
      </c>
      <c r="P64" s="67" t="s">
        <v>1937</v>
      </c>
      <c r="Q64" s="67" t="s">
        <v>1939</v>
      </c>
    </row>
    <row r="65" spans="1:17" x14ac:dyDescent="0.4">
      <c r="A65" s="67" t="s">
        <v>1922</v>
      </c>
      <c r="C65" s="67" t="s">
        <v>1923</v>
      </c>
      <c r="D65" s="67" t="s">
        <v>49</v>
      </c>
      <c r="E65" s="71">
        <v>2567</v>
      </c>
      <c r="F65" s="67" t="s">
        <v>748</v>
      </c>
      <c r="G65" s="67" t="s">
        <v>1924</v>
      </c>
      <c r="H65" s="67" t="s">
        <v>495</v>
      </c>
      <c r="I65" s="67" t="s">
        <v>203</v>
      </c>
      <c r="J65" s="67" t="s">
        <v>204</v>
      </c>
      <c r="L65" s="67" t="s">
        <v>434</v>
      </c>
      <c r="M65" s="67" t="s">
        <v>1500</v>
      </c>
      <c r="N65" s="67" t="s">
        <v>1925</v>
      </c>
      <c r="P65" s="67" t="s">
        <v>1937</v>
      </c>
      <c r="Q65" s="67" t="s">
        <v>1938</v>
      </c>
    </row>
    <row r="66" spans="1:17" x14ac:dyDescent="0.4">
      <c r="A66" s="67" t="s">
        <v>1926</v>
      </c>
      <c r="C66" s="67" t="s">
        <v>1927</v>
      </c>
      <c r="D66" s="67" t="s">
        <v>49</v>
      </c>
      <c r="E66" s="71">
        <v>2567</v>
      </c>
      <c r="F66" s="67" t="s">
        <v>748</v>
      </c>
      <c r="G66" s="67" t="s">
        <v>748</v>
      </c>
      <c r="H66" s="67" t="s">
        <v>506</v>
      </c>
      <c r="I66" s="67" t="s">
        <v>507</v>
      </c>
      <c r="J66" s="67" t="s">
        <v>204</v>
      </c>
      <c r="L66" s="67" t="s">
        <v>434</v>
      </c>
      <c r="M66" s="67" t="s">
        <v>1500</v>
      </c>
      <c r="N66" s="67" t="s">
        <v>1928</v>
      </c>
      <c r="P66" s="67" t="s">
        <v>1937</v>
      </c>
      <c r="Q66" s="67" t="s">
        <v>1938</v>
      </c>
    </row>
    <row r="67" spans="1:17" x14ac:dyDescent="0.4">
      <c r="A67" s="67" t="s">
        <v>1946</v>
      </c>
      <c r="C67" s="67" t="s">
        <v>1583</v>
      </c>
      <c r="D67" s="67" t="s">
        <v>49</v>
      </c>
      <c r="E67" s="71">
        <v>2567</v>
      </c>
      <c r="F67" s="67" t="s">
        <v>748</v>
      </c>
      <c r="G67" s="67" t="s">
        <v>1738</v>
      </c>
      <c r="H67" s="67" t="s">
        <v>402</v>
      </c>
      <c r="I67" s="67" t="s">
        <v>403</v>
      </c>
      <c r="J67" s="67" t="s">
        <v>404</v>
      </c>
      <c r="L67" s="67" t="s">
        <v>434</v>
      </c>
      <c r="M67" s="67" t="s">
        <v>1500</v>
      </c>
      <c r="N67" s="67" t="s">
        <v>1945</v>
      </c>
      <c r="P67" s="67" t="s">
        <v>1937</v>
      </c>
      <c r="Q67" s="67" t="s">
        <v>1938</v>
      </c>
    </row>
    <row r="68" spans="1:17" x14ac:dyDescent="0.4">
      <c r="A68" s="67" t="s">
        <v>1944</v>
      </c>
      <c r="C68" s="67" t="s">
        <v>1943</v>
      </c>
      <c r="D68" s="67" t="s">
        <v>49</v>
      </c>
      <c r="E68" s="71">
        <v>2567</v>
      </c>
      <c r="F68" s="67" t="s">
        <v>1088</v>
      </c>
      <c r="G68" s="67" t="s">
        <v>1793</v>
      </c>
      <c r="H68" s="67" t="s">
        <v>540</v>
      </c>
      <c r="I68" s="67" t="s">
        <v>513</v>
      </c>
      <c r="J68" s="67" t="s">
        <v>204</v>
      </c>
      <c r="L68" s="67" t="s">
        <v>766</v>
      </c>
      <c r="M68" s="67" t="s">
        <v>1368</v>
      </c>
      <c r="N68" s="67" t="s">
        <v>1942</v>
      </c>
      <c r="P68" s="67" t="s">
        <v>1935</v>
      </c>
      <c r="Q68" s="67" t="s">
        <v>1936</v>
      </c>
    </row>
  </sheetData>
  <autoFilter ref="A2:Q68" xr:uid="{5FE26EA7-AA5E-463A-A73E-533079BF4899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61"/>
  <sheetViews>
    <sheetView topLeftCell="B1" zoomScale="43" zoomScaleNormal="43" workbookViewId="0">
      <pane ySplit="9" topLeftCell="A10" activePane="bottomLeft" state="frozen"/>
      <selection activeCell="B1" sqref="B1"/>
      <selection pane="bottomLeft" activeCell="B408" sqref="B324:B408"/>
    </sheetView>
  </sheetViews>
  <sheetFormatPr defaultColWidth="9" defaultRowHeight="21" x14ac:dyDescent="0.4"/>
  <cols>
    <col min="1" max="1" width="25.6640625" style="9" hidden="1" customWidth="1"/>
    <col min="2" max="2" width="66.88671875" style="9" customWidth="1"/>
    <col min="3" max="4" width="54" style="9" hidden="1" customWidth="1"/>
    <col min="5" max="5" width="12" style="8" customWidth="1"/>
    <col min="6" max="6" width="28.33203125" style="9" customWidth="1"/>
    <col min="7" max="7" width="27" style="9" customWidth="1"/>
    <col min="8" max="11" width="54" style="9" customWidth="1"/>
    <col min="12" max="12" width="16.109375" style="8" customWidth="1"/>
    <col min="13" max="13" width="20.33203125" style="9" customWidth="1"/>
    <col min="14" max="14" width="17.33203125" style="9" hidden="1" customWidth="1"/>
    <col min="15" max="15" width="13.5546875" style="9" hidden="1" customWidth="1"/>
    <col min="16" max="16" width="23.44140625" style="9" hidden="1" customWidth="1"/>
    <col min="17" max="17" width="17.6640625" style="9" hidden="1" customWidth="1"/>
    <col min="18" max="18" width="26" style="9" hidden="1" customWidth="1"/>
    <col min="19" max="16384" width="9" style="9"/>
  </cols>
  <sheetData>
    <row r="1" spans="1:17" s="92" customFormat="1" ht="36" x14ac:dyDescent="0.65">
      <c r="B1" s="93" t="s">
        <v>1187</v>
      </c>
      <c r="E1" s="94"/>
      <c r="L1" s="94"/>
    </row>
    <row r="8" spans="1:17" x14ac:dyDescent="0.4">
      <c r="A8" s="7"/>
      <c r="B8" s="7"/>
      <c r="C8" s="7"/>
      <c r="D8" s="7"/>
      <c r="F8" s="7"/>
      <c r="G8" s="7"/>
      <c r="H8" s="7"/>
      <c r="I8" s="7"/>
      <c r="J8" s="7"/>
      <c r="K8" s="7"/>
      <c r="M8" s="7"/>
    </row>
    <row r="9" spans="1:17" s="131" customFormat="1" x14ac:dyDescent="0.4">
      <c r="A9" s="127" t="s">
        <v>2</v>
      </c>
      <c r="B9" s="128" t="s">
        <v>3</v>
      </c>
      <c r="C9" s="127" t="s">
        <v>3</v>
      </c>
      <c r="D9" s="127" t="s">
        <v>7</v>
      </c>
      <c r="E9" s="128" t="s">
        <v>1178</v>
      </c>
      <c r="F9" s="128" t="s">
        <v>14</v>
      </c>
      <c r="G9" s="128" t="s">
        <v>15</v>
      </c>
      <c r="H9" s="128" t="s">
        <v>18</v>
      </c>
      <c r="I9" s="128" t="s">
        <v>19</v>
      </c>
      <c r="J9" s="128" t="s">
        <v>20</v>
      </c>
      <c r="K9" s="128" t="s">
        <v>21</v>
      </c>
      <c r="L9" s="128" t="s">
        <v>22</v>
      </c>
      <c r="M9" s="128" t="s">
        <v>23</v>
      </c>
      <c r="N9" s="129" t="s">
        <v>1503</v>
      </c>
      <c r="O9" s="129" t="s">
        <v>1940</v>
      </c>
      <c r="P9" s="130" t="s">
        <v>1220</v>
      </c>
      <c r="Q9" s="130" t="s">
        <v>1221</v>
      </c>
    </row>
    <row r="10" spans="1:17" x14ac:dyDescent="0.4">
      <c r="A10" s="9" t="s">
        <v>515</v>
      </c>
      <c r="B10" s="11" t="s">
        <v>516</v>
      </c>
      <c r="C10" s="9" t="s">
        <v>516</v>
      </c>
      <c r="D10" s="9" t="s">
        <v>197</v>
      </c>
      <c r="E10" s="8">
        <v>2560</v>
      </c>
      <c r="F10" s="9" t="s">
        <v>518</v>
      </c>
      <c r="G10" s="9" t="s">
        <v>502</v>
      </c>
      <c r="H10" s="9" t="s">
        <v>500</v>
      </c>
      <c r="I10" s="9" t="s">
        <v>498</v>
      </c>
      <c r="J10" s="9" t="s">
        <v>204</v>
      </c>
      <c r="L10" s="8" t="s">
        <v>434</v>
      </c>
      <c r="M10" s="9" t="s">
        <v>1233</v>
      </c>
      <c r="O10" s="9" t="str">
        <f>IF(LEN(M10=11),_xlfn.CONCAT(L10,"F",RIGHT(M10,2)),M10)</f>
        <v>020201V02F03</v>
      </c>
      <c r="Q10" s="9" t="s">
        <v>1941</v>
      </c>
    </row>
    <row r="11" spans="1:17" x14ac:dyDescent="0.4">
      <c r="A11" s="9" t="s">
        <v>25</v>
      </c>
      <c r="B11" s="28" t="s">
        <v>26</v>
      </c>
      <c r="C11" s="24" t="s">
        <v>26</v>
      </c>
      <c r="D11" s="24" t="s">
        <v>28</v>
      </c>
      <c r="E11" s="19">
        <v>2561</v>
      </c>
      <c r="F11" s="24" t="s">
        <v>34</v>
      </c>
      <c r="G11" s="24" t="s">
        <v>35</v>
      </c>
      <c r="H11" s="24" t="s">
        <v>36</v>
      </c>
      <c r="I11" s="24" t="s">
        <v>37</v>
      </c>
      <c r="J11" s="24" t="s">
        <v>38</v>
      </c>
      <c r="K11" s="24"/>
      <c r="L11" s="19" t="s">
        <v>434</v>
      </c>
      <c r="M11" s="24" t="s">
        <v>1233</v>
      </c>
      <c r="O11" s="9" t="str">
        <f t="shared" ref="O11:O74" si="0">IF(LEN(M11=11),_xlfn.CONCAT(L11,"F",RIGHT(M11,2)),M11)</f>
        <v>020201V02F03</v>
      </c>
      <c r="Q11" s="9" t="s">
        <v>1941</v>
      </c>
    </row>
    <row r="12" spans="1:17" x14ac:dyDescent="0.4">
      <c r="A12" s="9" t="s">
        <v>40</v>
      </c>
      <c r="B12" s="28" t="s">
        <v>41</v>
      </c>
      <c r="C12" s="24" t="s">
        <v>41</v>
      </c>
      <c r="D12" s="24" t="s">
        <v>28</v>
      </c>
      <c r="E12" s="19">
        <v>2561</v>
      </c>
      <c r="F12" s="24" t="s">
        <v>34</v>
      </c>
      <c r="G12" s="24" t="s">
        <v>35</v>
      </c>
      <c r="H12" s="24" t="s">
        <v>43</v>
      </c>
      <c r="I12" s="24" t="s">
        <v>37</v>
      </c>
      <c r="J12" s="24" t="s">
        <v>38</v>
      </c>
      <c r="K12" s="24"/>
      <c r="L12" s="19" t="s">
        <v>434</v>
      </c>
      <c r="M12" s="24" t="s">
        <v>1233</v>
      </c>
      <c r="O12" s="9" t="str">
        <f t="shared" si="0"/>
        <v>020201V02F03</v>
      </c>
      <c r="Q12" s="9" t="s">
        <v>1941</v>
      </c>
    </row>
    <row r="13" spans="1:17" x14ac:dyDescent="0.4">
      <c r="A13" s="9" t="s">
        <v>72</v>
      </c>
      <c r="B13" s="28" t="s">
        <v>73</v>
      </c>
      <c r="C13" s="24" t="s">
        <v>73</v>
      </c>
      <c r="D13" s="24" t="s">
        <v>49</v>
      </c>
      <c r="E13" s="19">
        <v>2561</v>
      </c>
      <c r="F13" s="24" t="s">
        <v>34</v>
      </c>
      <c r="G13" s="24" t="s">
        <v>35</v>
      </c>
      <c r="H13" s="24" t="s">
        <v>75</v>
      </c>
      <c r="I13" s="24" t="s">
        <v>76</v>
      </c>
      <c r="J13" s="24" t="s">
        <v>77</v>
      </c>
      <c r="K13" s="24"/>
      <c r="L13" s="19" t="s">
        <v>455</v>
      </c>
      <c r="M13" s="24" t="s">
        <v>1443</v>
      </c>
      <c r="O13" s="9" t="str">
        <f t="shared" si="0"/>
        <v>020201V04F02</v>
      </c>
      <c r="Q13" s="9" t="s">
        <v>1941</v>
      </c>
    </row>
    <row r="14" spans="1:17" x14ac:dyDescent="0.4">
      <c r="A14" s="9" t="s">
        <v>47</v>
      </c>
      <c r="B14" s="28" t="s">
        <v>48</v>
      </c>
      <c r="C14" s="24" t="s">
        <v>48</v>
      </c>
      <c r="D14" s="24" t="s">
        <v>49</v>
      </c>
      <c r="E14" s="19">
        <v>2562</v>
      </c>
      <c r="F14" s="24" t="s">
        <v>51</v>
      </c>
      <c r="G14" s="24" t="s">
        <v>35</v>
      </c>
      <c r="H14" s="24" t="s">
        <v>52</v>
      </c>
      <c r="I14" s="24" t="s">
        <v>53</v>
      </c>
      <c r="J14" s="24" t="s">
        <v>54</v>
      </c>
      <c r="K14" s="24"/>
      <c r="L14" s="19" t="s">
        <v>434</v>
      </c>
      <c r="M14" s="24" t="s">
        <v>1233</v>
      </c>
      <c r="O14" s="9" t="str">
        <f t="shared" si="0"/>
        <v>020201V02F03</v>
      </c>
      <c r="Q14" s="9" t="s">
        <v>1941</v>
      </c>
    </row>
    <row r="15" spans="1:17" x14ac:dyDescent="0.4">
      <c r="A15" s="9" t="s">
        <v>55</v>
      </c>
      <c r="B15" s="28" t="s">
        <v>56</v>
      </c>
      <c r="C15" s="24" t="s">
        <v>56</v>
      </c>
      <c r="D15" s="24" t="s">
        <v>49</v>
      </c>
      <c r="E15" s="19">
        <v>2562</v>
      </c>
      <c r="F15" s="24" t="s">
        <v>58</v>
      </c>
      <c r="G15" s="24" t="s">
        <v>59</v>
      </c>
      <c r="H15" s="24" t="s">
        <v>52</v>
      </c>
      <c r="I15" s="24" t="s">
        <v>53</v>
      </c>
      <c r="J15" s="24" t="s">
        <v>54</v>
      </c>
      <c r="K15" s="24"/>
      <c r="L15" s="19" t="s">
        <v>434</v>
      </c>
      <c r="M15" s="24" t="s">
        <v>1233</v>
      </c>
      <c r="O15" s="9" t="str">
        <f t="shared" si="0"/>
        <v>020201V02F03</v>
      </c>
      <c r="Q15" s="9" t="s">
        <v>1941</v>
      </c>
    </row>
    <row r="16" spans="1:17" x14ac:dyDescent="0.4">
      <c r="A16" s="9" t="s">
        <v>60</v>
      </c>
      <c r="B16" s="28" t="s">
        <v>61</v>
      </c>
      <c r="C16" s="24" t="s">
        <v>61</v>
      </c>
      <c r="D16" s="24" t="s">
        <v>62</v>
      </c>
      <c r="E16" s="19">
        <v>2562</v>
      </c>
      <c r="F16" s="24" t="s">
        <v>64</v>
      </c>
      <c r="G16" s="24" t="s">
        <v>65</v>
      </c>
      <c r="H16" s="24" t="s">
        <v>52</v>
      </c>
      <c r="I16" s="24" t="s">
        <v>53</v>
      </c>
      <c r="J16" s="24" t="s">
        <v>54</v>
      </c>
      <c r="K16" s="24"/>
      <c r="L16" s="19" t="s">
        <v>434</v>
      </c>
      <c r="M16" s="24" t="s">
        <v>1233</v>
      </c>
      <c r="O16" s="9" t="str">
        <f t="shared" si="0"/>
        <v>020201V02F03</v>
      </c>
      <c r="Q16" s="9" t="s">
        <v>1941</v>
      </c>
    </row>
    <row r="17" spans="1:17" x14ac:dyDescent="0.4">
      <c r="A17" s="9" t="s">
        <v>333</v>
      </c>
      <c r="B17" s="28" t="s">
        <v>334</v>
      </c>
      <c r="C17" s="24" t="s">
        <v>334</v>
      </c>
      <c r="D17" s="24" t="s">
        <v>197</v>
      </c>
      <c r="E17" s="19">
        <v>2562</v>
      </c>
      <c r="F17" s="24" t="s">
        <v>130</v>
      </c>
      <c r="G17" s="24" t="s">
        <v>35</v>
      </c>
      <c r="H17" s="24" t="s">
        <v>336</v>
      </c>
      <c r="I17" s="24" t="s">
        <v>337</v>
      </c>
      <c r="J17" s="24" t="s">
        <v>198</v>
      </c>
      <c r="K17" s="24"/>
      <c r="L17" s="19">
        <v>0</v>
      </c>
      <c r="M17" s="24" t="s">
        <v>1499</v>
      </c>
      <c r="O17" s="9" t="str">
        <f t="shared" si="0"/>
        <v>0F00</v>
      </c>
      <c r="Q17" s="9" t="s">
        <v>1941</v>
      </c>
    </row>
    <row r="18" spans="1:17" x14ac:dyDescent="0.4">
      <c r="A18" s="9" t="s">
        <v>1077</v>
      </c>
      <c r="B18" s="11" t="s">
        <v>1078</v>
      </c>
      <c r="C18" s="9" t="s">
        <v>1078</v>
      </c>
      <c r="D18" s="9" t="s">
        <v>28</v>
      </c>
      <c r="E18" s="8">
        <v>2562</v>
      </c>
      <c r="F18" s="9" t="s">
        <v>414</v>
      </c>
      <c r="G18" s="9" t="s">
        <v>776</v>
      </c>
      <c r="H18" s="9" t="s">
        <v>500</v>
      </c>
      <c r="I18" s="9" t="s">
        <v>498</v>
      </c>
      <c r="J18" s="9" t="s">
        <v>204</v>
      </c>
      <c r="L18" s="8" t="s">
        <v>463</v>
      </c>
      <c r="M18" s="9" t="s">
        <v>1348</v>
      </c>
      <c r="O18" s="9" t="str">
        <f t="shared" si="0"/>
        <v>020201V01F03</v>
      </c>
      <c r="Q18" s="9" t="s">
        <v>1941</v>
      </c>
    </row>
    <row r="19" spans="1:17" x14ac:dyDescent="0.4">
      <c r="A19" s="9" t="s">
        <v>119</v>
      </c>
      <c r="B19" s="28" t="s">
        <v>120</v>
      </c>
      <c r="C19" s="24" t="s">
        <v>120</v>
      </c>
      <c r="D19" s="24" t="s">
        <v>28</v>
      </c>
      <c r="E19" s="19">
        <v>2562</v>
      </c>
      <c r="F19" s="24" t="s">
        <v>122</v>
      </c>
      <c r="G19" s="24" t="s">
        <v>122</v>
      </c>
      <c r="H19" s="24" t="s">
        <v>123</v>
      </c>
      <c r="I19" s="24" t="s">
        <v>37</v>
      </c>
      <c r="J19" s="24" t="s">
        <v>38</v>
      </c>
      <c r="K19" s="24"/>
      <c r="L19" s="19" t="s">
        <v>434</v>
      </c>
      <c r="M19" s="24" t="s">
        <v>1233</v>
      </c>
      <c r="O19" s="9" t="str">
        <f t="shared" si="0"/>
        <v>020201V02F03</v>
      </c>
      <c r="Q19" s="9" t="s">
        <v>1941</v>
      </c>
    </row>
    <row r="20" spans="1:17" x14ac:dyDescent="0.4">
      <c r="A20" s="9" t="s">
        <v>124</v>
      </c>
      <c r="B20" s="28" t="s">
        <v>125</v>
      </c>
      <c r="C20" s="24" t="s">
        <v>125</v>
      </c>
      <c r="D20" s="24" t="s">
        <v>28</v>
      </c>
      <c r="E20" s="19">
        <v>2562</v>
      </c>
      <c r="F20" s="24" t="s">
        <v>114</v>
      </c>
      <c r="G20" s="24" t="s">
        <v>114</v>
      </c>
      <c r="H20" s="24" t="s">
        <v>123</v>
      </c>
      <c r="I20" s="24" t="s">
        <v>37</v>
      </c>
      <c r="J20" s="24" t="s">
        <v>38</v>
      </c>
      <c r="K20" s="24"/>
      <c r="L20" s="19" t="s">
        <v>434</v>
      </c>
      <c r="M20" s="24" t="s">
        <v>1233</v>
      </c>
      <c r="O20" s="9" t="str">
        <f t="shared" si="0"/>
        <v>020201V02F03</v>
      </c>
      <c r="Q20" s="9" t="s">
        <v>1941</v>
      </c>
    </row>
    <row r="21" spans="1:17" x14ac:dyDescent="0.4">
      <c r="A21" s="9" t="s">
        <v>127</v>
      </c>
      <c r="B21" s="28" t="s">
        <v>128</v>
      </c>
      <c r="C21" s="24" t="s">
        <v>128</v>
      </c>
      <c r="D21" s="24" t="s">
        <v>28</v>
      </c>
      <c r="E21" s="19">
        <v>2562</v>
      </c>
      <c r="F21" s="24" t="s">
        <v>130</v>
      </c>
      <c r="G21" s="24" t="s">
        <v>130</v>
      </c>
      <c r="H21" s="24" t="s">
        <v>123</v>
      </c>
      <c r="I21" s="24" t="s">
        <v>37</v>
      </c>
      <c r="J21" s="24" t="s">
        <v>38</v>
      </c>
      <c r="K21" s="24"/>
      <c r="L21" s="19" t="s">
        <v>434</v>
      </c>
      <c r="M21" s="24" t="s">
        <v>1233</v>
      </c>
      <c r="O21" s="9" t="str">
        <f t="shared" si="0"/>
        <v>020201V02F03</v>
      </c>
      <c r="Q21" s="9" t="s">
        <v>1941</v>
      </c>
    </row>
    <row r="22" spans="1:17" x14ac:dyDescent="0.4">
      <c r="A22" s="9" t="s">
        <v>131</v>
      </c>
      <c r="B22" s="28" t="s">
        <v>132</v>
      </c>
      <c r="C22" s="24" t="s">
        <v>132</v>
      </c>
      <c r="D22" s="24" t="s">
        <v>28</v>
      </c>
      <c r="E22" s="19">
        <v>2562</v>
      </c>
      <c r="F22" s="24" t="s">
        <v>44</v>
      </c>
      <c r="G22" s="24" t="s">
        <v>35</v>
      </c>
      <c r="H22" s="24" t="s">
        <v>123</v>
      </c>
      <c r="I22" s="24" t="s">
        <v>37</v>
      </c>
      <c r="J22" s="24" t="s">
        <v>38</v>
      </c>
      <c r="K22" s="24"/>
      <c r="L22" s="19" t="s">
        <v>434</v>
      </c>
      <c r="M22" s="24" t="s">
        <v>1233</v>
      </c>
      <c r="O22" s="9" t="str">
        <f t="shared" si="0"/>
        <v>020201V02F03</v>
      </c>
      <c r="Q22" s="9" t="s">
        <v>1941</v>
      </c>
    </row>
    <row r="23" spans="1:17" x14ac:dyDescent="0.4">
      <c r="A23" s="9" t="s">
        <v>134</v>
      </c>
      <c r="B23" s="28" t="s">
        <v>135</v>
      </c>
      <c r="C23" s="24" t="s">
        <v>135</v>
      </c>
      <c r="D23" s="24" t="s">
        <v>28</v>
      </c>
      <c r="E23" s="19">
        <v>2562</v>
      </c>
      <c r="F23" s="24" t="s">
        <v>51</v>
      </c>
      <c r="G23" s="24" t="s">
        <v>51</v>
      </c>
      <c r="H23" s="24" t="s">
        <v>123</v>
      </c>
      <c r="I23" s="24" t="s">
        <v>37</v>
      </c>
      <c r="J23" s="24" t="s">
        <v>38</v>
      </c>
      <c r="K23" s="24"/>
      <c r="L23" s="19" t="s">
        <v>434</v>
      </c>
      <c r="M23" s="24" t="s">
        <v>1233</v>
      </c>
      <c r="O23" s="9" t="str">
        <f t="shared" si="0"/>
        <v>020201V02F03</v>
      </c>
      <c r="Q23" s="9" t="s">
        <v>1941</v>
      </c>
    </row>
    <row r="24" spans="1:17" x14ac:dyDescent="0.4">
      <c r="A24" s="9" t="s">
        <v>137</v>
      </c>
      <c r="B24" s="28" t="s">
        <v>138</v>
      </c>
      <c r="C24" s="24" t="s">
        <v>138</v>
      </c>
      <c r="D24" s="24" t="s">
        <v>28</v>
      </c>
      <c r="E24" s="19">
        <v>2562</v>
      </c>
      <c r="F24" s="24" t="s">
        <v>44</v>
      </c>
      <c r="G24" s="24" t="s">
        <v>35</v>
      </c>
      <c r="H24" s="24" t="s">
        <v>123</v>
      </c>
      <c r="I24" s="24" t="s">
        <v>37</v>
      </c>
      <c r="J24" s="24" t="s">
        <v>38</v>
      </c>
      <c r="K24" s="24"/>
      <c r="L24" s="19" t="s">
        <v>434</v>
      </c>
      <c r="M24" s="24" t="s">
        <v>1233</v>
      </c>
      <c r="O24" s="9" t="str">
        <f t="shared" si="0"/>
        <v>020201V02F03</v>
      </c>
      <c r="Q24" s="9" t="s">
        <v>1941</v>
      </c>
    </row>
    <row r="25" spans="1:17" x14ac:dyDescent="0.4">
      <c r="A25" s="9" t="s">
        <v>115</v>
      </c>
      <c r="B25" s="28" t="s">
        <v>116</v>
      </c>
      <c r="C25" s="24" t="s">
        <v>116</v>
      </c>
      <c r="D25" s="24" t="s">
        <v>28</v>
      </c>
      <c r="E25" s="19">
        <v>2562</v>
      </c>
      <c r="F25" s="24" t="s">
        <v>44</v>
      </c>
      <c r="G25" s="24" t="s">
        <v>35</v>
      </c>
      <c r="H25" s="24" t="s">
        <v>36</v>
      </c>
      <c r="I25" s="24" t="s">
        <v>37</v>
      </c>
      <c r="J25" s="24" t="s">
        <v>38</v>
      </c>
      <c r="K25" s="24"/>
      <c r="L25" s="29" t="s">
        <v>434</v>
      </c>
      <c r="M25" s="30" t="s">
        <v>1233</v>
      </c>
      <c r="O25" s="9" t="str">
        <f t="shared" si="0"/>
        <v>020201V02F03</v>
      </c>
      <c r="Q25" s="9" t="s">
        <v>1941</v>
      </c>
    </row>
    <row r="26" spans="1:17" x14ac:dyDescent="0.4">
      <c r="A26" s="9" t="s">
        <v>180</v>
      </c>
      <c r="B26" s="28" t="s">
        <v>1164</v>
      </c>
      <c r="C26" s="24" t="s">
        <v>181</v>
      </c>
      <c r="D26" s="24" t="s">
        <v>28</v>
      </c>
      <c r="E26" s="19">
        <v>2562</v>
      </c>
      <c r="F26" s="24" t="s">
        <v>44</v>
      </c>
      <c r="G26" s="24" t="s">
        <v>35</v>
      </c>
      <c r="H26" s="24" t="s">
        <v>36</v>
      </c>
      <c r="I26" s="24" t="s">
        <v>37</v>
      </c>
      <c r="J26" s="24" t="s">
        <v>38</v>
      </c>
      <c r="K26" s="24"/>
      <c r="L26" s="29" t="s">
        <v>434</v>
      </c>
      <c r="M26" s="30" t="s">
        <v>1233</v>
      </c>
      <c r="O26" s="9" t="str">
        <f t="shared" si="0"/>
        <v>020201V02F03</v>
      </c>
      <c r="Q26" s="9" t="s">
        <v>1941</v>
      </c>
    </row>
    <row r="27" spans="1:17" x14ac:dyDescent="0.4">
      <c r="A27" s="9" t="s">
        <v>141</v>
      </c>
      <c r="B27" s="28" t="s">
        <v>142</v>
      </c>
      <c r="C27" s="24" t="s">
        <v>142</v>
      </c>
      <c r="D27" s="24" t="s">
        <v>28</v>
      </c>
      <c r="E27" s="19">
        <v>2562</v>
      </c>
      <c r="F27" s="24" t="s">
        <v>44</v>
      </c>
      <c r="G27" s="24" t="s">
        <v>35</v>
      </c>
      <c r="H27" s="24" t="s">
        <v>145</v>
      </c>
      <c r="I27" s="24" t="s">
        <v>37</v>
      </c>
      <c r="J27" s="24" t="s">
        <v>38</v>
      </c>
      <c r="K27" s="24"/>
      <c r="L27" s="19" t="s">
        <v>434</v>
      </c>
      <c r="M27" s="24" t="s">
        <v>1233</v>
      </c>
      <c r="O27" s="9" t="str">
        <f t="shared" si="0"/>
        <v>020201V02F03</v>
      </c>
      <c r="Q27" s="9" t="s">
        <v>1941</v>
      </c>
    </row>
    <row r="28" spans="1:17" x14ac:dyDescent="0.4">
      <c r="A28" s="9" t="s">
        <v>146</v>
      </c>
      <c r="B28" s="28" t="s">
        <v>147</v>
      </c>
      <c r="C28" s="24" t="s">
        <v>147</v>
      </c>
      <c r="D28" s="24" t="s">
        <v>28</v>
      </c>
      <c r="E28" s="19">
        <v>2562</v>
      </c>
      <c r="F28" s="24" t="s">
        <v>44</v>
      </c>
      <c r="G28" s="24" t="s">
        <v>35</v>
      </c>
      <c r="H28" s="24" t="s">
        <v>145</v>
      </c>
      <c r="I28" s="24" t="s">
        <v>37</v>
      </c>
      <c r="J28" s="24" t="s">
        <v>38</v>
      </c>
      <c r="K28" s="24"/>
      <c r="L28" s="19" t="s">
        <v>434</v>
      </c>
      <c r="M28" s="24" t="s">
        <v>1233</v>
      </c>
      <c r="O28" s="9" t="str">
        <f t="shared" si="0"/>
        <v>020201V02F03</v>
      </c>
      <c r="Q28" s="9" t="s">
        <v>1941</v>
      </c>
    </row>
    <row r="29" spans="1:17" x14ac:dyDescent="0.4">
      <c r="A29" s="9" t="s">
        <v>152</v>
      </c>
      <c r="B29" s="28" t="s">
        <v>153</v>
      </c>
      <c r="C29" s="24" t="s">
        <v>153</v>
      </c>
      <c r="D29" s="24" t="s">
        <v>28</v>
      </c>
      <c r="E29" s="19">
        <v>2562</v>
      </c>
      <c r="F29" s="24" t="s">
        <v>44</v>
      </c>
      <c r="G29" s="24" t="s">
        <v>35</v>
      </c>
      <c r="H29" s="24" t="s">
        <v>145</v>
      </c>
      <c r="I29" s="24" t="s">
        <v>37</v>
      </c>
      <c r="J29" s="24" t="s">
        <v>38</v>
      </c>
      <c r="K29" s="24"/>
      <c r="L29" s="19" t="s">
        <v>434</v>
      </c>
      <c r="M29" s="24" t="s">
        <v>1233</v>
      </c>
      <c r="O29" s="9" t="str">
        <f t="shared" si="0"/>
        <v>020201V02F03</v>
      </c>
      <c r="Q29" s="9" t="s">
        <v>1941</v>
      </c>
    </row>
    <row r="30" spans="1:17" x14ac:dyDescent="0.4">
      <c r="A30" s="9" t="s">
        <v>158</v>
      </c>
      <c r="B30" s="28" t="s">
        <v>159</v>
      </c>
      <c r="C30" s="24" t="s">
        <v>159</v>
      </c>
      <c r="D30" s="24" t="s">
        <v>28</v>
      </c>
      <c r="E30" s="19">
        <v>2562</v>
      </c>
      <c r="F30" s="24" t="s">
        <v>64</v>
      </c>
      <c r="G30" s="24" t="s">
        <v>98</v>
      </c>
      <c r="H30" s="24" t="s">
        <v>145</v>
      </c>
      <c r="I30" s="24" t="s">
        <v>37</v>
      </c>
      <c r="J30" s="24" t="s">
        <v>38</v>
      </c>
      <c r="K30" s="24"/>
      <c r="L30" s="19" t="s">
        <v>434</v>
      </c>
      <c r="M30" s="24" t="s">
        <v>1233</v>
      </c>
      <c r="O30" s="9" t="str">
        <f t="shared" si="0"/>
        <v>020201V02F03</v>
      </c>
      <c r="Q30" s="9" t="s">
        <v>1941</v>
      </c>
    </row>
    <row r="31" spans="1:17" x14ac:dyDescent="0.4">
      <c r="A31" s="9" t="s">
        <v>830</v>
      </c>
      <c r="B31" s="11" t="s">
        <v>831</v>
      </c>
      <c r="C31" s="9" t="s">
        <v>831</v>
      </c>
      <c r="D31" s="9" t="s">
        <v>49</v>
      </c>
      <c r="E31" s="8">
        <v>2562</v>
      </c>
      <c r="F31" s="9" t="s">
        <v>107</v>
      </c>
      <c r="G31" s="9" t="s">
        <v>783</v>
      </c>
      <c r="H31" s="9" t="s">
        <v>88</v>
      </c>
      <c r="I31" s="9" t="s">
        <v>89</v>
      </c>
      <c r="J31" s="9" t="s">
        <v>83</v>
      </c>
      <c r="K31" s="9" t="s">
        <v>653</v>
      </c>
      <c r="L31" s="8" t="s">
        <v>434</v>
      </c>
      <c r="M31" s="9" t="s">
        <v>1500</v>
      </c>
      <c r="O31" s="9" t="str">
        <f t="shared" si="0"/>
        <v>020201V02F02</v>
      </c>
      <c r="Q31" s="9" t="s">
        <v>1941</v>
      </c>
    </row>
    <row r="32" spans="1:17" x14ac:dyDescent="0.4">
      <c r="A32" s="9" t="s">
        <v>847</v>
      </c>
      <c r="B32" s="11" t="s">
        <v>848</v>
      </c>
      <c r="C32" s="9" t="s">
        <v>848</v>
      </c>
      <c r="D32" s="9" t="s">
        <v>49</v>
      </c>
      <c r="E32" s="8">
        <v>2562</v>
      </c>
      <c r="F32" s="9" t="s">
        <v>35</v>
      </c>
      <c r="G32" s="9" t="s">
        <v>478</v>
      </c>
      <c r="H32" s="9" t="s">
        <v>495</v>
      </c>
      <c r="I32" s="9" t="s">
        <v>496</v>
      </c>
      <c r="J32" s="9" t="s">
        <v>83</v>
      </c>
      <c r="L32" s="8" t="s">
        <v>434</v>
      </c>
      <c r="M32" s="9" t="s">
        <v>1233</v>
      </c>
      <c r="O32" s="9" t="str">
        <f t="shared" si="0"/>
        <v>020201V02F03</v>
      </c>
      <c r="Q32" s="9" t="s">
        <v>1941</v>
      </c>
    </row>
    <row r="33" spans="1:17" x14ac:dyDescent="0.4">
      <c r="A33" s="9" t="s">
        <v>155</v>
      </c>
      <c r="B33" s="28" t="s">
        <v>156</v>
      </c>
      <c r="C33" s="24" t="s">
        <v>156</v>
      </c>
      <c r="D33" s="24" t="s">
        <v>28</v>
      </c>
      <c r="E33" s="19">
        <v>2562</v>
      </c>
      <c r="F33" s="24" t="s">
        <v>44</v>
      </c>
      <c r="G33" s="24" t="s">
        <v>107</v>
      </c>
      <c r="H33" s="24" t="s">
        <v>43</v>
      </c>
      <c r="I33" s="24" t="s">
        <v>37</v>
      </c>
      <c r="J33" s="24" t="s">
        <v>38</v>
      </c>
      <c r="K33" s="24"/>
      <c r="L33" s="19" t="s">
        <v>434</v>
      </c>
      <c r="M33" s="24" t="s">
        <v>1233</v>
      </c>
      <c r="O33" s="9" t="str">
        <f t="shared" si="0"/>
        <v>020201V02F03</v>
      </c>
      <c r="Q33" s="9" t="s">
        <v>1941</v>
      </c>
    </row>
    <row r="34" spans="1:17" x14ac:dyDescent="0.4">
      <c r="A34" s="9" t="s">
        <v>162</v>
      </c>
      <c r="B34" s="28" t="s">
        <v>163</v>
      </c>
      <c r="C34" s="24" t="s">
        <v>163</v>
      </c>
      <c r="D34" s="24" t="s">
        <v>28</v>
      </c>
      <c r="E34" s="19">
        <v>2562</v>
      </c>
      <c r="F34" s="24" t="s">
        <v>44</v>
      </c>
      <c r="G34" s="24" t="s">
        <v>35</v>
      </c>
      <c r="H34" s="24" t="s">
        <v>43</v>
      </c>
      <c r="I34" s="24" t="s">
        <v>37</v>
      </c>
      <c r="J34" s="24" t="s">
        <v>38</v>
      </c>
      <c r="K34" s="24"/>
      <c r="L34" s="19" t="s">
        <v>434</v>
      </c>
      <c r="M34" s="24" t="s">
        <v>1233</v>
      </c>
      <c r="O34" s="9" t="str">
        <f t="shared" si="0"/>
        <v>020201V02F03</v>
      </c>
      <c r="Q34" s="9" t="s">
        <v>1941</v>
      </c>
    </row>
    <row r="35" spans="1:17" x14ac:dyDescent="0.4">
      <c r="A35" s="9" t="s">
        <v>172</v>
      </c>
      <c r="B35" s="28" t="s">
        <v>173</v>
      </c>
      <c r="C35" s="24" t="s">
        <v>173</v>
      </c>
      <c r="D35" s="24" t="s">
        <v>28</v>
      </c>
      <c r="E35" s="19">
        <v>2562</v>
      </c>
      <c r="F35" s="24" t="s">
        <v>98</v>
      </c>
      <c r="G35" s="24" t="s">
        <v>175</v>
      </c>
      <c r="H35" s="24" t="s">
        <v>176</v>
      </c>
      <c r="I35" s="24" t="s">
        <v>37</v>
      </c>
      <c r="J35" s="24" t="s">
        <v>38</v>
      </c>
      <c r="K35" s="24"/>
      <c r="L35" s="19" t="s">
        <v>434</v>
      </c>
      <c r="M35" s="24" t="s">
        <v>1233</v>
      </c>
      <c r="O35" s="9" t="str">
        <f t="shared" si="0"/>
        <v>020201V02F03</v>
      </c>
      <c r="Q35" s="9" t="s">
        <v>1941</v>
      </c>
    </row>
    <row r="36" spans="1:17" x14ac:dyDescent="0.4">
      <c r="A36" s="9" t="s">
        <v>177</v>
      </c>
      <c r="B36" s="28" t="s">
        <v>178</v>
      </c>
      <c r="C36" s="24" t="s">
        <v>178</v>
      </c>
      <c r="D36" s="24" t="s">
        <v>28</v>
      </c>
      <c r="E36" s="19">
        <v>2562</v>
      </c>
      <c r="F36" s="24" t="s">
        <v>103</v>
      </c>
      <c r="G36" s="24" t="s">
        <v>98</v>
      </c>
      <c r="H36" s="24" t="s">
        <v>176</v>
      </c>
      <c r="I36" s="24" t="s">
        <v>37</v>
      </c>
      <c r="J36" s="24" t="s">
        <v>38</v>
      </c>
      <c r="K36" s="24"/>
      <c r="L36" s="19" t="s">
        <v>434</v>
      </c>
      <c r="M36" s="24" t="s">
        <v>1233</v>
      </c>
      <c r="O36" s="9" t="str">
        <f t="shared" si="0"/>
        <v>020201V02F03</v>
      </c>
      <c r="Q36" s="9" t="s">
        <v>1941</v>
      </c>
    </row>
    <row r="37" spans="1:17" x14ac:dyDescent="0.4">
      <c r="A37" s="9" t="s">
        <v>166</v>
      </c>
      <c r="B37" s="28" t="s">
        <v>167</v>
      </c>
      <c r="C37" s="24" t="s">
        <v>167</v>
      </c>
      <c r="D37" s="24" t="s">
        <v>49</v>
      </c>
      <c r="E37" s="19">
        <v>2562</v>
      </c>
      <c r="F37" s="24" t="s">
        <v>44</v>
      </c>
      <c r="G37" s="24" t="s">
        <v>35</v>
      </c>
      <c r="H37" s="24" t="s">
        <v>169</v>
      </c>
      <c r="I37" s="24" t="s">
        <v>170</v>
      </c>
      <c r="J37" s="24" t="s">
        <v>38</v>
      </c>
      <c r="K37" s="24"/>
      <c r="L37" s="19" t="s">
        <v>434</v>
      </c>
      <c r="M37" s="24" t="s">
        <v>1233</v>
      </c>
      <c r="O37" s="9" t="str">
        <f t="shared" si="0"/>
        <v>020201V02F03</v>
      </c>
      <c r="Q37" s="9" t="s">
        <v>1941</v>
      </c>
    </row>
    <row r="38" spans="1:17" x14ac:dyDescent="0.4">
      <c r="A38" s="9" t="s">
        <v>95</v>
      </c>
      <c r="B38" s="28" t="s">
        <v>96</v>
      </c>
      <c r="C38" s="24" t="s">
        <v>96</v>
      </c>
      <c r="D38" s="24" t="s">
        <v>28</v>
      </c>
      <c r="E38" s="19">
        <v>2562</v>
      </c>
      <c r="F38" s="24" t="s">
        <v>98</v>
      </c>
      <c r="G38" s="24" t="s">
        <v>98</v>
      </c>
      <c r="H38" s="24" t="s">
        <v>99</v>
      </c>
      <c r="I38" s="24" t="s">
        <v>37</v>
      </c>
      <c r="J38" s="24" t="s">
        <v>38</v>
      </c>
      <c r="K38" s="24"/>
      <c r="L38" s="19" t="s">
        <v>434</v>
      </c>
      <c r="M38" s="24" t="s">
        <v>1233</v>
      </c>
      <c r="O38" s="9" t="str">
        <f t="shared" si="0"/>
        <v>020201V02F03</v>
      </c>
      <c r="Q38" s="9" t="s">
        <v>1941</v>
      </c>
    </row>
    <row r="39" spans="1:17" x14ac:dyDescent="0.4">
      <c r="A39" s="9" t="s">
        <v>100</v>
      </c>
      <c r="B39" s="28" t="s">
        <v>101</v>
      </c>
      <c r="C39" s="24" t="s">
        <v>101</v>
      </c>
      <c r="D39" s="24" t="s">
        <v>28</v>
      </c>
      <c r="E39" s="19">
        <v>2562</v>
      </c>
      <c r="F39" s="24" t="s">
        <v>103</v>
      </c>
      <c r="G39" s="24" t="s">
        <v>35</v>
      </c>
      <c r="H39" s="24" t="s">
        <v>99</v>
      </c>
      <c r="I39" s="24" t="s">
        <v>37</v>
      </c>
      <c r="J39" s="24" t="s">
        <v>38</v>
      </c>
      <c r="K39" s="24"/>
      <c r="L39" s="19" t="s">
        <v>434</v>
      </c>
      <c r="M39" s="24" t="s">
        <v>1233</v>
      </c>
      <c r="O39" s="9" t="str">
        <f t="shared" si="0"/>
        <v>020201V02F03</v>
      </c>
      <c r="Q39" s="9" t="s">
        <v>1941</v>
      </c>
    </row>
    <row r="40" spans="1:17" x14ac:dyDescent="0.4">
      <c r="A40" s="9" t="s">
        <v>104</v>
      </c>
      <c r="B40" s="28" t="s">
        <v>105</v>
      </c>
      <c r="C40" s="24" t="s">
        <v>105</v>
      </c>
      <c r="D40" s="24" t="s">
        <v>28</v>
      </c>
      <c r="E40" s="19">
        <v>2562</v>
      </c>
      <c r="F40" s="24" t="s">
        <v>51</v>
      </c>
      <c r="G40" s="24" t="s">
        <v>107</v>
      </c>
      <c r="H40" s="24" t="s">
        <v>99</v>
      </c>
      <c r="I40" s="24" t="s">
        <v>37</v>
      </c>
      <c r="J40" s="24" t="s">
        <v>38</v>
      </c>
      <c r="K40" s="24"/>
      <c r="L40" s="19" t="s">
        <v>434</v>
      </c>
      <c r="M40" s="24" t="s">
        <v>1233</v>
      </c>
      <c r="O40" s="9" t="str">
        <f t="shared" si="0"/>
        <v>020201V02F03</v>
      </c>
      <c r="Q40" s="9" t="s">
        <v>1941</v>
      </c>
    </row>
    <row r="41" spans="1:17" x14ac:dyDescent="0.4">
      <c r="A41" s="9" t="s">
        <v>108</v>
      </c>
      <c r="B41" s="28" t="s">
        <v>109</v>
      </c>
      <c r="C41" s="24" t="s">
        <v>109</v>
      </c>
      <c r="D41" s="24" t="s">
        <v>28</v>
      </c>
      <c r="E41" s="19">
        <v>2562</v>
      </c>
      <c r="F41" s="24" t="s">
        <v>51</v>
      </c>
      <c r="G41" s="24" t="s">
        <v>51</v>
      </c>
      <c r="H41" s="24" t="s">
        <v>99</v>
      </c>
      <c r="I41" s="24" t="s">
        <v>37</v>
      </c>
      <c r="J41" s="24" t="s">
        <v>38</v>
      </c>
      <c r="K41" s="24"/>
      <c r="L41" s="19" t="s">
        <v>434</v>
      </c>
      <c r="M41" s="24" t="s">
        <v>1233</v>
      </c>
      <c r="O41" s="9" t="str">
        <f t="shared" si="0"/>
        <v>020201V02F03</v>
      </c>
      <c r="Q41" s="9" t="s">
        <v>1941</v>
      </c>
    </row>
    <row r="42" spans="1:17" x14ac:dyDescent="0.4">
      <c r="A42" s="9" t="s">
        <v>111</v>
      </c>
      <c r="B42" s="28" t="s">
        <v>112</v>
      </c>
      <c r="C42" s="24" t="s">
        <v>112</v>
      </c>
      <c r="D42" s="24" t="s">
        <v>28</v>
      </c>
      <c r="E42" s="19">
        <v>2562</v>
      </c>
      <c r="F42" s="24" t="s">
        <v>114</v>
      </c>
      <c r="G42" s="24" t="s">
        <v>114</v>
      </c>
      <c r="H42" s="24" t="s">
        <v>99</v>
      </c>
      <c r="I42" s="24" t="s">
        <v>37</v>
      </c>
      <c r="J42" s="24" t="s">
        <v>38</v>
      </c>
      <c r="K42" s="24"/>
      <c r="L42" s="19" t="s">
        <v>434</v>
      </c>
      <c r="M42" s="24" t="s">
        <v>1233</v>
      </c>
      <c r="O42" s="9" t="str">
        <f t="shared" si="0"/>
        <v>020201V02F03</v>
      </c>
      <c r="Q42" s="9" t="s">
        <v>1941</v>
      </c>
    </row>
    <row r="43" spans="1:17" x14ac:dyDescent="0.4">
      <c r="A43" s="9" t="s">
        <v>149</v>
      </c>
      <c r="B43" s="28" t="s">
        <v>150</v>
      </c>
      <c r="C43" s="24" t="s">
        <v>150</v>
      </c>
      <c r="D43" s="24" t="s">
        <v>28</v>
      </c>
      <c r="E43" s="19">
        <v>2562</v>
      </c>
      <c r="F43" s="24" t="s">
        <v>107</v>
      </c>
      <c r="G43" s="24" t="s">
        <v>98</v>
      </c>
      <c r="H43" s="24" t="s">
        <v>99</v>
      </c>
      <c r="I43" s="24" t="s">
        <v>37</v>
      </c>
      <c r="J43" s="24" t="s">
        <v>38</v>
      </c>
      <c r="K43" s="24"/>
      <c r="L43" s="19" t="s">
        <v>434</v>
      </c>
      <c r="M43" s="24" t="s">
        <v>1233</v>
      </c>
      <c r="O43" s="9" t="str">
        <f t="shared" si="0"/>
        <v>020201V02F03</v>
      </c>
      <c r="Q43" s="9" t="s">
        <v>1941</v>
      </c>
    </row>
    <row r="44" spans="1:17" x14ac:dyDescent="0.4">
      <c r="A44" s="9" t="s">
        <v>200</v>
      </c>
      <c r="B44" s="28" t="s">
        <v>201</v>
      </c>
      <c r="C44" s="24" t="s">
        <v>201</v>
      </c>
      <c r="D44" s="24" t="s">
        <v>49</v>
      </c>
      <c r="E44" s="19">
        <v>2562</v>
      </c>
      <c r="F44" s="24" t="s">
        <v>107</v>
      </c>
      <c r="G44" s="24" t="s">
        <v>107</v>
      </c>
      <c r="H44" s="24"/>
      <c r="I44" s="24" t="s">
        <v>203</v>
      </c>
      <c r="J44" s="24" t="s">
        <v>204</v>
      </c>
      <c r="K44" s="24"/>
      <c r="L44" s="29" t="s">
        <v>766</v>
      </c>
      <c r="M44" s="30" t="s">
        <v>1501</v>
      </c>
      <c r="O44" s="9" t="str">
        <f t="shared" si="0"/>
        <v>020201V03F03</v>
      </c>
      <c r="Q44" s="9" t="s">
        <v>1941</v>
      </c>
    </row>
    <row r="45" spans="1:17" x14ac:dyDescent="0.4">
      <c r="A45" s="9" t="s">
        <v>205</v>
      </c>
      <c r="B45" s="28" t="s">
        <v>206</v>
      </c>
      <c r="C45" s="24" t="s">
        <v>206</v>
      </c>
      <c r="D45" s="24" t="s">
        <v>49</v>
      </c>
      <c r="E45" s="19">
        <v>2562</v>
      </c>
      <c r="F45" s="24" t="s">
        <v>122</v>
      </c>
      <c r="G45" s="24" t="s">
        <v>122</v>
      </c>
      <c r="H45" s="24"/>
      <c r="I45" s="24" t="s">
        <v>203</v>
      </c>
      <c r="J45" s="24" t="s">
        <v>204</v>
      </c>
      <c r="K45" s="24"/>
      <c r="L45" s="29" t="s">
        <v>434</v>
      </c>
      <c r="M45" s="30" t="s">
        <v>1226</v>
      </c>
      <c r="O45" s="9" t="str">
        <f t="shared" si="0"/>
        <v>020201V02F01</v>
      </c>
      <c r="Q45" s="9" t="s">
        <v>1941</v>
      </c>
    </row>
    <row r="46" spans="1:17" x14ac:dyDescent="0.4">
      <c r="A46" s="9" t="s">
        <v>373</v>
      </c>
      <c r="B46" s="28" t="s">
        <v>374</v>
      </c>
      <c r="C46" s="24" t="s">
        <v>374</v>
      </c>
      <c r="D46" s="24" t="s">
        <v>49</v>
      </c>
      <c r="E46" s="19">
        <v>2562</v>
      </c>
      <c r="F46" s="24" t="s">
        <v>107</v>
      </c>
      <c r="G46" s="24" t="s">
        <v>107</v>
      </c>
      <c r="H46" s="24"/>
      <c r="I46" s="24" t="s">
        <v>203</v>
      </c>
      <c r="J46" s="24" t="s">
        <v>204</v>
      </c>
      <c r="K46" s="24"/>
      <c r="L46" s="29" t="s">
        <v>434</v>
      </c>
      <c r="M46" s="30" t="s">
        <v>1233</v>
      </c>
      <c r="O46" s="9" t="str">
        <f t="shared" si="0"/>
        <v>020201V02F03</v>
      </c>
      <c r="Q46" s="9" t="s">
        <v>1941</v>
      </c>
    </row>
    <row r="47" spans="1:17" x14ac:dyDescent="0.4">
      <c r="A47" s="9" t="s">
        <v>377</v>
      </c>
      <c r="B47" s="28" t="s">
        <v>378</v>
      </c>
      <c r="C47" s="24" t="s">
        <v>378</v>
      </c>
      <c r="D47" s="24" t="s">
        <v>49</v>
      </c>
      <c r="E47" s="19">
        <v>2562</v>
      </c>
      <c r="F47" s="24" t="s">
        <v>98</v>
      </c>
      <c r="G47" s="24" t="s">
        <v>98</v>
      </c>
      <c r="H47" s="24"/>
      <c r="I47" s="24" t="s">
        <v>203</v>
      </c>
      <c r="J47" s="24" t="s">
        <v>204</v>
      </c>
      <c r="K47" s="24"/>
      <c r="L47" s="29" t="s">
        <v>434</v>
      </c>
      <c r="M47" s="30" t="s">
        <v>1226</v>
      </c>
      <c r="O47" s="9" t="str">
        <f t="shared" si="0"/>
        <v>020201V02F01</v>
      </c>
      <c r="Q47" s="9" t="s">
        <v>1941</v>
      </c>
    </row>
    <row r="48" spans="1:17" x14ac:dyDescent="0.4">
      <c r="A48" s="9" t="s">
        <v>380</v>
      </c>
      <c r="B48" s="28" t="s">
        <v>381</v>
      </c>
      <c r="C48" s="24" t="s">
        <v>381</v>
      </c>
      <c r="D48" s="24" t="s">
        <v>49</v>
      </c>
      <c r="E48" s="19">
        <v>2562</v>
      </c>
      <c r="F48" s="24" t="s">
        <v>98</v>
      </c>
      <c r="G48" s="24" t="s">
        <v>98</v>
      </c>
      <c r="H48" s="24"/>
      <c r="I48" s="24" t="s">
        <v>203</v>
      </c>
      <c r="J48" s="24" t="s">
        <v>204</v>
      </c>
      <c r="K48" s="24"/>
      <c r="L48" s="29" t="s">
        <v>434</v>
      </c>
      <c r="M48" s="30" t="s">
        <v>1226</v>
      </c>
      <c r="O48" s="9" t="str">
        <f t="shared" si="0"/>
        <v>020201V02F01</v>
      </c>
      <c r="Q48" s="9" t="s">
        <v>1941</v>
      </c>
    </row>
    <row r="49" spans="1:17" x14ac:dyDescent="0.4">
      <c r="A49" s="9" t="s">
        <v>383</v>
      </c>
      <c r="B49" s="28" t="s">
        <v>384</v>
      </c>
      <c r="C49" s="24" t="s">
        <v>384</v>
      </c>
      <c r="D49" s="24" t="s">
        <v>49</v>
      </c>
      <c r="E49" s="19">
        <v>2562</v>
      </c>
      <c r="F49" s="24" t="s">
        <v>122</v>
      </c>
      <c r="G49" s="24" t="s">
        <v>98</v>
      </c>
      <c r="H49" s="24"/>
      <c r="I49" s="24" t="s">
        <v>203</v>
      </c>
      <c r="J49" s="24" t="s">
        <v>204</v>
      </c>
      <c r="K49" s="24"/>
      <c r="L49" s="29" t="s">
        <v>434</v>
      </c>
      <c r="M49" s="30" t="s">
        <v>1226</v>
      </c>
      <c r="O49" s="9" t="str">
        <f t="shared" si="0"/>
        <v>020201V02F01</v>
      </c>
      <c r="Q49" s="9" t="s">
        <v>1941</v>
      </c>
    </row>
    <row r="50" spans="1:17" x14ac:dyDescent="0.4">
      <c r="A50" s="9" t="s">
        <v>386</v>
      </c>
      <c r="B50" s="28" t="s">
        <v>387</v>
      </c>
      <c r="C50" s="24" t="s">
        <v>387</v>
      </c>
      <c r="D50" s="24" t="s">
        <v>49</v>
      </c>
      <c r="E50" s="19">
        <v>2562</v>
      </c>
      <c r="F50" s="24" t="s">
        <v>122</v>
      </c>
      <c r="G50" s="24" t="s">
        <v>122</v>
      </c>
      <c r="H50" s="24"/>
      <c r="I50" s="24" t="s">
        <v>203</v>
      </c>
      <c r="J50" s="24" t="s">
        <v>204</v>
      </c>
      <c r="K50" s="24"/>
      <c r="L50" s="29" t="s">
        <v>766</v>
      </c>
      <c r="M50" s="30" t="s">
        <v>1501</v>
      </c>
      <c r="O50" s="9" t="str">
        <f t="shared" si="0"/>
        <v>020201V03F03</v>
      </c>
      <c r="Q50" s="9" t="s">
        <v>1941</v>
      </c>
    </row>
    <row r="51" spans="1:17" x14ac:dyDescent="0.4">
      <c r="A51" s="9" t="s">
        <v>389</v>
      </c>
      <c r="B51" s="28" t="s">
        <v>390</v>
      </c>
      <c r="C51" s="24" t="s">
        <v>390</v>
      </c>
      <c r="D51" s="24" t="s">
        <v>49</v>
      </c>
      <c r="E51" s="19">
        <v>2562</v>
      </c>
      <c r="F51" s="24" t="s">
        <v>107</v>
      </c>
      <c r="G51" s="24" t="s">
        <v>107</v>
      </c>
      <c r="H51" s="24"/>
      <c r="I51" s="24" t="s">
        <v>203</v>
      </c>
      <c r="J51" s="24" t="s">
        <v>204</v>
      </c>
      <c r="K51" s="24"/>
      <c r="L51" s="29" t="s">
        <v>434</v>
      </c>
      <c r="M51" s="30" t="s">
        <v>1226</v>
      </c>
      <c r="O51" s="9" t="str">
        <f t="shared" si="0"/>
        <v>020201V02F01</v>
      </c>
      <c r="Q51" s="9" t="s">
        <v>1941</v>
      </c>
    </row>
    <row r="52" spans="1:17" x14ac:dyDescent="0.4">
      <c r="A52" s="9" t="s">
        <v>392</v>
      </c>
      <c r="B52" s="28" t="s">
        <v>393</v>
      </c>
      <c r="C52" s="24" t="s">
        <v>393</v>
      </c>
      <c r="D52" s="24" t="s">
        <v>49</v>
      </c>
      <c r="E52" s="19">
        <v>2562</v>
      </c>
      <c r="F52" s="24" t="s">
        <v>98</v>
      </c>
      <c r="G52" s="24" t="s">
        <v>98</v>
      </c>
      <c r="H52" s="24"/>
      <c r="I52" s="24" t="s">
        <v>203</v>
      </c>
      <c r="J52" s="24" t="s">
        <v>204</v>
      </c>
      <c r="K52" s="24"/>
      <c r="L52" s="29" t="s">
        <v>766</v>
      </c>
      <c r="M52" s="30" t="s">
        <v>1501</v>
      </c>
      <c r="O52" s="9" t="str">
        <f t="shared" si="0"/>
        <v>020201V03F03</v>
      </c>
      <c r="Q52" s="9" t="s">
        <v>1941</v>
      </c>
    </row>
    <row r="53" spans="1:17" x14ac:dyDescent="0.4">
      <c r="A53" s="9" t="s">
        <v>395</v>
      </c>
      <c r="B53" s="28" t="s">
        <v>396</v>
      </c>
      <c r="C53" s="24" t="s">
        <v>396</v>
      </c>
      <c r="D53" s="24" t="s">
        <v>49</v>
      </c>
      <c r="E53" s="19">
        <v>2562</v>
      </c>
      <c r="F53" s="24" t="s">
        <v>107</v>
      </c>
      <c r="G53" s="24" t="s">
        <v>107</v>
      </c>
      <c r="H53" s="24"/>
      <c r="I53" s="24" t="s">
        <v>203</v>
      </c>
      <c r="J53" s="24" t="s">
        <v>204</v>
      </c>
      <c r="K53" s="24"/>
      <c r="L53" s="29" t="s">
        <v>434</v>
      </c>
      <c r="M53" s="30" t="s">
        <v>1233</v>
      </c>
      <c r="O53" s="9" t="str">
        <f t="shared" si="0"/>
        <v>020201V02F03</v>
      </c>
      <c r="Q53" s="9" t="s">
        <v>1941</v>
      </c>
    </row>
    <row r="54" spans="1:17" x14ac:dyDescent="0.4">
      <c r="A54" s="9" t="s">
        <v>411</v>
      </c>
      <c r="B54" s="28" t="s">
        <v>412</v>
      </c>
      <c r="C54" s="24" t="s">
        <v>412</v>
      </c>
      <c r="D54" s="24" t="s">
        <v>49</v>
      </c>
      <c r="E54" s="19">
        <v>2562</v>
      </c>
      <c r="F54" s="24" t="s">
        <v>414</v>
      </c>
      <c r="G54" s="24" t="s">
        <v>414</v>
      </c>
      <c r="H54" s="24"/>
      <c r="I54" s="24" t="s">
        <v>203</v>
      </c>
      <c r="J54" s="24" t="s">
        <v>204</v>
      </c>
      <c r="K54" s="24"/>
      <c r="L54" s="29" t="s">
        <v>434</v>
      </c>
      <c r="M54" s="30" t="s">
        <v>1226</v>
      </c>
      <c r="O54" s="9" t="str">
        <f t="shared" si="0"/>
        <v>020201V02F01</v>
      </c>
      <c r="Q54" s="9" t="s">
        <v>1941</v>
      </c>
    </row>
    <row r="55" spans="1:17" x14ac:dyDescent="0.4">
      <c r="A55" s="9" t="s">
        <v>415</v>
      </c>
      <c r="B55" s="28" t="s">
        <v>416</v>
      </c>
      <c r="C55" s="24" t="s">
        <v>416</v>
      </c>
      <c r="D55" s="24" t="s">
        <v>49</v>
      </c>
      <c r="E55" s="19">
        <v>2562</v>
      </c>
      <c r="F55" s="24" t="s">
        <v>107</v>
      </c>
      <c r="G55" s="24" t="s">
        <v>98</v>
      </c>
      <c r="H55" s="24"/>
      <c r="I55" s="24" t="s">
        <v>203</v>
      </c>
      <c r="J55" s="24" t="s">
        <v>204</v>
      </c>
      <c r="K55" s="24"/>
      <c r="L55" s="29" t="s">
        <v>434</v>
      </c>
      <c r="M55" s="30" t="s">
        <v>1233</v>
      </c>
      <c r="O55" s="9" t="str">
        <f t="shared" si="0"/>
        <v>020201V02F03</v>
      </c>
      <c r="Q55" s="9" t="s">
        <v>1941</v>
      </c>
    </row>
    <row r="56" spans="1:17" x14ac:dyDescent="0.4">
      <c r="A56" s="9" t="s">
        <v>520</v>
      </c>
      <c r="B56" s="11" t="s">
        <v>521</v>
      </c>
      <c r="C56" s="9" t="s">
        <v>521</v>
      </c>
      <c r="D56" s="9" t="s">
        <v>49</v>
      </c>
      <c r="E56" s="8">
        <v>2563</v>
      </c>
      <c r="F56" s="9" t="s">
        <v>325</v>
      </c>
      <c r="G56" s="9" t="s">
        <v>93</v>
      </c>
      <c r="H56" s="9" t="s">
        <v>523</v>
      </c>
      <c r="I56" s="9" t="s">
        <v>513</v>
      </c>
      <c r="J56" s="9" t="s">
        <v>204</v>
      </c>
      <c r="L56" s="8" t="s">
        <v>434</v>
      </c>
      <c r="M56" s="9" t="s">
        <v>1233</v>
      </c>
      <c r="O56" s="9" t="str">
        <f t="shared" si="0"/>
        <v>020201V02F03</v>
      </c>
      <c r="Q56" s="9" t="s">
        <v>1941</v>
      </c>
    </row>
    <row r="57" spans="1:17" x14ac:dyDescent="0.4">
      <c r="A57" s="9" t="s">
        <v>553</v>
      </c>
      <c r="B57" s="11" t="s">
        <v>554</v>
      </c>
      <c r="C57" s="9" t="s">
        <v>554</v>
      </c>
      <c r="D57" s="9" t="s">
        <v>49</v>
      </c>
      <c r="E57" s="8">
        <v>2563</v>
      </c>
      <c r="F57" s="9" t="s">
        <v>325</v>
      </c>
      <c r="G57" s="9" t="s">
        <v>93</v>
      </c>
      <c r="H57" s="9" t="s">
        <v>523</v>
      </c>
      <c r="I57" s="9" t="s">
        <v>513</v>
      </c>
      <c r="J57" s="9" t="s">
        <v>204</v>
      </c>
      <c r="L57" s="8" t="s">
        <v>434</v>
      </c>
      <c r="M57" s="9" t="s">
        <v>1500</v>
      </c>
      <c r="O57" s="9" t="str">
        <f t="shared" si="0"/>
        <v>020201V02F02</v>
      </c>
      <c r="Q57" s="9" t="s">
        <v>1941</v>
      </c>
    </row>
    <row r="58" spans="1:17" x14ac:dyDescent="0.4">
      <c r="A58" s="9" t="s">
        <v>529</v>
      </c>
      <c r="B58" s="11" t="s">
        <v>530</v>
      </c>
      <c r="C58" s="9" t="s">
        <v>530</v>
      </c>
      <c r="D58" s="9" t="s">
        <v>49</v>
      </c>
      <c r="E58" s="8">
        <v>2563</v>
      </c>
      <c r="F58" s="9" t="s">
        <v>325</v>
      </c>
      <c r="G58" s="9" t="s">
        <v>93</v>
      </c>
      <c r="H58" s="9" t="s">
        <v>532</v>
      </c>
      <c r="I58" s="9" t="s">
        <v>513</v>
      </c>
      <c r="J58" s="9" t="s">
        <v>204</v>
      </c>
      <c r="L58" s="8" t="s">
        <v>434</v>
      </c>
      <c r="M58" s="9" t="s">
        <v>1233</v>
      </c>
      <c r="O58" s="9" t="str">
        <f t="shared" si="0"/>
        <v>020201V02F03</v>
      </c>
      <c r="Q58" s="9" t="s">
        <v>1941</v>
      </c>
    </row>
    <row r="59" spans="1:17" x14ac:dyDescent="0.4">
      <c r="A59" s="9" t="s">
        <v>533</v>
      </c>
      <c r="B59" s="11" t="s">
        <v>534</v>
      </c>
      <c r="C59" s="9" t="s">
        <v>534</v>
      </c>
      <c r="D59" s="9" t="s">
        <v>49</v>
      </c>
      <c r="E59" s="8">
        <v>2563</v>
      </c>
      <c r="F59" s="9" t="s">
        <v>325</v>
      </c>
      <c r="G59" s="9" t="s">
        <v>93</v>
      </c>
      <c r="H59" s="9" t="s">
        <v>532</v>
      </c>
      <c r="I59" s="9" t="s">
        <v>513</v>
      </c>
      <c r="J59" s="9" t="s">
        <v>204</v>
      </c>
      <c r="L59" s="8" t="s">
        <v>434</v>
      </c>
      <c r="M59" s="9" t="s">
        <v>1233</v>
      </c>
      <c r="O59" s="9" t="str">
        <f t="shared" si="0"/>
        <v>020201V02F03</v>
      </c>
      <c r="Q59" s="9" t="s">
        <v>1941</v>
      </c>
    </row>
    <row r="60" spans="1:17" x14ac:dyDescent="0.4">
      <c r="A60" s="9" t="s">
        <v>541</v>
      </c>
      <c r="B60" s="11" t="s">
        <v>542</v>
      </c>
      <c r="C60" s="9" t="s">
        <v>542</v>
      </c>
      <c r="D60" s="9" t="s">
        <v>49</v>
      </c>
      <c r="E60" s="8">
        <v>2563</v>
      </c>
      <c r="F60" s="9" t="s">
        <v>325</v>
      </c>
      <c r="G60" s="9" t="s">
        <v>93</v>
      </c>
      <c r="H60" s="9" t="s">
        <v>532</v>
      </c>
      <c r="I60" s="9" t="s">
        <v>513</v>
      </c>
      <c r="J60" s="9" t="s">
        <v>204</v>
      </c>
      <c r="L60" s="8" t="s">
        <v>434</v>
      </c>
      <c r="M60" s="9" t="s">
        <v>1226</v>
      </c>
      <c r="O60" s="9" t="str">
        <f t="shared" si="0"/>
        <v>020201V02F01</v>
      </c>
      <c r="Q60" s="9" t="s">
        <v>1941</v>
      </c>
    </row>
    <row r="61" spans="1:17" x14ac:dyDescent="0.4">
      <c r="A61" s="9" t="s">
        <v>544</v>
      </c>
      <c r="B61" s="11" t="s">
        <v>545</v>
      </c>
      <c r="C61" s="9" t="s">
        <v>545</v>
      </c>
      <c r="D61" s="9" t="s">
        <v>49</v>
      </c>
      <c r="E61" s="8">
        <v>2563</v>
      </c>
      <c r="F61" s="9" t="s">
        <v>325</v>
      </c>
      <c r="G61" s="9" t="s">
        <v>93</v>
      </c>
      <c r="H61" s="9" t="s">
        <v>532</v>
      </c>
      <c r="I61" s="9" t="s">
        <v>513</v>
      </c>
      <c r="J61" s="9" t="s">
        <v>204</v>
      </c>
      <c r="L61" s="8" t="s">
        <v>434</v>
      </c>
      <c r="M61" s="9" t="s">
        <v>1233</v>
      </c>
      <c r="O61" s="9" t="str">
        <f t="shared" si="0"/>
        <v>020201V02F03</v>
      </c>
      <c r="Q61" s="9" t="s">
        <v>1941</v>
      </c>
    </row>
    <row r="62" spans="1:17" x14ac:dyDescent="0.4">
      <c r="A62" s="9" t="s">
        <v>550</v>
      </c>
      <c r="B62" s="11" t="s">
        <v>551</v>
      </c>
      <c r="C62" s="9" t="s">
        <v>551</v>
      </c>
      <c r="D62" s="9" t="s">
        <v>49</v>
      </c>
      <c r="E62" s="8">
        <v>2563</v>
      </c>
      <c r="F62" s="9" t="s">
        <v>325</v>
      </c>
      <c r="G62" s="9" t="s">
        <v>93</v>
      </c>
      <c r="H62" s="9" t="s">
        <v>532</v>
      </c>
      <c r="I62" s="9" t="s">
        <v>513</v>
      </c>
      <c r="J62" s="9" t="s">
        <v>204</v>
      </c>
      <c r="L62" s="8" t="s">
        <v>434</v>
      </c>
      <c r="M62" s="9" t="s">
        <v>1233</v>
      </c>
      <c r="O62" s="9" t="str">
        <f t="shared" si="0"/>
        <v>020201V02F03</v>
      </c>
      <c r="Q62" s="9" t="s">
        <v>1941</v>
      </c>
    </row>
    <row r="63" spans="1:17" x14ac:dyDescent="0.4">
      <c r="A63" s="9" t="s">
        <v>537</v>
      </c>
      <c r="B63" s="11" t="s">
        <v>538</v>
      </c>
      <c r="C63" s="9" t="s">
        <v>538</v>
      </c>
      <c r="D63" s="9" t="s">
        <v>49</v>
      </c>
      <c r="E63" s="8">
        <v>2563</v>
      </c>
      <c r="F63" s="9" t="s">
        <v>325</v>
      </c>
      <c r="G63" s="9" t="s">
        <v>325</v>
      </c>
      <c r="H63" s="9" t="s">
        <v>540</v>
      </c>
      <c r="I63" s="9" t="s">
        <v>513</v>
      </c>
      <c r="J63" s="9" t="s">
        <v>204</v>
      </c>
      <c r="L63" s="8" t="s">
        <v>434</v>
      </c>
      <c r="M63" s="9" t="s">
        <v>1233</v>
      </c>
      <c r="O63" s="9" t="str">
        <f t="shared" si="0"/>
        <v>020201V02F03</v>
      </c>
      <c r="Q63" s="9" t="s">
        <v>1941</v>
      </c>
    </row>
    <row r="64" spans="1:17" x14ac:dyDescent="0.4">
      <c r="A64" s="9" t="s">
        <v>509</v>
      </c>
      <c r="B64" s="11" t="s">
        <v>510</v>
      </c>
      <c r="C64" s="9" t="s">
        <v>510</v>
      </c>
      <c r="D64" s="9" t="s">
        <v>49</v>
      </c>
      <c r="E64" s="8">
        <v>2563</v>
      </c>
      <c r="F64" s="9" t="s">
        <v>325</v>
      </c>
      <c r="G64" s="9" t="s">
        <v>93</v>
      </c>
      <c r="H64" s="9" t="s">
        <v>512</v>
      </c>
      <c r="I64" s="9" t="s">
        <v>513</v>
      </c>
      <c r="J64" s="9" t="s">
        <v>204</v>
      </c>
      <c r="L64" s="8" t="s">
        <v>434</v>
      </c>
      <c r="M64" s="9" t="s">
        <v>1500</v>
      </c>
      <c r="O64" s="9" t="str">
        <f t="shared" si="0"/>
        <v>020201V02F02</v>
      </c>
      <c r="Q64" s="9" t="s">
        <v>1941</v>
      </c>
    </row>
    <row r="65" spans="1:17" x14ac:dyDescent="0.4">
      <c r="A65" s="9" t="s">
        <v>66</v>
      </c>
      <c r="B65" s="28" t="s">
        <v>67</v>
      </c>
      <c r="C65" s="24" t="s">
        <v>67</v>
      </c>
      <c r="D65" s="24" t="s">
        <v>49</v>
      </c>
      <c r="E65" s="19">
        <v>2563</v>
      </c>
      <c r="F65" s="24" t="s">
        <v>69</v>
      </c>
      <c r="G65" s="24" t="s">
        <v>70</v>
      </c>
      <c r="H65" s="24" t="s">
        <v>52</v>
      </c>
      <c r="I65" s="24" t="s">
        <v>53</v>
      </c>
      <c r="J65" s="24" t="s">
        <v>54</v>
      </c>
      <c r="K65" s="24"/>
      <c r="L65" s="19" t="s">
        <v>434</v>
      </c>
      <c r="M65" s="24" t="s">
        <v>1233</v>
      </c>
      <c r="O65" s="9" t="str">
        <f t="shared" si="0"/>
        <v>020201V02F03</v>
      </c>
      <c r="Q65" s="9" t="s">
        <v>1941</v>
      </c>
    </row>
    <row r="66" spans="1:17" x14ac:dyDescent="0.4">
      <c r="A66" s="9" t="s">
        <v>341</v>
      </c>
      <c r="B66" s="28" t="s">
        <v>184</v>
      </c>
      <c r="C66" s="24" t="s">
        <v>184</v>
      </c>
      <c r="D66" s="24" t="s">
        <v>49</v>
      </c>
      <c r="E66" s="19">
        <v>2563</v>
      </c>
      <c r="F66" s="24" t="s">
        <v>238</v>
      </c>
      <c r="G66" s="24" t="s">
        <v>343</v>
      </c>
      <c r="H66" s="24" t="s">
        <v>185</v>
      </c>
      <c r="I66" s="24" t="s">
        <v>186</v>
      </c>
      <c r="J66" s="24" t="s">
        <v>38</v>
      </c>
      <c r="K66" s="24"/>
      <c r="L66" s="19" t="s">
        <v>434</v>
      </c>
      <c r="M66" s="24" t="s">
        <v>1233</v>
      </c>
      <c r="O66" s="9" t="str">
        <f t="shared" si="0"/>
        <v>020201V02F03</v>
      </c>
      <c r="Q66" s="9" t="s">
        <v>1941</v>
      </c>
    </row>
    <row r="67" spans="1:17" x14ac:dyDescent="0.4">
      <c r="A67" s="9" t="s">
        <v>368</v>
      </c>
      <c r="B67" s="28" t="s">
        <v>369</v>
      </c>
      <c r="C67" s="24" t="s">
        <v>369</v>
      </c>
      <c r="D67" s="24" t="s">
        <v>49</v>
      </c>
      <c r="E67" s="19">
        <v>2563</v>
      </c>
      <c r="F67" s="24" t="s">
        <v>69</v>
      </c>
      <c r="G67" s="24" t="s">
        <v>93</v>
      </c>
      <c r="H67" s="24" t="s">
        <v>371</v>
      </c>
      <c r="I67" s="24" t="s">
        <v>372</v>
      </c>
      <c r="J67" s="24" t="s">
        <v>83</v>
      </c>
      <c r="K67" s="24"/>
      <c r="L67" s="19" t="s">
        <v>463</v>
      </c>
      <c r="M67" s="24" t="s">
        <v>1348</v>
      </c>
      <c r="O67" s="9" t="str">
        <f t="shared" si="0"/>
        <v>020201V01F03</v>
      </c>
      <c r="Q67" s="9" t="s">
        <v>1941</v>
      </c>
    </row>
    <row r="68" spans="1:17" x14ac:dyDescent="0.4">
      <c r="A68" s="9" t="s">
        <v>399</v>
      </c>
      <c r="B68" s="28" t="s">
        <v>400</v>
      </c>
      <c r="C68" s="24" t="s">
        <v>400</v>
      </c>
      <c r="D68" s="24" t="s">
        <v>49</v>
      </c>
      <c r="E68" s="19">
        <v>2563</v>
      </c>
      <c r="F68" s="24" t="s">
        <v>69</v>
      </c>
      <c r="G68" s="24" t="s">
        <v>93</v>
      </c>
      <c r="H68" s="24" t="s">
        <v>402</v>
      </c>
      <c r="I68" s="24" t="s">
        <v>403</v>
      </c>
      <c r="J68" s="24" t="s">
        <v>404</v>
      </c>
      <c r="K68" s="24"/>
      <c r="L68" s="29" t="s">
        <v>434</v>
      </c>
      <c r="M68" s="30" t="s">
        <v>1233</v>
      </c>
      <c r="O68" s="9" t="str">
        <f t="shared" si="0"/>
        <v>020201V02F03</v>
      </c>
      <c r="Q68" s="9" t="s">
        <v>1941</v>
      </c>
    </row>
    <row r="69" spans="1:17" x14ac:dyDescent="0.4">
      <c r="A69" s="9" t="s">
        <v>346</v>
      </c>
      <c r="B69" s="28" t="s">
        <v>347</v>
      </c>
      <c r="C69" s="24" t="s">
        <v>347</v>
      </c>
      <c r="D69" s="24" t="s">
        <v>49</v>
      </c>
      <c r="E69" s="19">
        <v>2563</v>
      </c>
      <c r="F69" s="24" t="s">
        <v>324</v>
      </c>
      <c r="G69" s="24" t="s">
        <v>93</v>
      </c>
      <c r="H69" s="24" t="s">
        <v>349</v>
      </c>
      <c r="I69" s="24" t="s">
        <v>186</v>
      </c>
      <c r="J69" s="24" t="s">
        <v>38</v>
      </c>
      <c r="K69" s="24"/>
      <c r="L69" s="19">
        <v>0</v>
      </c>
      <c r="M69" s="24" t="s">
        <v>1499</v>
      </c>
      <c r="O69" s="9" t="str">
        <f t="shared" si="0"/>
        <v>0F00</v>
      </c>
      <c r="Q69" s="9" t="s">
        <v>1941</v>
      </c>
    </row>
    <row r="70" spans="1:17" x14ac:dyDescent="0.4">
      <c r="A70" s="9" t="s">
        <v>188</v>
      </c>
      <c r="B70" s="28" t="s">
        <v>189</v>
      </c>
      <c r="C70" s="24" t="s">
        <v>189</v>
      </c>
      <c r="D70" s="24" t="s">
        <v>28</v>
      </c>
      <c r="E70" s="19">
        <v>2563</v>
      </c>
      <c r="F70" s="24" t="s">
        <v>69</v>
      </c>
      <c r="G70" s="24" t="s">
        <v>93</v>
      </c>
      <c r="H70" s="24" t="s">
        <v>191</v>
      </c>
      <c r="I70" s="24" t="s">
        <v>192</v>
      </c>
      <c r="J70" s="24" t="s">
        <v>193</v>
      </c>
      <c r="K70" s="24"/>
      <c r="L70" s="19" t="s">
        <v>434</v>
      </c>
      <c r="M70" s="24" t="s">
        <v>1233</v>
      </c>
      <c r="O70" s="9" t="str">
        <f t="shared" si="0"/>
        <v>020201V02F03</v>
      </c>
      <c r="Q70" s="9" t="s">
        <v>1941</v>
      </c>
    </row>
    <row r="71" spans="1:17" x14ac:dyDescent="0.4">
      <c r="A71" s="9" t="s">
        <v>194</v>
      </c>
      <c r="B71" s="28" t="s">
        <v>195</v>
      </c>
      <c r="C71" s="24" t="s">
        <v>195</v>
      </c>
      <c r="D71" s="24" t="s">
        <v>49</v>
      </c>
      <c r="E71" s="19">
        <v>2563</v>
      </c>
      <c r="F71" s="24" t="s">
        <v>69</v>
      </c>
      <c r="G71" s="24" t="s">
        <v>93</v>
      </c>
      <c r="H71" s="24" t="s">
        <v>191</v>
      </c>
      <c r="I71" s="24" t="s">
        <v>192</v>
      </c>
      <c r="J71" s="24" t="s">
        <v>193</v>
      </c>
      <c r="K71" s="24"/>
      <c r="L71" s="19" t="s">
        <v>766</v>
      </c>
      <c r="M71" s="24" t="s">
        <v>1368</v>
      </c>
      <c r="O71" s="9" t="str">
        <f t="shared" si="0"/>
        <v>020201V03F01</v>
      </c>
      <c r="Q71" s="9" t="s">
        <v>1941</v>
      </c>
    </row>
    <row r="72" spans="1:17" x14ac:dyDescent="0.4">
      <c r="A72" s="9" t="s">
        <v>357</v>
      </c>
      <c r="B72" s="28" t="s">
        <v>358</v>
      </c>
      <c r="C72" s="24" t="s">
        <v>358</v>
      </c>
      <c r="D72" s="24" t="s">
        <v>49</v>
      </c>
      <c r="E72" s="19">
        <v>2563</v>
      </c>
      <c r="F72" s="24" t="s">
        <v>279</v>
      </c>
      <c r="G72" s="24" t="s">
        <v>325</v>
      </c>
      <c r="H72" s="24" t="s">
        <v>360</v>
      </c>
      <c r="I72" s="24" t="s">
        <v>186</v>
      </c>
      <c r="J72" s="24" t="s">
        <v>38</v>
      </c>
      <c r="K72" s="24"/>
      <c r="L72" s="19" t="s">
        <v>434</v>
      </c>
      <c r="M72" s="24" t="s">
        <v>1233</v>
      </c>
      <c r="O72" s="9" t="str">
        <f t="shared" si="0"/>
        <v>020201V02F03</v>
      </c>
      <c r="Q72" s="9" t="s">
        <v>1941</v>
      </c>
    </row>
    <row r="73" spans="1:17" x14ac:dyDescent="0.4">
      <c r="A73" s="9" t="s">
        <v>362</v>
      </c>
      <c r="B73" s="28" t="s">
        <v>363</v>
      </c>
      <c r="C73" s="24" t="s">
        <v>363</v>
      </c>
      <c r="D73" s="24" t="s">
        <v>49</v>
      </c>
      <c r="E73" s="19">
        <v>2563</v>
      </c>
      <c r="F73" s="24" t="s">
        <v>69</v>
      </c>
      <c r="G73" s="24" t="s">
        <v>365</v>
      </c>
      <c r="H73" s="24" t="s">
        <v>366</v>
      </c>
      <c r="I73" s="24" t="s">
        <v>186</v>
      </c>
      <c r="J73" s="24" t="s">
        <v>38</v>
      </c>
      <c r="K73" s="24"/>
      <c r="L73" s="19">
        <v>0</v>
      </c>
      <c r="M73" s="24" t="s">
        <v>1499</v>
      </c>
      <c r="O73" s="9" t="str">
        <f t="shared" si="0"/>
        <v>0F00</v>
      </c>
      <c r="Q73" s="9" t="s">
        <v>1941</v>
      </c>
    </row>
    <row r="74" spans="1:17" x14ac:dyDescent="0.4">
      <c r="A74" s="9" t="s">
        <v>225</v>
      </c>
      <c r="B74" s="28" t="s">
        <v>226</v>
      </c>
      <c r="C74" s="24" t="s">
        <v>226</v>
      </c>
      <c r="D74" s="24" t="s">
        <v>28</v>
      </c>
      <c r="E74" s="19">
        <v>2563</v>
      </c>
      <c r="F74" s="24" t="s">
        <v>69</v>
      </c>
      <c r="G74" s="24" t="s">
        <v>93</v>
      </c>
      <c r="H74" s="24" t="s">
        <v>123</v>
      </c>
      <c r="I74" s="24" t="s">
        <v>37</v>
      </c>
      <c r="J74" s="24" t="s">
        <v>38</v>
      </c>
      <c r="K74" s="24"/>
      <c r="L74" s="19" t="s">
        <v>434</v>
      </c>
      <c r="M74" s="24" t="s">
        <v>1233</v>
      </c>
      <c r="O74" s="9" t="str">
        <f t="shared" si="0"/>
        <v>020201V02F03</v>
      </c>
      <c r="Q74" s="9" t="s">
        <v>1941</v>
      </c>
    </row>
    <row r="75" spans="1:17" x14ac:dyDescent="0.4">
      <c r="A75" s="9" t="s">
        <v>228</v>
      </c>
      <c r="B75" s="28" t="s">
        <v>229</v>
      </c>
      <c r="C75" s="24" t="s">
        <v>229</v>
      </c>
      <c r="D75" s="24" t="s">
        <v>28</v>
      </c>
      <c r="E75" s="19">
        <v>2563</v>
      </c>
      <c r="F75" s="24" t="s">
        <v>69</v>
      </c>
      <c r="G75" s="24" t="s">
        <v>93</v>
      </c>
      <c r="H75" s="24" t="s">
        <v>123</v>
      </c>
      <c r="I75" s="24" t="s">
        <v>37</v>
      </c>
      <c r="J75" s="24" t="s">
        <v>38</v>
      </c>
      <c r="K75" s="24"/>
      <c r="L75" s="19" t="s">
        <v>434</v>
      </c>
      <c r="M75" s="24" t="s">
        <v>1233</v>
      </c>
      <c r="O75" s="9" t="str">
        <f t="shared" ref="O75:O138" si="1">IF(LEN(M75=11),_xlfn.CONCAT(L75,"F",RIGHT(M75,2)),M75)</f>
        <v>020201V02F03</v>
      </c>
      <c r="Q75" s="9" t="s">
        <v>1941</v>
      </c>
    </row>
    <row r="76" spans="1:17" x14ac:dyDescent="0.4">
      <c r="A76" s="9" t="s">
        <v>241</v>
      </c>
      <c r="B76" s="28" t="s">
        <v>242</v>
      </c>
      <c r="C76" s="24" t="s">
        <v>242</v>
      </c>
      <c r="D76" s="24" t="s">
        <v>28</v>
      </c>
      <c r="E76" s="19">
        <v>2563</v>
      </c>
      <c r="F76" s="24" t="s">
        <v>69</v>
      </c>
      <c r="G76" s="24" t="s">
        <v>93</v>
      </c>
      <c r="H76" s="24" t="s">
        <v>123</v>
      </c>
      <c r="I76" s="24" t="s">
        <v>37</v>
      </c>
      <c r="J76" s="24" t="s">
        <v>38</v>
      </c>
      <c r="K76" s="24"/>
      <c r="L76" s="19" t="s">
        <v>434</v>
      </c>
      <c r="M76" s="24" t="s">
        <v>1233</v>
      </c>
      <c r="O76" s="9" t="str">
        <f t="shared" si="1"/>
        <v>020201V02F03</v>
      </c>
      <c r="Q76" s="9" t="s">
        <v>1941</v>
      </c>
    </row>
    <row r="77" spans="1:17" x14ac:dyDescent="0.4">
      <c r="A77" s="9" t="s">
        <v>301</v>
      </c>
      <c r="B77" s="28" t="s">
        <v>302</v>
      </c>
      <c r="C77" s="24" t="s">
        <v>302</v>
      </c>
      <c r="D77" s="24" t="s">
        <v>28</v>
      </c>
      <c r="E77" s="19">
        <v>2563</v>
      </c>
      <c r="F77" s="24" t="s">
        <v>69</v>
      </c>
      <c r="G77" s="24" t="s">
        <v>93</v>
      </c>
      <c r="H77" s="24" t="s">
        <v>123</v>
      </c>
      <c r="I77" s="24" t="s">
        <v>37</v>
      </c>
      <c r="J77" s="24" t="s">
        <v>38</v>
      </c>
      <c r="K77" s="24"/>
      <c r="L77" s="19" t="s">
        <v>434</v>
      </c>
      <c r="M77" s="24" t="s">
        <v>1233</v>
      </c>
      <c r="O77" s="9" t="str">
        <f t="shared" si="1"/>
        <v>020201V02F03</v>
      </c>
      <c r="Q77" s="9" t="s">
        <v>1941</v>
      </c>
    </row>
    <row r="78" spans="1:17" x14ac:dyDescent="0.4">
      <c r="A78" s="9" t="s">
        <v>304</v>
      </c>
      <c r="B78" s="28" t="s">
        <v>305</v>
      </c>
      <c r="C78" s="24" t="s">
        <v>305</v>
      </c>
      <c r="D78" s="24" t="s">
        <v>28</v>
      </c>
      <c r="E78" s="19">
        <v>2563</v>
      </c>
      <c r="F78" s="24" t="s">
        <v>69</v>
      </c>
      <c r="G78" s="24" t="s">
        <v>59</v>
      </c>
      <c r="H78" s="24" t="s">
        <v>123</v>
      </c>
      <c r="I78" s="24" t="s">
        <v>37</v>
      </c>
      <c r="J78" s="24" t="s">
        <v>38</v>
      </c>
      <c r="K78" s="24"/>
      <c r="L78" s="19" t="s">
        <v>434</v>
      </c>
      <c r="M78" s="24" t="s">
        <v>1233</v>
      </c>
      <c r="O78" s="9" t="str">
        <f t="shared" si="1"/>
        <v>020201V02F03</v>
      </c>
      <c r="Q78" s="9" t="s">
        <v>1941</v>
      </c>
    </row>
    <row r="79" spans="1:17" x14ac:dyDescent="0.4">
      <c r="A79" s="9" t="s">
        <v>307</v>
      </c>
      <c r="B79" s="28" t="s">
        <v>308</v>
      </c>
      <c r="C79" s="24" t="s">
        <v>308</v>
      </c>
      <c r="D79" s="24" t="s">
        <v>28</v>
      </c>
      <c r="E79" s="19">
        <v>2563</v>
      </c>
      <c r="F79" s="24" t="s">
        <v>69</v>
      </c>
      <c r="G79" s="24" t="s">
        <v>59</v>
      </c>
      <c r="H79" s="24" t="s">
        <v>123</v>
      </c>
      <c r="I79" s="24" t="s">
        <v>37</v>
      </c>
      <c r="J79" s="24" t="s">
        <v>38</v>
      </c>
      <c r="K79" s="24"/>
      <c r="L79" s="19" t="s">
        <v>434</v>
      </c>
      <c r="M79" s="24" t="s">
        <v>1233</v>
      </c>
      <c r="O79" s="9" t="str">
        <f t="shared" si="1"/>
        <v>020201V02F03</v>
      </c>
      <c r="Q79" s="9" t="s">
        <v>1941</v>
      </c>
    </row>
    <row r="80" spans="1:17" x14ac:dyDescent="0.4">
      <c r="A80" s="9" t="s">
        <v>309</v>
      </c>
      <c r="B80" s="28" t="s">
        <v>310</v>
      </c>
      <c r="C80" s="24" t="s">
        <v>310</v>
      </c>
      <c r="D80" s="24" t="s">
        <v>28</v>
      </c>
      <c r="E80" s="19">
        <v>2563</v>
      </c>
      <c r="F80" s="24" t="s">
        <v>69</v>
      </c>
      <c r="G80" s="24" t="s">
        <v>59</v>
      </c>
      <c r="H80" s="24" t="s">
        <v>123</v>
      </c>
      <c r="I80" s="24" t="s">
        <v>37</v>
      </c>
      <c r="J80" s="24" t="s">
        <v>38</v>
      </c>
      <c r="K80" s="24"/>
      <c r="L80" s="19" t="s">
        <v>434</v>
      </c>
      <c r="M80" s="24" t="s">
        <v>1233</v>
      </c>
      <c r="O80" s="9" t="str">
        <f t="shared" si="1"/>
        <v>020201V02F03</v>
      </c>
      <c r="Q80" s="9" t="s">
        <v>1941</v>
      </c>
    </row>
    <row r="81" spans="1:17" x14ac:dyDescent="0.4">
      <c r="A81" s="9" t="s">
        <v>312</v>
      </c>
      <c r="B81" s="28" t="s">
        <v>313</v>
      </c>
      <c r="C81" s="24" t="s">
        <v>313</v>
      </c>
      <c r="D81" s="24" t="s">
        <v>28</v>
      </c>
      <c r="E81" s="19">
        <v>2563</v>
      </c>
      <c r="F81" s="24" t="s">
        <v>69</v>
      </c>
      <c r="G81" s="24" t="s">
        <v>93</v>
      </c>
      <c r="H81" s="24" t="s">
        <v>123</v>
      </c>
      <c r="I81" s="24" t="s">
        <v>37</v>
      </c>
      <c r="J81" s="24" t="s">
        <v>38</v>
      </c>
      <c r="K81" s="24"/>
      <c r="L81" s="19" t="s">
        <v>434</v>
      </c>
      <c r="M81" s="24" t="s">
        <v>1233</v>
      </c>
      <c r="O81" s="9" t="str">
        <f t="shared" si="1"/>
        <v>020201V02F03</v>
      </c>
      <c r="Q81" s="9" t="s">
        <v>1941</v>
      </c>
    </row>
    <row r="82" spans="1:17" x14ac:dyDescent="0.4">
      <c r="A82" s="9" t="s">
        <v>315</v>
      </c>
      <c r="B82" s="28" t="s">
        <v>316</v>
      </c>
      <c r="C82" s="24" t="s">
        <v>316</v>
      </c>
      <c r="D82" s="24" t="s">
        <v>28</v>
      </c>
      <c r="E82" s="19">
        <v>2563</v>
      </c>
      <c r="F82" s="24" t="s">
        <v>69</v>
      </c>
      <c r="G82" s="24" t="s">
        <v>93</v>
      </c>
      <c r="H82" s="24" t="s">
        <v>123</v>
      </c>
      <c r="I82" s="24" t="s">
        <v>37</v>
      </c>
      <c r="J82" s="24" t="s">
        <v>38</v>
      </c>
      <c r="K82" s="24"/>
      <c r="L82" s="19" t="s">
        <v>434</v>
      </c>
      <c r="M82" s="24" t="s">
        <v>1233</v>
      </c>
      <c r="O82" s="9" t="str">
        <f t="shared" si="1"/>
        <v>020201V02F03</v>
      </c>
      <c r="Q82" s="9" t="s">
        <v>1941</v>
      </c>
    </row>
    <row r="83" spans="1:17" x14ac:dyDescent="0.4">
      <c r="A83" s="9" t="s">
        <v>318</v>
      </c>
      <c r="B83" s="28" t="s">
        <v>319</v>
      </c>
      <c r="C83" s="24" t="s">
        <v>319</v>
      </c>
      <c r="D83" s="24" t="s">
        <v>28</v>
      </c>
      <c r="E83" s="19">
        <v>2563</v>
      </c>
      <c r="F83" s="24" t="s">
        <v>69</v>
      </c>
      <c r="G83" s="24" t="s">
        <v>93</v>
      </c>
      <c r="H83" s="24" t="s">
        <v>123</v>
      </c>
      <c r="I83" s="24" t="s">
        <v>37</v>
      </c>
      <c r="J83" s="24" t="s">
        <v>38</v>
      </c>
      <c r="K83" s="24"/>
      <c r="L83" s="19" t="s">
        <v>434</v>
      </c>
      <c r="M83" s="24" t="s">
        <v>1233</v>
      </c>
      <c r="O83" s="9" t="str">
        <f t="shared" si="1"/>
        <v>020201V02F03</v>
      </c>
      <c r="Q83" s="9" t="s">
        <v>1941</v>
      </c>
    </row>
    <row r="84" spans="1:17" x14ac:dyDescent="0.4">
      <c r="A84" s="9" t="s">
        <v>321</v>
      </c>
      <c r="B84" s="28" t="s">
        <v>322</v>
      </c>
      <c r="C84" s="24" t="s">
        <v>322</v>
      </c>
      <c r="D84" s="24" t="s">
        <v>28</v>
      </c>
      <c r="E84" s="19">
        <v>2563</v>
      </c>
      <c r="F84" s="24" t="s">
        <v>324</v>
      </c>
      <c r="G84" s="24" t="s">
        <v>325</v>
      </c>
      <c r="H84" s="24" t="s">
        <v>123</v>
      </c>
      <c r="I84" s="24" t="s">
        <v>37</v>
      </c>
      <c r="J84" s="24" t="s">
        <v>38</v>
      </c>
      <c r="K84" s="24"/>
      <c r="L84" s="19" t="s">
        <v>434</v>
      </c>
      <c r="M84" s="24" t="s">
        <v>1233</v>
      </c>
      <c r="O84" s="9" t="str">
        <f t="shared" si="1"/>
        <v>020201V02F03</v>
      </c>
      <c r="Q84" s="9" t="s">
        <v>1941</v>
      </c>
    </row>
    <row r="85" spans="1:17" x14ac:dyDescent="0.4">
      <c r="A85" s="9" t="s">
        <v>338</v>
      </c>
      <c r="B85" s="28" t="s">
        <v>339</v>
      </c>
      <c r="C85" s="24" t="s">
        <v>339</v>
      </c>
      <c r="D85" s="24" t="s">
        <v>28</v>
      </c>
      <c r="E85" s="19">
        <v>2563</v>
      </c>
      <c r="F85" s="24" t="s">
        <v>279</v>
      </c>
      <c r="G85" s="24" t="s">
        <v>93</v>
      </c>
      <c r="H85" s="24" t="s">
        <v>123</v>
      </c>
      <c r="I85" s="24" t="s">
        <v>37</v>
      </c>
      <c r="J85" s="24" t="s">
        <v>38</v>
      </c>
      <c r="K85" s="24"/>
      <c r="L85" s="19" t="s">
        <v>434</v>
      </c>
      <c r="M85" s="24" t="s">
        <v>1233</v>
      </c>
      <c r="O85" s="9" t="str">
        <f t="shared" si="1"/>
        <v>020201V02F03</v>
      </c>
      <c r="Q85" s="9" t="s">
        <v>1941</v>
      </c>
    </row>
    <row r="86" spans="1:17" x14ac:dyDescent="0.4">
      <c r="A86" s="9" t="s">
        <v>214</v>
      </c>
      <c r="B86" s="28" t="s">
        <v>26</v>
      </c>
      <c r="C86" s="24" t="s">
        <v>26</v>
      </c>
      <c r="D86" s="24" t="s">
        <v>28</v>
      </c>
      <c r="E86" s="19">
        <v>2563</v>
      </c>
      <c r="F86" s="24" t="s">
        <v>69</v>
      </c>
      <c r="G86" s="24" t="s">
        <v>93</v>
      </c>
      <c r="H86" s="24" t="s">
        <v>36</v>
      </c>
      <c r="I86" s="24" t="s">
        <v>37</v>
      </c>
      <c r="J86" s="24" t="s">
        <v>38</v>
      </c>
      <c r="K86" s="24"/>
      <c r="L86" s="19" t="s">
        <v>434</v>
      </c>
      <c r="M86" s="24" t="s">
        <v>1233</v>
      </c>
      <c r="O86" s="9" t="str">
        <f t="shared" si="1"/>
        <v>020201V02F03</v>
      </c>
      <c r="Q86" s="9" t="s">
        <v>1941</v>
      </c>
    </row>
    <row r="87" spans="1:17" x14ac:dyDescent="0.4">
      <c r="A87" s="9" t="s">
        <v>216</v>
      </c>
      <c r="B87" s="28" t="s">
        <v>217</v>
      </c>
      <c r="C87" s="24" t="s">
        <v>217</v>
      </c>
      <c r="D87" s="24" t="s">
        <v>28</v>
      </c>
      <c r="E87" s="19">
        <v>2563</v>
      </c>
      <c r="F87" s="24" t="s">
        <v>69</v>
      </c>
      <c r="G87" s="24" t="s">
        <v>93</v>
      </c>
      <c r="H87" s="24" t="s">
        <v>36</v>
      </c>
      <c r="I87" s="24" t="s">
        <v>37</v>
      </c>
      <c r="J87" s="24" t="s">
        <v>38</v>
      </c>
      <c r="K87" s="24"/>
      <c r="L87" s="19" t="s">
        <v>434</v>
      </c>
      <c r="M87" s="24" t="s">
        <v>1233</v>
      </c>
      <c r="O87" s="9" t="str">
        <f t="shared" si="1"/>
        <v>020201V02F03</v>
      </c>
      <c r="Q87" s="9" t="s">
        <v>1941</v>
      </c>
    </row>
    <row r="88" spans="1:17" x14ac:dyDescent="0.4">
      <c r="A88" s="9" t="s">
        <v>219</v>
      </c>
      <c r="B88" s="28" t="s">
        <v>220</v>
      </c>
      <c r="C88" s="24" t="s">
        <v>220</v>
      </c>
      <c r="D88" s="24" t="s">
        <v>28</v>
      </c>
      <c r="E88" s="19">
        <v>2563</v>
      </c>
      <c r="F88" s="24" t="s">
        <v>69</v>
      </c>
      <c r="G88" s="24" t="s">
        <v>93</v>
      </c>
      <c r="H88" s="24" t="s">
        <v>36</v>
      </c>
      <c r="I88" s="24" t="s">
        <v>37</v>
      </c>
      <c r="J88" s="24" t="s">
        <v>38</v>
      </c>
      <c r="K88" s="24"/>
      <c r="L88" s="19" t="s">
        <v>434</v>
      </c>
      <c r="M88" s="24" t="s">
        <v>1233</v>
      </c>
      <c r="O88" s="9" t="str">
        <f t="shared" si="1"/>
        <v>020201V02F03</v>
      </c>
      <c r="Q88" s="9" t="s">
        <v>1941</v>
      </c>
    </row>
    <row r="89" spans="1:17" x14ac:dyDescent="0.4">
      <c r="A89" s="9" t="s">
        <v>222</v>
      </c>
      <c r="B89" s="28" t="s">
        <v>223</v>
      </c>
      <c r="C89" s="24" t="s">
        <v>223</v>
      </c>
      <c r="D89" s="24" t="s">
        <v>28</v>
      </c>
      <c r="E89" s="19">
        <v>2563</v>
      </c>
      <c r="F89" s="24" t="s">
        <v>69</v>
      </c>
      <c r="G89" s="24" t="s">
        <v>93</v>
      </c>
      <c r="H89" s="24" t="s">
        <v>36</v>
      </c>
      <c r="I89" s="24" t="s">
        <v>37</v>
      </c>
      <c r="J89" s="24" t="s">
        <v>38</v>
      </c>
      <c r="K89" s="24"/>
      <c r="L89" s="19" t="s">
        <v>434</v>
      </c>
      <c r="M89" s="24" t="s">
        <v>1233</v>
      </c>
      <c r="O89" s="9" t="str">
        <f t="shared" si="1"/>
        <v>020201V02F03</v>
      </c>
      <c r="Q89" s="9" t="s">
        <v>1941</v>
      </c>
    </row>
    <row r="90" spans="1:17" x14ac:dyDescent="0.4">
      <c r="A90" s="9" t="s">
        <v>231</v>
      </c>
      <c r="B90" s="28" t="s">
        <v>232</v>
      </c>
      <c r="C90" s="24" t="s">
        <v>232</v>
      </c>
      <c r="D90" s="24" t="s">
        <v>28</v>
      </c>
      <c r="E90" s="19">
        <v>2563</v>
      </c>
      <c r="F90" s="24" t="s">
        <v>69</v>
      </c>
      <c r="G90" s="24" t="s">
        <v>93</v>
      </c>
      <c r="H90" s="24" t="s">
        <v>36</v>
      </c>
      <c r="I90" s="24" t="s">
        <v>37</v>
      </c>
      <c r="J90" s="24" t="s">
        <v>38</v>
      </c>
      <c r="K90" s="24"/>
      <c r="L90" s="19" t="s">
        <v>434</v>
      </c>
      <c r="M90" s="24" t="s">
        <v>1233</v>
      </c>
      <c r="O90" s="9" t="str">
        <f t="shared" si="1"/>
        <v>020201V02F03</v>
      </c>
      <c r="Q90" s="9" t="s">
        <v>1941</v>
      </c>
    </row>
    <row r="91" spans="1:17" x14ac:dyDescent="0.4">
      <c r="A91" s="9" t="s">
        <v>253</v>
      </c>
      <c r="B91" s="28" t="s">
        <v>116</v>
      </c>
      <c r="C91" s="24" t="s">
        <v>116</v>
      </c>
      <c r="D91" s="24" t="s">
        <v>28</v>
      </c>
      <c r="E91" s="19">
        <v>2563</v>
      </c>
      <c r="F91" s="24" t="s">
        <v>69</v>
      </c>
      <c r="G91" s="24" t="s">
        <v>93</v>
      </c>
      <c r="H91" s="24" t="s">
        <v>36</v>
      </c>
      <c r="I91" s="24" t="s">
        <v>37</v>
      </c>
      <c r="J91" s="24" t="s">
        <v>38</v>
      </c>
      <c r="K91" s="24"/>
      <c r="L91" s="19" t="s">
        <v>434</v>
      </c>
      <c r="M91" s="24" t="s">
        <v>1233</v>
      </c>
      <c r="O91" s="9" t="str">
        <f t="shared" si="1"/>
        <v>020201V02F03</v>
      </c>
      <c r="Q91" s="9" t="s">
        <v>1941</v>
      </c>
    </row>
    <row r="92" spans="1:17" x14ac:dyDescent="0.4">
      <c r="A92" s="9" t="s">
        <v>258</v>
      </c>
      <c r="B92" s="28" t="s">
        <v>259</v>
      </c>
      <c r="C92" s="24" t="s">
        <v>259</v>
      </c>
      <c r="D92" s="24" t="s">
        <v>28</v>
      </c>
      <c r="E92" s="19">
        <v>2563</v>
      </c>
      <c r="F92" s="24" t="s">
        <v>69</v>
      </c>
      <c r="G92" s="24" t="s">
        <v>93</v>
      </c>
      <c r="H92" s="24" t="s">
        <v>36</v>
      </c>
      <c r="I92" s="24" t="s">
        <v>37</v>
      </c>
      <c r="J92" s="24" t="s">
        <v>38</v>
      </c>
      <c r="K92" s="24"/>
      <c r="L92" s="19" t="s">
        <v>434</v>
      </c>
      <c r="M92" s="24" t="s">
        <v>1233</v>
      </c>
      <c r="O92" s="9" t="str">
        <f t="shared" si="1"/>
        <v>020201V02F03</v>
      </c>
      <c r="Q92" s="9" t="s">
        <v>1941</v>
      </c>
    </row>
    <row r="93" spans="1:17" x14ac:dyDescent="0.4">
      <c r="A93" s="9" t="s">
        <v>264</v>
      </c>
      <c r="B93" s="28" t="s">
        <v>159</v>
      </c>
      <c r="C93" s="24" t="s">
        <v>159</v>
      </c>
      <c r="D93" s="24" t="s">
        <v>28</v>
      </c>
      <c r="E93" s="19">
        <v>2563</v>
      </c>
      <c r="F93" s="24" t="s">
        <v>175</v>
      </c>
      <c r="G93" s="24" t="s">
        <v>93</v>
      </c>
      <c r="H93" s="24" t="s">
        <v>145</v>
      </c>
      <c r="I93" s="24" t="s">
        <v>37</v>
      </c>
      <c r="J93" s="24" t="s">
        <v>38</v>
      </c>
      <c r="K93" s="24"/>
      <c r="L93" s="19" t="s">
        <v>434</v>
      </c>
      <c r="M93" s="24" t="s">
        <v>1233</v>
      </c>
      <c r="O93" s="9" t="str">
        <f t="shared" si="1"/>
        <v>020201V02F03</v>
      </c>
      <c r="Q93" s="9" t="s">
        <v>1941</v>
      </c>
    </row>
    <row r="94" spans="1:17" x14ac:dyDescent="0.4">
      <c r="A94" s="9" t="s">
        <v>326</v>
      </c>
      <c r="B94" s="28" t="s">
        <v>327</v>
      </c>
      <c r="C94" s="24" t="s">
        <v>327</v>
      </c>
      <c r="D94" s="24" t="s">
        <v>28</v>
      </c>
      <c r="E94" s="19">
        <v>2563</v>
      </c>
      <c r="F94" s="24" t="s">
        <v>69</v>
      </c>
      <c r="G94" s="24" t="s">
        <v>93</v>
      </c>
      <c r="H94" s="24" t="s">
        <v>145</v>
      </c>
      <c r="I94" s="24" t="s">
        <v>37</v>
      </c>
      <c r="J94" s="24" t="s">
        <v>38</v>
      </c>
      <c r="K94" s="24"/>
      <c r="L94" s="19" t="s">
        <v>434</v>
      </c>
      <c r="M94" s="24" t="s">
        <v>1233</v>
      </c>
      <c r="O94" s="9" t="str">
        <f t="shared" si="1"/>
        <v>020201V02F03</v>
      </c>
      <c r="Q94" s="9" t="s">
        <v>1941</v>
      </c>
    </row>
    <row r="95" spans="1:17" x14ac:dyDescent="0.4">
      <c r="A95" s="9" t="s">
        <v>329</v>
      </c>
      <c r="B95" s="28" t="s">
        <v>330</v>
      </c>
      <c r="C95" s="24" t="s">
        <v>330</v>
      </c>
      <c r="D95" s="24" t="s">
        <v>28</v>
      </c>
      <c r="E95" s="19">
        <v>2563</v>
      </c>
      <c r="F95" s="24" t="s">
        <v>69</v>
      </c>
      <c r="G95" s="24" t="s">
        <v>93</v>
      </c>
      <c r="H95" s="24" t="s">
        <v>145</v>
      </c>
      <c r="I95" s="24" t="s">
        <v>37</v>
      </c>
      <c r="J95" s="24" t="s">
        <v>38</v>
      </c>
      <c r="K95" s="24"/>
      <c r="L95" s="19" t="s">
        <v>434</v>
      </c>
      <c r="M95" s="24" t="s">
        <v>1233</v>
      </c>
      <c r="O95" s="9" t="str">
        <f t="shared" si="1"/>
        <v>020201V02F03</v>
      </c>
      <c r="Q95" s="9" t="s">
        <v>1941</v>
      </c>
    </row>
    <row r="96" spans="1:17" x14ac:dyDescent="0.4">
      <c r="A96" s="9" t="s">
        <v>556</v>
      </c>
      <c r="B96" s="11" t="s">
        <v>557</v>
      </c>
      <c r="C96" s="9" t="s">
        <v>557</v>
      </c>
      <c r="D96" s="9" t="s">
        <v>49</v>
      </c>
      <c r="E96" s="8">
        <v>2563</v>
      </c>
      <c r="F96" s="9" t="s">
        <v>325</v>
      </c>
      <c r="G96" s="9" t="s">
        <v>93</v>
      </c>
      <c r="H96" s="9" t="s">
        <v>506</v>
      </c>
      <c r="I96" s="9" t="s">
        <v>559</v>
      </c>
      <c r="J96" s="9" t="s">
        <v>204</v>
      </c>
      <c r="L96" s="8" t="s">
        <v>463</v>
      </c>
      <c r="M96" s="9" t="s">
        <v>1348</v>
      </c>
      <c r="O96" s="9" t="str">
        <f t="shared" si="1"/>
        <v>020201V01F03</v>
      </c>
      <c r="Q96" s="9" t="s">
        <v>1941</v>
      </c>
    </row>
    <row r="97" spans="1:17" x14ac:dyDescent="0.4">
      <c r="A97" s="9" t="s">
        <v>560</v>
      </c>
      <c r="B97" s="11" t="s">
        <v>561</v>
      </c>
      <c r="C97" s="9" t="s">
        <v>561</v>
      </c>
      <c r="D97" s="9" t="s">
        <v>49</v>
      </c>
      <c r="E97" s="8">
        <v>2563</v>
      </c>
      <c r="F97" s="9" t="s">
        <v>325</v>
      </c>
      <c r="G97" s="9" t="s">
        <v>93</v>
      </c>
      <c r="H97" s="9" t="s">
        <v>506</v>
      </c>
      <c r="I97" s="9" t="s">
        <v>559</v>
      </c>
      <c r="J97" s="9" t="s">
        <v>204</v>
      </c>
      <c r="L97" s="8" t="s">
        <v>434</v>
      </c>
      <c r="M97" s="9" t="s">
        <v>1226</v>
      </c>
      <c r="O97" s="9" t="str">
        <f t="shared" si="1"/>
        <v>020201V02F01</v>
      </c>
      <c r="Q97" s="9" t="s">
        <v>1941</v>
      </c>
    </row>
    <row r="98" spans="1:17" x14ac:dyDescent="0.4">
      <c r="A98" s="9" t="s">
        <v>563</v>
      </c>
      <c r="B98" s="11" t="s">
        <v>564</v>
      </c>
      <c r="C98" s="9" t="s">
        <v>564</v>
      </c>
      <c r="D98" s="9" t="s">
        <v>49</v>
      </c>
      <c r="E98" s="8">
        <v>2563</v>
      </c>
      <c r="F98" s="9" t="s">
        <v>93</v>
      </c>
      <c r="G98" s="9" t="s">
        <v>93</v>
      </c>
      <c r="H98" s="9" t="s">
        <v>506</v>
      </c>
      <c r="I98" s="9" t="s">
        <v>507</v>
      </c>
      <c r="J98" s="9" t="s">
        <v>204</v>
      </c>
      <c r="L98" s="8" t="s">
        <v>455</v>
      </c>
      <c r="M98" s="9" t="s">
        <v>1443</v>
      </c>
      <c r="O98" s="9" t="str">
        <f t="shared" si="1"/>
        <v>020201V04F02</v>
      </c>
      <c r="Q98" s="9" t="s">
        <v>1941</v>
      </c>
    </row>
    <row r="99" spans="1:17" x14ac:dyDescent="0.4">
      <c r="A99" s="9" t="s">
        <v>406</v>
      </c>
      <c r="B99" s="28" t="s">
        <v>407</v>
      </c>
      <c r="C99" s="24" t="s">
        <v>407</v>
      </c>
      <c r="D99" s="24" t="s">
        <v>49</v>
      </c>
      <c r="E99" s="19">
        <v>2563</v>
      </c>
      <c r="F99" s="24" t="s">
        <v>69</v>
      </c>
      <c r="G99" s="24" t="s">
        <v>93</v>
      </c>
      <c r="H99" s="24" t="s">
        <v>409</v>
      </c>
      <c r="I99" s="24" t="s">
        <v>410</v>
      </c>
      <c r="J99" s="24" t="s">
        <v>38</v>
      </c>
      <c r="K99" s="24"/>
      <c r="L99" s="19" t="s">
        <v>434</v>
      </c>
      <c r="M99" s="24" t="s">
        <v>1233</v>
      </c>
      <c r="O99" s="9" t="str">
        <f t="shared" si="1"/>
        <v>020201V02F03</v>
      </c>
      <c r="Q99" s="9" t="s">
        <v>1941</v>
      </c>
    </row>
    <row r="100" spans="1:17" x14ac:dyDescent="0.4">
      <c r="A100" s="9" t="s">
        <v>85</v>
      </c>
      <c r="B100" s="28" t="s">
        <v>86</v>
      </c>
      <c r="C100" s="24" t="s">
        <v>86</v>
      </c>
      <c r="D100" s="24" t="s">
        <v>49</v>
      </c>
      <c r="E100" s="19">
        <v>2563</v>
      </c>
      <c r="F100" s="24" t="s">
        <v>69</v>
      </c>
      <c r="G100" s="24" t="s">
        <v>70</v>
      </c>
      <c r="H100" s="24" t="s">
        <v>88</v>
      </c>
      <c r="I100" s="24" t="s">
        <v>89</v>
      </c>
      <c r="J100" s="24" t="s">
        <v>83</v>
      </c>
      <c r="K100" s="24"/>
      <c r="L100" s="19" t="s">
        <v>463</v>
      </c>
      <c r="M100" s="24" t="s">
        <v>1348</v>
      </c>
      <c r="O100" s="9" t="str">
        <f t="shared" si="1"/>
        <v>020201V01F03</v>
      </c>
      <c r="Q100" s="9" t="s">
        <v>1941</v>
      </c>
    </row>
    <row r="101" spans="1:17" x14ac:dyDescent="0.4">
      <c r="A101" s="9" t="s">
        <v>90</v>
      </c>
      <c r="B101" s="28" t="s">
        <v>91</v>
      </c>
      <c r="C101" s="24" t="s">
        <v>91</v>
      </c>
      <c r="D101" s="24" t="s">
        <v>49</v>
      </c>
      <c r="E101" s="19">
        <v>2563</v>
      </c>
      <c r="F101" s="24" t="s">
        <v>69</v>
      </c>
      <c r="G101" s="24" t="s">
        <v>70</v>
      </c>
      <c r="H101" s="24" t="s">
        <v>88</v>
      </c>
      <c r="I101" s="24" t="s">
        <v>89</v>
      </c>
      <c r="J101" s="24" t="s">
        <v>83</v>
      </c>
      <c r="K101" s="24"/>
      <c r="L101" s="19" t="s">
        <v>434</v>
      </c>
      <c r="M101" s="24" t="s">
        <v>1233</v>
      </c>
      <c r="O101" s="9" t="str">
        <f t="shared" si="1"/>
        <v>020201V02F03</v>
      </c>
      <c r="Q101" s="9" t="s">
        <v>1941</v>
      </c>
    </row>
    <row r="102" spans="1:17" x14ac:dyDescent="0.4">
      <c r="A102" s="9" t="s">
        <v>843</v>
      </c>
      <c r="B102" s="11" t="s">
        <v>844</v>
      </c>
      <c r="C102" s="9" t="s">
        <v>844</v>
      </c>
      <c r="D102" s="9" t="s">
        <v>49</v>
      </c>
      <c r="E102" s="8">
        <v>2563</v>
      </c>
      <c r="F102" s="9" t="s">
        <v>69</v>
      </c>
      <c r="G102" s="9" t="s">
        <v>846</v>
      </c>
      <c r="H102" s="9" t="s">
        <v>495</v>
      </c>
      <c r="I102" s="9" t="s">
        <v>496</v>
      </c>
      <c r="J102" s="9" t="s">
        <v>83</v>
      </c>
      <c r="L102" s="8" t="s">
        <v>434</v>
      </c>
      <c r="M102" s="9" t="s">
        <v>1233</v>
      </c>
      <c r="O102" s="9" t="str">
        <f t="shared" si="1"/>
        <v>020201V02F03</v>
      </c>
      <c r="Q102" s="9" t="s">
        <v>1941</v>
      </c>
    </row>
    <row r="103" spans="1:17" x14ac:dyDescent="0.4">
      <c r="A103" s="9" t="s">
        <v>234</v>
      </c>
      <c r="B103" s="28" t="s">
        <v>235</v>
      </c>
      <c r="C103" s="24" t="s">
        <v>235</v>
      </c>
      <c r="D103" s="24" t="s">
        <v>28</v>
      </c>
      <c r="E103" s="19">
        <v>2563</v>
      </c>
      <c r="F103" s="24" t="s">
        <v>237</v>
      </c>
      <c r="G103" s="24" t="s">
        <v>238</v>
      </c>
      <c r="H103" s="24" t="s">
        <v>43</v>
      </c>
      <c r="I103" s="24" t="s">
        <v>37</v>
      </c>
      <c r="J103" s="24" t="s">
        <v>38</v>
      </c>
      <c r="K103" s="24"/>
      <c r="L103" s="19" t="s">
        <v>434</v>
      </c>
      <c r="M103" s="24" t="s">
        <v>1233</v>
      </c>
      <c r="O103" s="9" t="str">
        <f t="shared" si="1"/>
        <v>020201V02F03</v>
      </c>
      <c r="Q103" s="9" t="s">
        <v>1941</v>
      </c>
    </row>
    <row r="104" spans="1:17" x14ac:dyDescent="0.4">
      <c r="A104" s="9" t="s">
        <v>239</v>
      </c>
      <c r="B104" s="28" t="s">
        <v>156</v>
      </c>
      <c r="C104" s="24" t="s">
        <v>156</v>
      </c>
      <c r="D104" s="24" t="s">
        <v>28</v>
      </c>
      <c r="E104" s="19">
        <v>2563</v>
      </c>
      <c r="F104" s="24" t="s">
        <v>69</v>
      </c>
      <c r="G104" s="24" t="s">
        <v>93</v>
      </c>
      <c r="H104" s="24" t="s">
        <v>43</v>
      </c>
      <c r="I104" s="24" t="s">
        <v>37</v>
      </c>
      <c r="J104" s="24" t="s">
        <v>38</v>
      </c>
      <c r="K104" s="24"/>
      <c r="L104" s="19" t="s">
        <v>434</v>
      </c>
      <c r="M104" s="24" t="s">
        <v>1233</v>
      </c>
      <c r="O104" s="9" t="str">
        <f t="shared" si="1"/>
        <v>020201V02F03</v>
      </c>
      <c r="Q104" s="9" t="s">
        <v>1941</v>
      </c>
    </row>
    <row r="105" spans="1:17" x14ac:dyDescent="0.4">
      <c r="A105" s="9" t="s">
        <v>244</v>
      </c>
      <c r="B105" s="28" t="s">
        <v>245</v>
      </c>
      <c r="C105" s="24" t="s">
        <v>245</v>
      </c>
      <c r="D105" s="24" t="s">
        <v>28</v>
      </c>
      <c r="E105" s="19">
        <v>2563</v>
      </c>
      <c r="F105" s="24" t="s">
        <v>69</v>
      </c>
      <c r="G105" s="24" t="s">
        <v>82</v>
      </c>
      <c r="H105" s="24" t="s">
        <v>43</v>
      </c>
      <c r="I105" s="24" t="s">
        <v>37</v>
      </c>
      <c r="J105" s="24" t="s">
        <v>38</v>
      </c>
      <c r="K105" s="24"/>
      <c r="L105" s="19" t="s">
        <v>434</v>
      </c>
      <c r="M105" s="24" t="s">
        <v>1233</v>
      </c>
      <c r="O105" s="9" t="str">
        <f t="shared" si="1"/>
        <v>020201V02F03</v>
      </c>
      <c r="Q105" s="9" t="s">
        <v>1941</v>
      </c>
    </row>
    <row r="106" spans="1:17" x14ac:dyDescent="0.4">
      <c r="A106" s="9" t="s">
        <v>247</v>
      </c>
      <c r="B106" s="28" t="s">
        <v>248</v>
      </c>
      <c r="C106" s="24" t="s">
        <v>248</v>
      </c>
      <c r="D106" s="24" t="s">
        <v>28</v>
      </c>
      <c r="E106" s="19">
        <v>2563</v>
      </c>
      <c r="F106" s="24" t="s">
        <v>69</v>
      </c>
      <c r="G106" s="24" t="s">
        <v>93</v>
      </c>
      <c r="H106" s="24" t="s">
        <v>43</v>
      </c>
      <c r="I106" s="24" t="s">
        <v>37</v>
      </c>
      <c r="J106" s="24" t="s">
        <v>38</v>
      </c>
      <c r="K106" s="24"/>
      <c r="L106" s="19" t="s">
        <v>434</v>
      </c>
      <c r="M106" s="24" t="s">
        <v>1233</v>
      </c>
      <c r="O106" s="9" t="str">
        <f t="shared" si="1"/>
        <v>020201V02F03</v>
      </c>
      <c r="Q106" s="9" t="s">
        <v>1941</v>
      </c>
    </row>
    <row r="107" spans="1:17" x14ac:dyDescent="0.4">
      <c r="A107" s="9" t="s">
        <v>261</v>
      </c>
      <c r="B107" s="28" t="s">
        <v>262</v>
      </c>
      <c r="C107" s="24" t="s">
        <v>262</v>
      </c>
      <c r="D107" s="24" t="s">
        <v>28</v>
      </c>
      <c r="E107" s="19">
        <v>2563</v>
      </c>
      <c r="F107" s="24" t="s">
        <v>69</v>
      </c>
      <c r="G107" s="24" t="s">
        <v>93</v>
      </c>
      <c r="H107" s="24" t="s">
        <v>43</v>
      </c>
      <c r="I107" s="24" t="s">
        <v>37</v>
      </c>
      <c r="J107" s="24" t="s">
        <v>38</v>
      </c>
      <c r="K107" s="24"/>
      <c r="L107" s="19" t="s">
        <v>434</v>
      </c>
      <c r="M107" s="24" t="s">
        <v>1233</v>
      </c>
      <c r="O107" s="9" t="str">
        <f t="shared" si="1"/>
        <v>020201V02F03</v>
      </c>
      <c r="Q107" s="9" t="s">
        <v>1941</v>
      </c>
    </row>
    <row r="108" spans="1:17" x14ac:dyDescent="0.4">
      <c r="A108" s="9" t="s">
        <v>266</v>
      </c>
      <c r="B108" s="28" t="s">
        <v>267</v>
      </c>
      <c r="C108" s="24" t="s">
        <v>267</v>
      </c>
      <c r="D108" s="24" t="s">
        <v>28</v>
      </c>
      <c r="E108" s="19">
        <v>2563</v>
      </c>
      <c r="F108" s="24" t="s">
        <v>175</v>
      </c>
      <c r="G108" s="24" t="s">
        <v>93</v>
      </c>
      <c r="H108" s="24" t="s">
        <v>176</v>
      </c>
      <c r="I108" s="24" t="s">
        <v>37</v>
      </c>
      <c r="J108" s="24" t="s">
        <v>38</v>
      </c>
      <c r="K108" s="24"/>
      <c r="L108" s="19" t="s">
        <v>434</v>
      </c>
      <c r="M108" s="24" t="s">
        <v>1233</v>
      </c>
      <c r="O108" s="9" t="str">
        <f t="shared" si="1"/>
        <v>020201V02F03</v>
      </c>
      <c r="Q108" s="9" t="s">
        <v>1941</v>
      </c>
    </row>
    <row r="109" spans="1:17" x14ac:dyDescent="0.4">
      <c r="A109" s="9" t="s">
        <v>269</v>
      </c>
      <c r="B109" s="28" t="s">
        <v>270</v>
      </c>
      <c r="C109" s="24" t="s">
        <v>270</v>
      </c>
      <c r="D109" s="24" t="s">
        <v>28</v>
      </c>
      <c r="E109" s="19">
        <v>2563</v>
      </c>
      <c r="F109" s="24" t="s">
        <v>175</v>
      </c>
      <c r="G109" s="24" t="s">
        <v>93</v>
      </c>
      <c r="H109" s="24" t="s">
        <v>176</v>
      </c>
      <c r="I109" s="24" t="s">
        <v>37</v>
      </c>
      <c r="J109" s="24" t="s">
        <v>38</v>
      </c>
      <c r="K109" s="24"/>
      <c r="L109" s="19" t="s">
        <v>434</v>
      </c>
      <c r="M109" s="24" t="s">
        <v>1233</v>
      </c>
      <c r="O109" s="9" t="str">
        <f t="shared" si="1"/>
        <v>020201V02F03</v>
      </c>
      <c r="Q109" s="9" t="s">
        <v>1941</v>
      </c>
    </row>
    <row r="110" spans="1:17" x14ac:dyDescent="0.4">
      <c r="A110" s="9" t="s">
        <v>272</v>
      </c>
      <c r="B110" s="28" t="s">
        <v>273</v>
      </c>
      <c r="C110" s="24" t="s">
        <v>273</v>
      </c>
      <c r="D110" s="24" t="s">
        <v>28</v>
      </c>
      <c r="E110" s="19">
        <v>2563</v>
      </c>
      <c r="F110" s="24" t="s">
        <v>175</v>
      </c>
      <c r="G110" s="24" t="s">
        <v>275</v>
      </c>
      <c r="H110" s="24" t="s">
        <v>176</v>
      </c>
      <c r="I110" s="24" t="s">
        <v>37</v>
      </c>
      <c r="J110" s="24" t="s">
        <v>38</v>
      </c>
      <c r="K110" s="24"/>
      <c r="L110" s="19" t="s">
        <v>434</v>
      </c>
      <c r="M110" s="24" t="s">
        <v>1233</v>
      </c>
      <c r="O110" s="9" t="str">
        <f t="shared" si="1"/>
        <v>020201V02F03</v>
      </c>
      <c r="Q110" s="9" t="s">
        <v>1941</v>
      </c>
    </row>
    <row r="111" spans="1:17" x14ac:dyDescent="0.4">
      <c r="A111" s="9" t="s">
        <v>280</v>
      </c>
      <c r="B111" s="28" t="s">
        <v>281</v>
      </c>
      <c r="C111" s="24" t="s">
        <v>281</v>
      </c>
      <c r="D111" s="24" t="s">
        <v>28</v>
      </c>
      <c r="E111" s="19">
        <v>2563</v>
      </c>
      <c r="F111" s="24" t="s">
        <v>93</v>
      </c>
      <c r="G111" s="24" t="s">
        <v>93</v>
      </c>
      <c r="H111" s="24" t="s">
        <v>176</v>
      </c>
      <c r="I111" s="24" t="s">
        <v>37</v>
      </c>
      <c r="J111" s="24" t="s">
        <v>38</v>
      </c>
      <c r="K111" s="24"/>
      <c r="L111" s="19" t="s">
        <v>434</v>
      </c>
      <c r="M111" s="24" t="s">
        <v>1233</v>
      </c>
      <c r="O111" s="9" t="str">
        <f t="shared" si="1"/>
        <v>020201V02F03</v>
      </c>
      <c r="Q111" s="9" t="s">
        <v>1941</v>
      </c>
    </row>
    <row r="112" spans="1:17" x14ac:dyDescent="0.4">
      <c r="A112" s="9" t="s">
        <v>283</v>
      </c>
      <c r="B112" s="28" t="s">
        <v>284</v>
      </c>
      <c r="C112" s="24" t="s">
        <v>284</v>
      </c>
      <c r="D112" s="24" t="s">
        <v>28</v>
      </c>
      <c r="E112" s="19">
        <v>2563</v>
      </c>
      <c r="F112" s="24" t="s">
        <v>279</v>
      </c>
      <c r="G112" s="24" t="s">
        <v>93</v>
      </c>
      <c r="H112" s="24" t="s">
        <v>176</v>
      </c>
      <c r="I112" s="24" t="s">
        <v>37</v>
      </c>
      <c r="J112" s="24" t="s">
        <v>38</v>
      </c>
      <c r="K112" s="24"/>
      <c r="L112" s="19" t="s">
        <v>434</v>
      </c>
      <c r="M112" s="24" t="s">
        <v>1233</v>
      </c>
      <c r="O112" s="9" t="str">
        <f t="shared" si="1"/>
        <v>020201V02F03</v>
      </c>
      <c r="Q112" s="9" t="s">
        <v>1941</v>
      </c>
    </row>
    <row r="113" spans="1:17" x14ac:dyDescent="0.4">
      <c r="A113" s="9" t="s">
        <v>289</v>
      </c>
      <c r="B113" s="28" t="s">
        <v>290</v>
      </c>
      <c r="C113" s="24" t="s">
        <v>290</v>
      </c>
      <c r="D113" s="24" t="s">
        <v>28</v>
      </c>
      <c r="E113" s="19">
        <v>2563</v>
      </c>
      <c r="F113" s="24" t="s">
        <v>93</v>
      </c>
      <c r="G113" s="24" t="s">
        <v>93</v>
      </c>
      <c r="H113" s="24" t="s">
        <v>176</v>
      </c>
      <c r="I113" s="24" t="s">
        <v>37</v>
      </c>
      <c r="J113" s="24" t="s">
        <v>38</v>
      </c>
      <c r="K113" s="24"/>
      <c r="L113" s="19" t="s">
        <v>434</v>
      </c>
      <c r="M113" s="24" t="s">
        <v>1233</v>
      </c>
      <c r="O113" s="9" t="str">
        <f t="shared" si="1"/>
        <v>020201V02F03</v>
      </c>
      <c r="Q113" s="9" t="s">
        <v>1941</v>
      </c>
    </row>
    <row r="114" spans="1:17" x14ac:dyDescent="0.4">
      <c r="A114" s="9" t="s">
        <v>292</v>
      </c>
      <c r="B114" s="28" t="s">
        <v>293</v>
      </c>
      <c r="C114" s="24" t="s">
        <v>293</v>
      </c>
      <c r="D114" s="24" t="s">
        <v>28</v>
      </c>
      <c r="E114" s="19">
        <v>2563</v>
      </c>
      <c r="F114" s="24" t="s">
        <v>69</v>
      </c>
      <c r="G114" s="24" t="s">
        <v>65</v>
      </c>
      <c r="H114" s="24" t="s">
        <v>176</v>
      </c>
      <c r="I114" s="24" t="s">
        <v>37</v>
      </c>
      <c r="J114" s="24" t="s">
        <v>38</v>
      </c>
      <c r="K114" s="24"/>
      <c r="L114" s="19" t="s">
        <v>463</v>
      </c>
      <c r="M114" s="24" t="s">
        <v>1359</v>
      </c>
      <c r="O114" s="9" t="str">
        <f t="shared" si="1"/>
        <v>020201V01F04</v>
      </c>
      <c r="Q114" s="9" t="s">
        <v>1941</v>
      </c>
    </row>
    <row r="115" spans="1:17" x14ac:dyDescent="0.4">
      <c r="A115" s="9" t="s">
        <v>350</v>
      </c>
      <c r="B115" s="28" t="s">
        <v>351</v>
      </c>
      <c r="C115" s="24" t="s">
        <v>351</v>
      </c>
      <c r="D115" s="24" t="s">
        <v>49</v>
      </c>
      <c r="E115" s="19">
        <v>2563</v>
      </c>
      <c r="F115" s="24" t="s">
        <v>69</v>
      </c>
      <c r="G115" s="24" t="s">
        <v>93</v>
      </c>
      <c r="H115" s="24" t="s">
        <v>169</v>
      </c>
      <c r="I115" s="24" t="s">
        <v>170</v>
      </c>
      <c r="J115" s="24" t="s">
        <v>38</v>
      </c>
      <c r="K115" s="24"/>
      <c r="L115" s="19" t="s">
        <v>434</v>
      </c>
      <c r="M115" s="24" t="s">
        <v>1233</v>
      </c>
      <c r="O115" s="9" t="str">
        <f t="shared" si="1"/>
        <v>020201V02F03</v>
      </c>
      <c r="Q115" s="9" t="s">
        <v>1941</v>
      </c>
    </row>
    <row r="116" spans="1:17" x14ac:dyDescent="0.4">
      <c r="A116" s="9" t="s">
        <v>208</v>
      </c>
      <c r="B116" s="28" t="s">
        <v>209</v>
      </c>
      <c r="C116" s="24" t="s">
        <v>209</v>
      </c>
      <c r="D116" s="24" t="s">
        <v>28</v>
      </c>
      <c r="E116" s="19">
        <v>2563</v>
      </c>
      <c r="F116" s="24" t="s">
        <v>69</v>
      </c>
      <c r="G116" s="24" t="s">
        <v>93</v>
      </c>
      <c r="H116" s="24" t="s">
        <v>99</v>
      </c>
      <c r="I116" s="24" t="s">
        <v>37</v>
      </c>
      <c r="J116" s="24" t="s">
        <v>38</v>
      </c>
      <c r="K116" s="24"/>
      <c r="L116" s="19" t="s">
        <v>434</v>
      </c>
      <c r="M116" s="24" t="s">
        <v>1233</v>
      </c>
      <c r="O116" s="9" t="str">
        <f t="shared" si="1"/>
        <v>020201V02F03</v>
      </c>
      <c r="Q116" s="9" t="s">
        <v>1941</v>
      </c>
    </row>
    <row r="117" spans="1:17" x14ac:dyDescent="0.4">
      <c r="A117" s="9" t="s">
        <v>211</v>
      </c>
      <c r="B117" s="28" t="s">
        <v>212</v>
      </c>
      <c r="C117" s="24" t="s">
        <v>212</v>
      </c>
      <c r="D117" s="24" t="s">
        <v>28</v>
      </c>
      <c r="E117" s="19">
        <v>2563</v>
      </c>
      <c r="F117" s="24" t="s">
        <v>69</v>
      </c>
      <c r="G117" s="24" t="s">
        <v>93</v>
      </c>
      <c r="H117" s="24" t="s">
        <v>99</v>
      </c>
      <c r="I117" s="24" t="s">
        <v>37</v>
      </c>
      <c r="J117" s="24" t="s">
        <v>38</v>
      </c>
      <c r="K117" s="24"/>
      <c r="L117" s="19" t="s">
        <v>434</v>
      </c>
      <c r="M117" s="24" t="s">
        <v>1233</v>
      </c>
      <c r="O117" s="9" t="str">
        <f t="shared" si="1"/>
        <v>020201V02F03</v>
      </c>
      <c r="Q117" s="9" t="s">
        <v>1941</v>
      </c>
    </row>
    <row r="118" spans="1:17" x14ac:dyDescent="0.4">
      <c r="A118" s="9" t="s">
        <v>250</v>
      </c>
      <c r="B118" s="28" t="s">
        <v>251</v>
      </c>
      <c r="C118" s="24" t="s">
        <v>251</v>
      </c>
      <c r="D118" s="24" t="s">
        <v>28</v>
      </c>
      <c r="E118" s="19">
        <v>2563</v>
      </c>
      <c r="F118" s="24" t="s">
        <v>175</v>
      </c>
      <c r="G118" s="24" t="s">
        <v>175</v>
      </c>
      <c r="H118" s="24" t="s">
        <v>99</v>
      </c>
      <c r="I118" s="24" t="s">
        <v>37</v>
      </c>
      <c r="J118" s="24" t="s">
        <v>38</v>
      </c>
      <c r="K118" s="24"/>
      <c r="L118" s="19" t="s">
        <v>434</v>
      </c>
      <c r="M118" s="24" t="s">
        <v>1233</v>
      </c>
      <c r="O118" s="9" t="str">
        <f t="shared" si="1"/>
        <v>020201V02F03</v>
      </c>
      <c r="Q118" s="9" t="s">
        <v>1941</v>
      </c>
    </row>
    <row r="119" spans="1:17" x14ac:dyDescent="0.4">
      <c r="A119" s="9" t="s">
        <v>255</v>
      </c>
      <c r="B119" s="28" t="s">
        <v>256</v>
      </c>
      <c r="C119" s="24" t="s">
        <v>256</v>
      </c>
      <c r="D119" s="24" t="s">
        <v>28</v>
      </c>
      <c r="E119" s="19">
        <v>2563</v>
      </c>
      <c r="F119" s="24" t="s">
        <v>69</v>
      </c>
      <c r="G119" s="24" t="s">
        <v>93</v>
      </c>
      <c r="H119" s="24" t="s">
        <v>99</v>
      </c>
      <c r="I119" s="24" t="s">
        <v>37</v>
      </c>
      <c r="J119" s="24" t="s">
        <v>38</v>
      </c>
      <c r="K119" s="24"/>
      <c r="L119" s="29" t="s">
        <v>434</v>
      </c>
      <c r="M119" s="30" t="s">
        <v>1233</v>
      </c>
      <c r="O119" s="9" t="str">
        <f t="shared" si="1"/>
        <v>020201V02F03</v>
      </c>
      <c r="Q119" s="9" t="s">
        <v>1941</v>
      </c>
    </row>
    <row r="120" spans="1:17" x14ac:dyDescent="0.4">
      <c r="A120" s="9" t="s">
        <v>276</v>
      </c>
      <c r="B120" s="28" t="s">
        <v>277</v>
      </c>
      <c r="C120" s="24" t="s">
        <v>277</v>
      </c>
      <c r="D120" s="24" t="s">
        <v>28</v>
      </c>
      <c r="E120" s="19">
        <v>2563</v>
      </c>
      <c r="F120" s="24" t="s">
        <v>69</v>
      </c>
      <c r="G120" s="24" t="s">
        <v>279</v>
      </c>
      <c r="H120" s="24" t="s">
        <v>99</v>
      </c>
      <c r="I120" s="24" t="s">
        <v>37</v>
      </c>
      <c r="J120" s="24" t="s">
        <v>38</v>
      </c>
      <c r="K120" s="24"/>
      <c r="L120" s="19" t="s">
        <v>434</v>
      </c>
      <c r="M120" s="24" t="s">
        <v>1233</v>
      </c>
      <c r="O120" s="9" t="str">
        <f t="shared" si="1"/>
        <v>020201V02F03</v>
      </c>
      <c r="Q120" s="9" t="s">
        <v>1941</v>
      </c>
    </row>
    <row r="121" spans="1:17" x14ac:dyDescent="0.4">
      <c r="A121" s="9" t="s">
        <v>286</v>
      </c>
      <c r="B121" s="28" t="s">
        <v>287</v>
      </c>
      <c r="C121" s="24" t="s">
        <v>287</v>
      </c>
      <c r="D121" s="24" t="s">
        <v>28</v>
      </c>
      <c r="E121" s="19">
        <v>2563</v>
      </c>
      <c r="F121" s="24" t="s">
        <v>69</v>
      </c>
      <c r="G121" s="24" t="s">
        <v>93</v>
      </c>
      <c r="H121" s="24" t="s">
        <v>99</v>
      </c>
      <c r="I121" s="24" t="s">
        <v>37</v>
      </c>
      <c r="J121" s="24" t="s">
        <v>38</v>
      </c>
      <c r="K121" s="24"/>
      <c r="L121" s="19" t="s">
        <v>434</v>
      </c>
      <c r="M121" s="24" t="s">
        <v>1233</v>
      </c>
      <c r="O121" s="9" t="str">
        <f t="shared" si="1"/>
        <v>020201V02F03</v>
      </c>
      <c r="Q121" s="9" t="s">
        <v>1941</v>
      </c>
    </row>
    <row r="122" spans="1:17" x14ac:dyDescent="0.4">
      <c r="A122" s="9" t="s">
        <v>295</v>
      </c>
      <c r="B122" s="28" t="s">
        <v>296</v>
      </c>
      <c r="C122" s="24" t="s">
        <v>296</v>
      </c>
      <c r="D122" s="24" t="s">
        <v>28</v>
      </c>
      <c r="E122" s="19">
        <v>2563</v>
      </c>
      <c r="F122" s="24" t="s">
        <v>69</v>
      </c>
      <c r="G122" s="24" t="s">
        <v>279</v>
      </c>
      <c r="H122" s="24" t="s">
        <v>99</v>
      </c>
      <c r="I122" s="24" t="s">
        <v>37</v>
      </c>
      <c r="J122" s="24" t="s">
        <v>38</v>
      </c>
      <c r="K122" s="24"/>
      <c r="L122" s="19" t="s">
        <v>434</v>
      </c>
      <c r="M122" s="24" t="s">
        <v>1233</v>
      </c>
      <c r="O122" s="9" t="str">
        <f t="shared" si="1"/>
        <v>020201V02F03</v>
      </c>
      <c r="Q122" s="9" t="s">
        <v>1941</v>
      </c>
    </row>
    <row r="123" spans="1:17" x14ac:dyDescent="0.4">
      <c r="A123" s="9" t="s">
        <v>298</v>
      </c>
      <c r="B123" s="28" t="s">
        <v>299</v>
      </c>
      <c r="C123" s="24" t="s">
        <v>299</v>
      </c>
      <c r="D123" s="24" t="s">
        <v>28</v>
      </c>
      <c r="E123" s="19">
        <v>2563</v>
      </c>
      <c r="F123" s="24" t="s">
        <v>69</v>
      </c>
      <c r="G123" s="24" t="s">
        <v>275</v>
      </c>
      <c r="H123" s="24" t="s">
        <v>99</v>
      </c>
      <c r="I123" s="24" t="s">
        <v>37</v>
      </c>
      <c r="J123" s="24" t="s">
        <v>38</v>
      </c>
      <c r="K123" s="24"/>
      <c r="L123" s="19" t="s">
        <v>434</v>
      </c>
      <c r="M123" s="24" t="s">
        <v>1233</v>
      </c>
      <c r="O123" s="9" t="str">
        <f t="shared" si="1"/>
        <v>020201V02F03</v>
      </c>
      <c r="Q123" s="9" t="s">
        <v>1941</v>
      </c>
    </row>
    <row r="124" spans="1:17" x14ac:dyDescent="0.4">
      <c r="A124" s="9" t="s">
        <v>353</v>
      </c>
      <c r="B124" s="28" t="s">
        <v>354</v>
      </c>
      <c r="C124" s="24" t="s">
        <v>354</v>
      </c>
      <c r="D124" s="24" t="s">
        <v>28</v>
      </c>
      <c r="E124" s="19">
        <v>2563</v>
      </c>
      <c r="F124" s="24" t="s">
        <v>69</v>
      </c>
      <c r="G124" s="24" t="s">
        <v>93</v>
      </c>
      <c r="H124" s="24" t="s">
        <v>99</v>
      </c>
      <c r="I124" s="24" t="s">
        <v>37</v>
      </c>
      <c r="J124" s="24" t="s">
        <v>38</v>
      </c>
      <c r="K124" s="24"/>
      <c r="L124" s="19" t="s">
        <v>434</v>
      </c>
      <c r="M124" s="24" t="s">
        <v>1233</v>
      </c>
      <c r="O124" s="9" t="str">
        <f t="shared" si="1"/>
        <v>020201V02F03</v>
      </c>
      <c r="Q124" s="9" t="s">
        <v>1941</v>
      </c>
    </row>
    <row r="125" spans="1:17" x14ac:dyDescent="0.4">
      <c r="A125" s="9" t="s">
        <v>418</v>
      </c>
      <c r="B125" s="28" t="s">
        <v>1165</v>
      </c>
      <c r="C125" s="24" t="s">
        <v>419</v>
      </c>
      <c r="D125" s="24" t="s">
        <v>49</v>
      </c>
      <c r="E125" s="19">
        <v>2563</v>
      </c>
      <c r="F125" s="24" t="s">
        <v>69</v>
      </c>
      <c r="G125" s="24" t="s">
        <v>69</v>
      </c>
      <c r="H125" s="24"/>
      <c r="I125" s="24" t="s">
        <v>203</v>
      </c>
      <c r="J125" s="24" t="s">
        <v>204</v>
      </c>
      <c r="K125" s="24"/>
      <c r="L125" s="29" t="s">
        <v>434</v>
      </c>
      <c r="M125" s="30" t="s">
        <v>1233</v>
      </c>
      <c r="O125" s="9" t="str">
        <f t="shared" si="1"/>
        <v>020201V02F03</v>
      </c>
      <c r="Q125" s="9" t="s">
        <v>1941</v>
      </c>
    </row>
    <row r="126" spans="1:17" x14ac:dyDescent="0.4">
      <c r="A126" s="9" t="s">
        <v>421</v>
      </c>
      <c r="B126" s="28" t="s">
        <v>422</v>
      </c>
      <c r="C126" s="24" t="s">
        <v>422</v>
      </c>
      <c r="D126" s="24" t="s">
        <v>49</v>
      </c>
      <c r="E126" s="19">
        <v>2563</v>
      </c>
      <c r="F126" s="24" t="s">
        <v>69</v>
      </c>
      <c r="G126" s="24" t="s">
        <v>69</v>
      </c>
      <c r="H126" s="24"/>
      <c r="I126" s="24" t="s">
        <v>203</v>
      </c>
      <c r="J126" s="24" t="s">
        <v>204</v>
      </c>
      <c r="K126" s="24"/>
      <c r="L126" s="29" t="s">
        <v>434</v>
      </c>
      <c r="M126" s="30" t="s">
        <v>1226</v>
      </c>
      <c r="O126" s="9" t="str">
        <f t="shared" si="1"/>
        <v>020201V02F01</v>
      </c>
      <c r="Q126" s="9" t="s">
        <v>1941</v>
      </c>
    </row>
    <row r="127" spans="1:17" x14ac:dyDescent="0.4">
      <c r="A127" s="9" t="s">
        <v>424</v>
      </c>
      <c r="B127" s="28" t="s">
        <v>425</v>
      </c>
      <c r="C127" s="24" t="s">
        <v>425</v>
      </c>
      <c r="D127" s="24" t="s">
        <v>49</v>
      </c>
      <c r="E127" s="19">
        <v>2563</v>
      </c>
      <c r="F127" s="24" t="s">
        <v>69</v>
      </c>
      <c r="G127" s="24" t="s">
        <v>69</v>
      </c>
      <c r="H127" s="24"/>
      <c r="I127" s="24" t="s">
        <v>203</v>
      </c>
      <c r="J127" s="24" t="s">
        <v>204</v>
      </c>
      <c r="K127" s="24"/>
      <c r="L127" s="29" t="s">
        <v>434</v>
      </c>
      <c r="M127" s="30" t="s">
        <v>1226</v>
      </c>
      <c r="O127" s="9" t="str">
        <f t="shared" si="1"/>
        <v>020201V02F01</v>
      </c>
      <c r="Q127" s="9" t="s">
        <v>1941</v>
      </c>
    </row>
    <row r="128" spans="1:17" x14ac:dyDescent="0.4">
      <c r="A128" s="9" t="s">
        <v>427</v>
      </c>
      <c r="B128" s="28" t="s">
        <v>1166</v>
      </c>
      <c r="C128" s="24" t="s">
        <v>428</v>
      </c>
      <c r="D128" s="24" t="s">
        <v>49</v>
      </c>
      <c r="E128" s="19">
        <v>2563</v>
      </c>
      <c r="F128" s="24" t="s">
        <v>175</v>
      </c>
      <c r="G128" s="24" t="s">
        <v>175</v>
      </c>
      <c r="H128" s="24"/>
      <c r="I128" s="24" t="s">
        <v>203</v>
      </c>
      <c r="J128" s="24" t="s">
        <v>204</v>
      </c>
      <c r="K128" s="24"/>
      <c r="L128" s="29" t="s">
        <v>434</v>
      </c>
      <c r="M128" s="30" t="s">
        <v>1226</v>
      </c>
      <c r="O128" s="9" t="str">
        <f t="shared" si="1"/>
        <v>020201V02F01</v>
      </c>
      <c r="Q128" s="9" t="s">
        <v>1941</v>
      </c>
    </row>
    <row r="129" spans="1:17" x14ac:dyDescent="0.4">
      <c r="A129" s="9" t="s">
        <v>430</v>
      </c>
      <c r="B129" s="11" t="s">
        <v>431</v>
      </c>
      <c r="C129" s="9" t="s">
        <v>431</v>
      </c>
      <c r="D129" s="9" t="s">
        <v>49</v>
      </c>
      <c r="E129" s="8">
        <v>2563</v>
      </c>
      <c r="F129" s="9" t="s">
        <v>324</v>
      </c>
      <c r="G129" s="9" t="s">
        <v>324</v>
      </c>
      <c r="I129" s="9" t="s">
        <v>203</v>
      </c>
      <c r="J129" s="9" t="s">
        <v>204</v>
      </c>
      <c r="L129" s="8" t="s">
        <v>434</v>
      </c>
      <c r="M129" s="9" t="s">
        <v>1226</v>
      </c>
      <c r="O129" s="9" t="str">
        <f t="shared" si="1"/>
        <v>020201V02F01</v>
      </c>
      <c r="Q129" s="9" t="s">
        <v>1941</v>
      </c>
    </row>
    <row r="130" spans="1:17" x14ac:dyDescent="0.4">
      <c r="A130" s="9" t="s">
        <v>436</v>
      </c>
      <c r="B130" s="11" t="s">
        <v>437</v>
      </c>
      <c r="C130" s="9" t="s">
        <v>437</v>
      </c>
      <c r="D130" s="9" t="s">
        <v>49</v>
      </c>
      <c r="E130" s="8">
        <v>2563</v>
      </c>
      <c r="F130" s="9" t="s">
        <v>439</v>
      </c>
      <c r="G130" s="9" t="s">
        <v>439</v>
      </c>
      <c r="I130" s="9" t="s">
        <v>203</v>
      </c>
      <c r="J130" s="9" t="s">
        <v>204</v>
      </c>
      <c r="L130" s="8" t="s">
        <v>434</v>
      </c>
      <c r="M130" s="9" t="s">
        <v>1226</v>
      </c>
      <c r="O130" s="9" t="str">
        <f t="shared" si="1"/>
        <v>020201V02F01</v>
      </c>
      <c r="Q130" s="9" t="s">
        <v>1941</v>
      </c>
    </row>
    <row r="131" spans="1:17" x14ac:dyDescent="0.4">
      <c r="A131" s="9" t="s">
        <v>440</v>
      </c>
      <c r="B131" s="11" t="s">
        <v>441</v>
      </c>
      <c r="C131" s="9" t="s">
        <v>441</v>
      </c>
      <c r="D131" s="9" t="s">
        <v>49</v>
      </c>
      <c r="E131" s="8">
        <v>2563</v>
      </c>
      <c r="F131" s="9" t="s">
        <v>324</v>
      </c>
      <c r="G131" s="9" t="s">
        <v>324</v>
      </c>
      <c r="I131" s="9" t="s">
        <v>203</v>
      </c>
      <c r="J131" s="9" t="s">
        <v>204</v>
      </c>
      <c r="L131" s="8" t="s">
        <v>434</v>
      </c>
      <c r="M131" s="9" t="s">
        <v>1226</v>
      </c>
      <c r="O131" s="9" t="str">
        <f t="shared" si="1"/>
        <v>020201V02F01</v>
      </c>
      <c r="Q131" s="9" t="s">
        <v>1941</v>
      </c>
    </row>
    <row r="132" spans="1:17" x14ac:dyDescent="0.4">
      <c r="A132" s="9" t="s">
        <v>443</v>
      </c>
      <c r="B132" s="11" t="s">
        <v>444</v>
      </c>
      <c r="C132" s="9" t="s">
        <v>444</v>
      </c>
      <c r="D132" s="9" t="s">
        <v>49</v>
      </c>
      <c r="E132" s="8">
        <v>2563</v>
      </c>
      <c r="F132" s="9" t="s">
        <v>439</v>
      </c>
      <c r="G132" s="9" t="s">
        <v>439</v>
      </c>
      <c r="I132" s="9" t="s">
        <v>203</v>
      </c>
      <c r="J132" s="9" t="s">
        <v>204</v>
      </c>
      <c r="L132" s="8" t="s">
        <v>434</v>
      </c>
      <c r="M132" s="9" t="s">
        <v>1226</v>
      </c>
      <c r="O132" s="9" t="str">
        <f t="shared" si="1"/>
        <v>020201V02F01</v>
      </c>
      <c r="Q132" s="9" t="s">
        <v>1941</v>
      </c>
    </row>
    <row r="133" spans="1:17" x14ac:dyDescent="0.4">
      <c r="A133" s="9" t="s">
        <v>791</v>
      </c>
      <c r="B133" s="11" t="s">
        <v>792</v>
      </c>
      <c r="C133" s="9" t="s">
        <v>792</v>
      </c>
      <c r="D133" s="9" t="s">
        <v>49</v>
      </c>
      <c r="E133" s="8">
        <v>2564</v>
      </c>
      <c r="F133" s="9" t="s">
        <v>493</v>
      </c>
      <c r="G133" s="9" t="s">
        <v>365</v>
      </c>
      <c r="H133" s="9" t="s">
        <v>794</v>
      </c>
      <c r="I133" s="9" t="s">
        <v>203</v>
      </c>
      <c r="J133" s="9" t="s">
        <v>204</v>
      </c>
      <c r="L133" s="8" t="s">
        <v>434</v>
      </c>
      <c r="M133" s="9" t="s">
        <v>1233</v>
      </c>
      <c r="O133" s="9" t="str">
        <f t="shared" si="1"/>
        <v>020201V02F03</v>
      </c>
      <c r="Q133" s="9" t="s">
        <v>1941</v>
      </c>
    </row>
    <row r="134" spans="1:17" x14ac:dyDescent="0.4">
      <c r="A134" s="9" t="s">
        <v>787</v>
      </c>
      <c r="B134" s="11" t="s">
        <v>788</v>
      </c>
      <c r="C134" s="9" t="s">
        <v>788</v>
      </c>
      <c r="D134" s="9" t="s">
        <v>49</v>
      </c>
      <c r="E134" s="8">
        <v>2564</v>
      </c>
      <c r="F134" s="9" t="s">
        <v>501</v>
      </c>
      <c r="G134" s="9" t="s">
        <v>501</v>
      </c>
      <c r="H134" s="9" t="s">
        <v>526</v>
      </c>
      <c r="I134" s="9" t="s">
        <v>527</v>
      </c>
      <c r="J134" s="9" t="s">
        <v>204</v>
      </c>
      <c r="L134" s="8" t="s">
        <v>434</v>
      </c>
      <c r="M134" s="9" t="s">
        <v>1233</v>
      </c>
      <c r="O134" s="9" t="str">
        <f t="shared" si="1"/>
        <v>020201V02F03</v>
      </c>
      <c r="Q134" s="9" t="s">
        <v>1941</v>
      </c>
    </row>
    <row r="135" spans="1:17" x14ac:dyDescent="0.4">
      <c r="A135" s="9" t="s">
        <v>744</v>
      </c>
      <c r="B135" s="11" t="s">
        <v>1169</v>
      </c>
      <c r="C135" s="9" t="s">
        <v>745</v>
      </c>
      <c r="D135" s="9" t="s">
        <v>49</v>
      </c>
      <c r="E135" s="8">
        <v>2564</v>
      </c>
      <c r="F135" s="9" t="s">
        <v>643</v>
      </c>
      <c r="G135" s="9" t="s">
        <v>644</v>
      </c>
      <c r="H135" s="9" t="s">
        <v>523</v>
      </c>
      <c r="I135" s="9" t="s">
        <v>513</v>
      </c>
      <c r="J135" s="9" t="s">
        <v>204</v>
      </c>
      <c r="L135" s="8" t="s">
        <v>463</v>
      </c>
      <c r="M135" s="9" t="s">
        <v>1502</v>
      </c>
      <c r="O135" s="9" t="str">
        <f t="shared" si="1"/>
        <v>020201V01F01</v>
      </c>
      <c r="Q135" s="9" t="s">
        <v>1941</v>
      </c>
    </row>
    <row r="136" spans="1:17" x14ac:dyDescent="0.4">
      <c r="A136" s="9" t="s">
        <v>752</v>
      </c>
      <c r="B136" s="11" t="s">
        <v>554</v>
      </c>
      <c r="C136" s="9" t="s">
        <v>554</v>
      </c>
      <c r="D136" s="9" t="s">
        <v>49</v>
      </c>
      <c r="E136" s="8">
        <v>2564</v>
      </c>
      <c r="F136" s="9" t="s">
        <v>493</v>
      </c>
      <c r="G136" s="9" t="s">
        <v>343</v>
      </c>
      <c r="H136" s="9" t="s">
        <v>523</v>
      </c>
      <c r="I136" s="9" t="s">
        <v>513</v>
      </c>
      <c r="J136" s="9" t="s">
        <v>204</v>
      </c>
      <c r="L136" s="8" t="s">
        <v>434</v>
      </c>
      <c r="M136" s="9" t="s">
        <v>1500</v>
      </c>
      <c r="O136" s="9" t="str">
        <f t="shared" si="1"/>
        <v>020201V02F02</v>
      </c>
      <c r="Q136" s="9" t="s">
        <v>1941</v>
      </c>
    </row>
    <row r="137" spans="1:17" x14ac:dyDescent="0.4">
      <c r="A137" s="9" t="s">
        <v>547</v>
      </c>
      <c r="B137" s="11" t="s">
        <v>548</v>
      </c>
      <c r="C137" s="9" t="s">
        <v>548</v>
      </c>
      <c r="D137" s="9" t="s">
        <v>49</v>
      </c>
      <c r="E137" s="8">
        <v>2564</v>
      </c>
      <c r="F137" s="9" t="s">
        <v>493</v>
      </c>
      <c r="G137" s="9" t="s">
        <v>365</v>
      </c>
      <c r="H137" s="9" t="s">
        <v>532</v>
      </c>
      <c r="I137" s="9" t="s">
        <v>513</v>
      </c>
      <c r="J137" s="9" t="s">
        <v>204</v>
      </c>
      <c r="L137" s="8" t="s">
        <v>434</v>
      </c>
      <c r="M137" s="9" t="s">
        <v>1226</v>
      </c>
      <c r="O137" s="9" t="str">
        <f t="shared" si="1"/>
        <v>020201V02F01</v>
      </c>
      <c r="Q137" s="9" t="s">
        <v>1941</v>
      </c>
    </row>
    <row r="138" spans="1:17" x14ac:dyDescent="0.4">
      <c r="A138" s="9" t="s">
        <v>928</v>
      </c>
      <c r="B138" s="11" t="s">
        <v>929</v>
      </c>
      <c r="C138" s="9" t="s">
        <v>929</v>
      </c>
      <c r="D138" s="9" t="s">
        <v>49</v>
      </c>
      <c r="E138" s="8">
        <v>2564</v>
      </c>
      <c r="F138" s="9" t="s">
        <v>606</v>
      </c>
      <c r="G138" s="9" t="s">
        <v>684</v>
      </c>
      <c r="H138" s="9" t="s">
        <v>540</v>
      </c>
      <c r="I138" s="9" t="s">
        <v>513</v>
      </c>
      <c r="J138" s="9" t="s">
        <v>204</v>
      </c>
      <c r="L138" s="8" t="s">
        <v>434</v>
      </c>
      <c r="M138" s="9" t="s">
        <v>1233</v>
      </c>
      <c r="O138" s="9" t="str">
        <f t="shared" si="1"/>
        <v>020201V02F03</v>
      </c>
      <c r="Q138" s="9" t="s">
        <v>1941</v>
      </c>
    </row>
    <row r="139" spans="1:17" x14ac:dyDescent="0.4">
      <c r="A139" s="9" t="s">
        <v>749</v>
      </c>
      <c r="B139" s="11" t="s">
        <v>750</v>
      </c>
      <c r="C139" s="9" t="s">
        <v>750</v>
      </c>
      <c r="D139" s="9" t="s">
        <v>49</v>
      </c>
      <c r="E139" s="8">
        <v>2564</v>
      </c>
      <c r="F139" s="9" t="s">
        <v>493</v>
      </c>
      <c r="G139" s="9" t="s">
        <v>343</v>
      </c>
      <c r="H139" s="9" t="s">
        <v>512</v>
      </c>
      <c r="I139" s="9" t="s">
        <v>513</v>
      </c>
      <c r="J139" s="9" t="s">
        <v>204</v>
      </c>
      <c r="L139" s="8" t="s">
        <v>463</v>
      </c>
      <c r="M139" s="9" t="s">
        <v>1502</v>
      </c>
      <c r="O139" s="9" t="str">
        <f t="shared" ref="O139:O202" si="2">IF(LEN(M139=11),_xlfn.CONCAT(L139,"F",RIGHT(M139,2)),M139)</f>
        <v>020201V01F01</v>
      </c>
      <c r="Q139" s="9" t="s">
        <v>1941</v>
      </c>
    </row>
    <row r="140" spans="1:17" x14ac:dyDescent="0.4">
      <c r="A140" s="9" t="s">
        <v>865</v>
      </c>
      <c r="B140" s="11" t="s">
        <v>866</v>
      </c>
      <c r="C140" s="9" t="s">
        <v>866</v>
      </c>
      <c r="D140" s="9" t="s">
        <v>49</v>
      </c>
      <c r="E140" s="8">
        <v>2564</v>
      </c>
      <c r="F140" s="9" t="s">
        <v>775</v>
      </c>
      <c r="G140" s="9" t="s">
        <v>503</v>
      </c>
      <c r="H140" s="9" t="s">
        <v>512</v>
      </c>
      <c r="I140" s="9" t="s">
        <v>513</v>
      </c>
      <c r="J140" s="9" t="s">
        <v>204</v>
      </c>
      <c r="L140" s="8" t="s">
        <v>434</v>
      </c>
      <c r="M140" s="9" t="s">
        <v>1233</v>
      </c>
      <c r="O140" s="9" t="str">
        <f t="shared" si="2"/>
        <v>020201V02F03</v>
      </c>
      <c r="Q140" s="9" t="s">
        <v>1941</v>
      </c>
    </row>
    <row r="141" spans="1:17" x14ac:dyDescent="0.4">
      <c r="A141" s="9" t="s">
        <v>868</v>
      </c>
      <c r="B141" s="11" t="s">
        <v>869</v>
      </c>
      <c r="C141" s="9" t="s">
        <v>869</v>
      </c>
      <c r="D141" s="9" t="s">
        <v>49</v>
      </c>
      <c r="E141" s="8">
        <v>2564</v>
      </c>
      <c r="F141" s="9" t="s">
        <v>775</v>
      </c>
      <c r="G141" s="9" t="s">
        <v>365</v>
      </c>
      <c r="H141" s="9" t="s">
        <v>512</v>
      </c>
      <c r="I141" s="9" t="s">
        <v>513</v>
      </c>
      <c r="J141" s="9" t="s">
        <v>204</v>
      </c>
      <c r="L141" s="8" t="s">
        <v>434</v>
      </c>
      <c r="M141" s="9" t="s">
        <v>1233</v>
      </c>
      <c r="O141" s="9" t="str">
        <f t="shared" si="2"/>
        <v>020201V02F03</v>
      </c>
      <c r="Q141" s="9" t="s">
        <v>1941</v>
      </c>
    </row>
    <row r="142" spans="1:17" x14ac:dyDescent="0.4">
      <c r="A142" s="9" t="s">
        <v>871</v>
      </c>
      <c r="B142" s="11" t="s">
        <v>872</v>
      </c>
      <c r="C142" s="9" t="s">
        <v>872</v>
      </c>
      <c r="D142" s="9" t="s">
        <v>49</v>
      </c>
      <c r="E142" s="8">
        <v>2564</v>
      </c>
      <c r="F142" s="9" t="s">
        <v>775</v>
      </c>
      <c r="G142" s="9" t="s">
        <v>365</v>
      </c>
      <c r="H142" s="9" t="s">
        <v>512</v>
      </c>
      <c r="I142" s="9" t="s">
        <v>513</v>
      </c>
      <c r="J142" s="9" t="s">
        <v>204</v>
      </c>
      <c r="L142" s="8" t="s">
        <v>434</v>
      </c>
      <c r="M142" s="9" t="s">
        <v>1233</v>
      </c>
      <c r="O142" s="9" t="str">
        <f t="shared" si="2"/>
        <v>020201V02F03</v>
      </c>
      <c r="Q142" s="9" t="s">
        <v>1941</v>
      </c>
    </row>
    <row r="143" spans="1:17" x14ac:dyDescent="0.4">
      <c r="A143" s="9" t="s">
        <v>922</v>
      </c>
      <c r="B143" s="11" t="s">
        <v>923</v>
      </c>
      <c r="C143" s="9" t="s">
        <v>923</v>
      </c>
      <c r="D143" s="9" t="s">
        <v>49</v>
      </c>
      <c r="E143" s="8">
        <v>2564</v>
      </c>
      <c r="F143" s="9" t="s">
        <v>606</v>
      </c>
      <c r="G143" s="9" t="s">
        <v>365</v>
      </c>
      <c r="H143" s="9" t="s">
        <v>512</v>
      </c>
      <c r="I143" s="9" t="s">
        <v>513</v>
      </c>
      <c r="J143" s="9" t="s">
        <v>204</v>
      </c>
      <c r="L143" s="8" t="s">
        <v>434</v>
      </c>
      <c r="M143" s="9" t="s">
        <v>1233</v>
      </c>
      <c r="O143" s="9" t="str">
        <f t="shared" si="2"/>
        <v>020201V02F03</v>
      </c>
      <c r="Q143" s="9" t="s">
        <v>1941</v>
      </c>
    </row>
    <row r="144" spans="1:17" x14ac:dyDescent="0.4">
      <c r="A144" s="9" t="s">
        <v>861</v>
      </c>
      <c r="B144" s="11" t="s">
        <v>1172</v>
      </c>
      <c r="C144" s="9" t="s">
        <v>862</v>
      </c>
      <c r="D144" s="9" t="s">
        <v>28</v>
      </c>
      <c r="E144" s="8">
        <v>2564</v>
      </c>
      <c r="F144" s="9" t="s">
        <v>775</v>
      </c>
      <c r="G144" s="9" t="s">
        <v>775</v>
      </c>
      <c r="H144" s="9" t="s">
        <v>864</v>
      </c>
      <c r="I144" s="9" t="s">
        <v>569</v>
      </c>
      <c r="J144" s="9" t="s">
        <v>204</v>
      </c>
      <c r="L144" s="8" t="s">
        <v>434</v>
      </c>
      <c r="M144" s="9" t="s">
        <v>1226</v>
      </c>
      <c r="O144" s="9" t="str">
        <f t="shared" si="2"/>
        <v>020201V02F01</v>
      </c>
      <c r="Q144" s="9" t="s">
        <v>1941</v>
      </c>
    </row>
    <row r="145" spans="1:17" x14ac:dyDescent="0.4">
      <c r="A145" s="9" t="s">
        <v>910</v>
      </c>
      <c r="B145" s="11" t="s">
        <v>911</v>
      </c>
      <c r="C145" s="9" t="s">
        <v>911</v>
      </c>
      <c r="D145" s="9" t="s">
        <v>49</v>
      </c>
      <c r="E145" s="8">
        <v>2564</v>
      </c>
      <c r="F145" s="9" t="s">
        <v>775</v>
      </c>
      <c r="G145" s="9" t="s">
        <v>365</v>
      </c>
      <c r="H145" s="9" t="s">
        <v>864</v>
      </c>
      <c r="I145" s="9" t="s">
        <v>569</v>
      </c>
      <c r="J145" s="9" t="s">
        <v>204</v>
      </c>
      <c r="L145" s="8" t="s">
        <v>434</v>
      </c>
      <c r="M145" s="9" t="s">
        <v>1226</v>
      </c>
      <c r="O145" s="9" t="str">
        <f t="shared" si="2"/>
        <v>020201V02F01</v>
      </c>
      <c r="Q145" s="9" t="s">
        <v>1941</v>
      </c>
    </row>
    <row r="146" spans="1:17" x14ac:dyDescent="0.4">
      <c r="A146" s="9" t="s">
        <v>913</v>
      </c>
      <c r="B146" s="11" t="s">
        <v>914</v>
      </c>
      <c r="C146" s="9" t="s">
        <v>914</v>
      </c>
      <c r="D146" s="9" t="s">
        <v>49</v>
      </c>
      <c r="E146" s="8">
        <v>2564</v>
      </c>
      <c r="F146" s="9" t="s">
        <v>775</v>
      </c>
      <c r="G146" s="9" t="s">
        <v>365</v>
      </c>
      <c r="H146" s="9" t="s">
        <v>864</v>
      </c>
      <c r="I146" s="9" t="s">
        <v>569</v>
      </c>
      <c r="J146" s="9" t="s">
        <v>204</v>
      </c>
      <c r="L146" s="8" t="s">
        <v>434</v>
      </c>
      <c r="M146" s="9" t="s">
        <v>1226</v>
      </c>
      <c r="O146" s="9" t="str">
        <f t="shared" si="2"/>
        <v>020201V02F01</v>
      </c>
      <c r="Q146" s="9" t="s">
        <v>1941</v>
      </c>
    </row>
    <row r="147" spans="1:17" x14ac:dyDescent="0.4">
      <c r="A147" s="9" t="s">
        <v>916</v>
      </c>
      <c r="B147" s="11" t="s">
        <v>917</v>
      </c>
      <c r="C147" s="9" t="s">
        <v>917</v>
      </c>
      <c r="D147" s="9" t="s">
        <v>49</v>
      </c>
      <c r="E147" s="8">
        <v>2564</v>
      </c>
      <c r="F147" s="9" t="s">
        <v>493</v>
      </c>
      <c r="G147" s="9" t="s">
        <v>365</v>
      </c>
      <c r="H147" s="9" t="s">
        <v>864</v>
      </c>
      <c r="I147" s="9" t="s">
        <v>569</v>
      </c>
      <c r="J147" s="9" t="s">
        <v>204</v>
      </c>
      <c r="L147" s="8" t="s">
        <v>434</v>
      </c>
      <c r="M147" s="9" t="s">
        <v>1226</v>
      </c>
      <c r="O147" s="9" t="str">
        <f t="shared" si="2"/>
        <v>020201V02F01</v>
      </c>
      <c r="Q147" s="9" t="s">
        <v>1941</v>
      </c>
    </row>
    <row r="148" spans="1:17" x14ac:dyDescent="0.4">
      <c r="A148" s="9" t="s">
        <v>730</v>
      </c>
      <c r="B148" s="11" t="s">
        <v>731</v>
      </c>
      <c r="C148" s="9" t="s">
        <v>731</v>
      </c>
      <c r="D148" s="9" t="s">
        <v>49</v>
      </c>
      <c r="E148" s="8">
        <v>2564</v>
      </c>
      <c r="F148" s="9" t="s">
        <v>493</v>
      </c>
      <c r="G148" s="9" t="s">
        <v>365</v>
      </c>
      <c r="H148" s="9" t="s">
        <v>45</v>
      </c>
      <c r="I148" s="9" t="s">
        <v>722</v>
      </c>
      <c r="J148" s="9" t="s">
        <v>482</v>
      </c>
      <c r="L148" s="8" t="s">
        <v>434</v>
      </c>
      <c r="M148" s="9" t="s">
        <v>1233</v>
      </c>
      <c r="O148" s="9" t="str">
        <f t="shared" si="2"/>
        <v>020201V02F03</v>
      </c>
      <c r="Q148" s="9" t="s">
        <v>1941</v>
      </c>
    </row>
    <row r="149" spans="1:17" x14ac:dyDescent="0.4">
      <c r="A149" s="9" t="s">
        <v>802</v>
      </c>
      <c r="B149" s="11" t="s">
        <v>803</v>
      </c>
      <c r="C149" s="9" t="s">
        <v>803</v>
      </c>
      <c r="D149" s="9" t="s">
        <v>49</v>
      </c>
      <c r="E149" s="8">
        <v>2564</v>
      </c>
      <c r="F149" s="9" t="s">
        <v>501</v>
      </c>
      <c r="G149" s="9" t="s">
        <v>65</v>
      </c>
      <c r="H149" s="9" t="s">
        <v>801</v>
      </c>
      <c r="I149" s="9" t="s">
        <v>570</v>
      </c>
      <c r="J149" s="9" t="s">
        <v>204</v>
      </c>
      <c r="L149" s="8" t="s">
        <v>434</v>
      </c>
      <c r="M149" s="9" t="s">
        <v>1233</v>
      </c>
      <c r="O149" s="9" t="str">
        <f t="shared" si="2"/>
        <v>020201V02F03</v>
      </c>
      <c r="Q149" s="9" t="s">
        <v>1941</v>
      </c>
    </row>
    <row r="150" spans="1:17" x14ac:dyDescent="0.4">
      <c r="A150" s="9" t="s">
        <v>850</v>
      </c>
      <c r="B150" s="11" t="s">
        <v>851</v>
      </c>
      <c r="C150" s="9" t="s">
        <v>851</v>
      </c>
      <c r="D150" s="9" t="s">
        <v>49</v>
      </c>
      <c r="E150" s="8">
        <v>2564</v>
      </c>
      <c r="F150" s="9" t="s">
        <v>503</v>
      </c>
      <c r="G150" s="9" t="s">
        <v>503</v>
      </c>
      <c r="H150" s="9" t="s">
        <v>755</v>
      </c>
      <c r="I150" s="9" t="s">
        <v>569</v>
      </c>
      <c r="J150" s="9" t="s">
        <v>204</v>
      </c>
      <c r="L150" s="8" t="s">
        <v>434</v>
      </c>
      <c r="M150" s="9" t="s">
        <v>1226</v>
      </c>
      <c r="O150" s="9" t="str">
        <f t="shared" si="2"/>
        <v>020201V02F01</v>
      </c>
      <c r="Q150" s="9" t="s">
        <v>1941</v>
      </c>
    </row>
    <row r="151" spans="1:17" x14ac:dyDescent="0.4">
      <c r="A151" s="9" t="s">
        <v>784</v>
      </c>
      <c r="B151" s="11" t="s">
        <v>785</v>
      </c>
      <c r="C151" s="9" t="s">
        <v>785</v>
      </c>
      <c r="D151" s="9" t="s">
        <v>49</v>
      </c>
      <c r="E151" s="8">
        <v>2564</v>
      </c>
      <c r="F151" s="9" t="s">
        <v>501</v>
      </c>
      <c r="G151" s="9" t="s">
        <v>450</v>
      </c>
      <c r="H151" s="9" t="s">
        <v>742</v>
      </c>
      <c r="I151" s="9" t="s">
        <v>743</v>
      </c>
      <c r="J151" s="9" t="s">
        <v>204</v>
      </c>
      <c r="L151" s="8" t="s">
        <v>434</v>
      </c>
      <c r="M151" s="9" t="s">
        <v>1233</v>
      </c>
      <c r="O151" s="9" t="str">
        <f t="shared" si="2"/>
        <v>020201V02F03</v>
      </c>
      <c r="Q151" s="9" t="s">
        <v>1941</v>
      </c>
    </row>
    <row r="152" spans="1:17" x14ac:dyDescent="0.4">
      <c r="A152" s="9" t="s">
        <v>574</v>
      </c>
      <c r="B152" s="11" t="s">
        <v>575</v>
      </c>
      <c r="C152" s="9" t="s">
        <v>575</v>
      </c>
      <c r="D152" s="9" t="s">
        <v>49</v>
      </c>
      <c r="E152" s="8">
        <v>2564</v>
      </c>
      <c r="F152" s="9" t="s">
        <v>493</v>
      </c>
      <c r="G152" s="9" t="s">
        <v>365</v>
      </c>
      <c r="H152" s="9" t="s">
        <v>577</v>
      </c>
      <c r="I152" s="9" t="s">
        <v>578</v>
      </c>
      <c r="J152" s="9" t="s">
        <v>81</v>
      </c>
      <c r="L152" s="8" t="s">
        <v>434</v>
      </c>
      <c r="M152" s="9" t="s">
        <v>1233</v>
      </c>
      <c r="O152" s="9" t="str">
        <f t="shared" si="2"/>
        <v>020201V02F03</v>
      </c>
      <c r="Q152" s="9" t="s">
        <v>1941</v>
      </c>
    </row>
    <row r="153" spans="1:17" x14ac:dyDescent="0.4">
      <c r="A153" s="9" t="s">
        <v>905</v>
      </c>
      <c r="B153" s="11" t="s">
        <v>906</v>
      </c>
      <c r="C153" s="9" t="s">
        <v>906</v>
      </c>
      <c r="D153" s="9" t="s">
        <v>197</v>
      </c>
      <c r="E153" s="8">
        <v>2564</v>
      </c>
      <c r="F153" s="9" t="s">
        <v>365</v>
      </c>
      <c r="G153" s="9" t="s">
        <v>776</v>
      </c>
      <c r="H153" s="9" t="s">
        <v>908</v>
      </c>
      <c r="I153" s="9" t="s">
        <v>909</v>
      </c>
      <c r="J153" s="9" t="s">
        <v>204</v>
      </c>
      <c r="L153" s="8" t="s">
        <v>434</v>
      </c>
      <c r="M153" s="9" t="s">
        <v>1233</v>
      </c>
      <c r="O153" s="9" t="str">
        <f t="shared" si="2"/>
        <v>020201V02F03</v>
      </c>
      <c r="Q153" s="9" t="s">
        <v>1941</v>
      </c>
    </row>
    <row r="154" spans="1:17" x14ac:dyDescent="0.4">
      <c r="A154" s="9" t="s">
        <v>817</v>
      </c>
      <c r="B154" s="11" t="s">
        <v>818</v>
      </c>
      <c r="C154" s="9" t="s">
        <v>818</v>
      </c>
      <c r="D154" s="9" t="s">
        <v>49</v>
      </c>
      <c r="E154" s="8">
        <v>2564</v>
      </c>
      <c r="F154" s="9" t="s">
        <v>493</v>
      </c>
      <c r="G154" s="9" t="s">
        <v>365</v>
      </c>
      <c r="H154" s="9" t="s">
        <v>451</v>
      </c>
      <c r="I154" s="9" t="s">
        <v>452</v>
      </c>
      <c r="J154" s="9" t="s">
        <v>453</v>
      </c>
      <c r="K154" s="9" t="s">
        <v>653</v>
      </c>
      <c r="L154" s="8" t="s">
        <v>463</v>
      </c>
      <c r="M154" s="9" t="s">
        <v>1342</v>
      </c>
      <c r="O154" s="9" t="str">
        <f t="shared" si="2"/>
        <v>020201V01F02</v>
      </c>
      <c r="Q154" s="9" t="s">
        <v>1941</v>
      </c>
    </row>
    <row r="155" spans="1:17" x14ac:dyDescent="0.4">
      <c r="A155" s="9" t="s">
        <v>768</v>
      </c>
      <c r="B155" s="11" t="s">
        <v>769</v>
      </c>
      <c r="C155" s="9" t="s">
        <v>769</v>
      </c>
      <c r="D155" s="9" t="s">
        <v>49</v>
      </c>
      <c r="E155" s="8">
        <v>2564</v>
      </c>
      <c r="F155" s="9" t="s">
        <v>493</v>
      </c>
      <c r="G155" s="9" t="s">
        <v>365</v>
      </c>
      <c r="H155" s="9" t="s">
        <v>568</v>
      </c>
      <c r="I155" s="9" t="s">
        <v>559</v>
      </c>
      <c r="J155" s="9" t="s">
        <v>204</v>
      </c>
      <c r="L155" s="8" t="s">
        <v>434</v>
      </c>
      <c r="M155" s="9" t="s">
        <v>1233</v>
      </c>
      <c r="O155" s="9" t="str">
        <f t="shared" si="2"/>
        <v>020201V02F03</v>
      </c>
      <c r="Q155" s="9" t="s">
        <v>1941</v>
      </c>
    </row>
    <row r="156" spans="1:17" x14ac:dyDescent="0.4">
      <c r="A156" s="9" t="s">
        <v>827</v>
      </c>
      <c r="B156" s="11" t="s">
        <v>828</v>
      </c>
      <c r="C156" s="9" t="s">
        <v>828</v>
      </c>
      <c r="D156" s="9" t="s">
        <v>49</v>
      </c>
      <c r="E156" s="8">
        <v>2564</v>
      </c>
      <c r="F156" s="9" t="s">
        <v>65</v>
      </c>
      <c r="G156" s="9" t="s">
        <v>65</v>
      </c>
      <c r="H156" s="9" t="s">
        <v>568</v>
      </c>
      <c r="I156" s="9" t="s">
        <v>559</v>
      </c>
      <c r="J156" s="9" t="s">
        <v>204</v>
      </c>
      <c r="L156" s="8" t="s">
        <v>434</v>
      </c>
      <c r="M156" s="9" t="s">
        <v>1233</v>
      </c>
      <c r="O156" s="9" t="str">
        <f t="shared" si="2"/>
        <v>020201V02F03</v>
      </c>
      <c r="Q156" s="9" t="s">
        <v>1941</v>
      </c>
    </row>
    <row r="157" spans="1:17" x14ac:dyDescent="0.4">
      <c r="A157" s="9" t="s">
        <v>757</v>
      </c>
      <c r="B157" s="11" t="s">
        <v>758</v>
      </c>
      <c r="C157" s="9" t="s">
        <v>758</v>
      </c>
      <c r="D157" s="9" t="s">
        <v>49</v>
      </c>
      <c r="E157" s="8">
        <v>2564</v>
      </c>
      <c r="F157" s="9" t="s">
        <v>493</v>
      </c>
      <c r="G157" s="9" t="s">
        <v>343</v>
      </c>
      <c r="H157" s="9" t="s">
        <v>760</v>
      </c>
      <c r="I157" s="9" t="s">
        <v>743</v>
      </c>
      <c r="J157" s="9" t="s">
        <v>204</v>
      </c>
      <c r="L157" s="8" t="s">
        <v>434</v>
      </c>
      <c r="M157" s="9" t="s">
        <v>1233</v>
      </c>
      <c r="O157" s="9" t="str">
        <f t="shared" si="2"/>
        <v>020201V02F03</v>
      </c>
      <c r="Q157" s="9" t="s">
        <v>1941</v>
      </c>
    </row>
    <row r="158" spans="1:17" x14ac:dyDescent="0.4">
      <c r="A158" s="9" t="s">
        <v>834</v>
      </c>
      <c r="B158" s="11" t="s">
        <v>835</v>
      </c>
      <c r="C158" s="9" t="s">
        <v>835</v>
      </c>
      <c r="D158" s="9" t="s">
        <v>49</v>
      </c>
      <c r="E158" s="8">
        <v>2564</v>
      </c>
      <c r="F158" s="9" t="s">
        <v>493</v>
      </c>
      <c r="G158" s="9" t="s">
        <v>365</v>
      </c>
      <c r="H158" s="9" t="s">
        <v>760</v>
      </c>
      <c r="I158" s="9" t="s">
        <v>743</v>
      </c>
      <c r="J158" s="9" t="s">
        <v>204</v>
      </c>
      <c r="L158" s="8" t="s">
        <v>434</v>
      </c>
      <c r="M158" s="9" t="s">
        <v>1233</v>
      </c>
      <c r="O158" s="9" t="str">
        <f t="shared" si="2"/>
        <v>020201V02F03</v>
      </c>
      <c r="Q158" s="9" t="s">
        <v>1941</v>
      </c>
    </row>
    <row r="159" spans="1:17" x14ac:dyDescent="0.4">
      <c r="A159" s="9" t="s">
        <v>919</v>
      </c>
      <c r="B159" s="11" t="s">
        <v>920</v>
      </c>
      <c r="C159" s="9" t="s">
        <v>920</v>
      </c>
      <c r="D159" s="9" t="s">
        <v>49</v>
      </c>
      <c r="E159" s="8">
        <v>2564</v>
      </c>
      <c r="F159" s="9" t="s">
        <v>365</v>
      </c>
      <c r="G159" s="9" t="s">
        <v>502</v>
      </c>
      <c r="H159" s="9" t="s">
        <v>760</v>
      </c>
      <c r="I159" s="9" t="s">
        <v>743</v>
      </c>
      <c r="J159" s="9" t="s">
        <v>204</v>
      </c>
      <c r="L159" s="8" t="s">
        <v>434</v>
      </c>
      <c r="M159" s="9" t="s">
        <v>1233</v>
      </c>
      <c r="O159" s="9" t="str">
        <f t="shared" si="2"/>
        <v>020201V02F03</v>
      </c>
      <c r="Q159" s="9" t="s">
        <v>1941</v>
      </c>
    </row>
    <row r="160" spans="1:17" x14ac:dyDescent="0.4">
      <c r="A160" s="9" t="s">
        <v>1133</v>
      </c>
      <c r="B160" s="11" t="s">
        <v>1134</v>
      </c>
      <c r="C160" s="9" t="s">
        <v>1134</v>
      </c>
      <c r="D160" s="9" t="s">
        <v>49</v>
      </c>
      <c r="E160" s="8">
        <v>2564</v>
      </c>
      <c r="F160" s="9" t="s">
        <v>365</v>
      </c>
      <c r="G160" s="9" t="s">
        <v>502</v>
      </c>
      <c r="H160" s="9" t="s">
        <v>760</v>
      </c>
      <c r="I160" s="9" t="s">
        <v>743</v>
      </c>
      <c r="J160" s="9" t="s">
        <v>204</v>
      </c>
      <c r="L160" s="8" t="s">
        <v>434</v>
      </c>
      <c r="M160" s="9" t="s">
        <v>1233</v>
      </c>
      <c r="O160" s="9" t="str">
        <f t="shared" si="2"/>
        <v>020201V02F03</v>
      </c>
      <c r="Q160" s="9" t="s">
        <v>1941</v>
      </c>
    </row>
    <row r="161" spans="1:17" x14ac:dyDescent="0.4">
      <c r="A161" s="9" t="s">
        <v>762</v>
      </c>
      <c r="B161" s="11" t="s">
        <v>763</v>
      </c>
      <c r="C161" s="9" t="s">
        <v>763</v>
      </c>
      <c r="D161" s="9" t="s">
        <v>49</v>
      </c>
      <c r="E161" s="8">
        <v>2564</v>
      </c>
      <c r="F161" s="9" t="s">
        <v>493</v>
      </c>
      <c r="G161" s="9" t="s">
        <v>365</v>
      </c>
      <c r="H161" s="9" t="s">
        <v>765</v>
      </c>
      <c r="I161" s="9" t="s">
        <v>743</v>
      </c>
      <c r="J161" s="9" t="s">
        <v>204</v>
      </c>
      <c r="L161" s="8" t="s">
        <v>766</v>
      </c>
      <c r="M161" s="9" t="s">
        <v>1345</v>
      </c>
      <c r="O161" s="9" t="str">
        <f t="shared" si="2"/>
        <v>020201V03F02</v>
      </c>
      <c r="Q161" s="9" t="s">
        <v>1941</v>
      </c>
    </row>
    <row r="162" spans="1:17" x14ac:dyDescent="0.4">
      <c r="A162" s="9" t="s">
        <v>771</v>
      </c>
      <c r="B162" s="11" t="s">
        <v>772</v>
      </c>
      <c r="C162" s="9" t="s">
        <v>772</v>
      </c>
      <c r="D162" s="9" t="s">
        <v>49</v>
      </c>
      <c r="E162" s="8">
        <v>2564</v>
      </c>
      <c r="F162" s="9" t="s">
        <v>493</v>
      </c>
      <c r="G162" s="9" t="s">
        <v>365</v>
      </c>
      <c r="H162" s="9" t="s">
        <v>765</v>
      </c>
      <c r="I162" s="9" t="s">
        <v>743</v>
      </c>
      <c r="J162" s="9" t="s">
        <v>204</v>
      </c>
      <c r="L162" s="8" t="s">
        <v>766</v>
      </c>
      <c r="M162" s="9" t="s">
        <v>1368</v>
      </c>
      <c r="O162" s="9" t="str">
        <f t="shared" si="2"/>
        <v>020201V03F01</v>
      </c>
      <c r="Q162" s="9" t="s">
        <v>1941</v>
      </c>
    </row>
    <row r="163" spans="1:17" x14ac:dyDescent="0.4">
      <c r="A163" s="9" t="s">
        <v>777</v>
      </c>
      <c r="B163" s="11" t="s">
        <v>778</v>
      </c>
      <c r="C163" s="9" t="s">
        <v>778</v>
      </c>
      <c r="D163" s="9" t="s">
        <v>49</v>
      </c>
      <c r="E163" s="8">
        <v>2564</v>
      </c>
      <c r="F163" s="9" t="s">
        <v>493</v>
      </c>
      <c r="G163" s="9" t="s">
        <v>365</v>
      </c>
      <c r="H163" s="9" t="s">
        <v>765</v>
      </c>
      <c r="I163" s="9" t="s">
        <v>743</v>
      </c>
      <c r="J163" s="9" t="s">
        <v>204</v>
      </c>
      <c r="L163" s="8" t="s">
        <v>766</v>
      </c>
      <c r="M163" s="9" t="s">
        <v>1345</v>
      </c>
      <c r="O163" s="9" t="str">
        <f t="shared" si="2"/>
        <v>020201V03F02</v>
      </c>
      <c r="Q163" s="9" t="s">
        <v>1941</v>
      </c>
    </row>
    <row r="164" spans="1:17" x14ac:dyDescent="0.4">
      <c r="A164" s="9" t="s">
        <v>796</v>
      </c>
      <c r="B164" s="11" t="s">
        <v>797</v>
      </c>
      <c r="C164" s="9" t="s">
        <v>797</v>
      </c>
      <c r="D164" s="9" t="s">
        <v>197</v>
      </c>
      <c r="E164" s="8">
        <v>2564</v>
      </c>
      <c r="F164" s="9" t="s">
        <v>501</v>
      </c>
      <c r="G164" s="9" t="s">
        <v>365</v>
      </c>
      <c r="H164" s="9" t="s">
        <v>799</v>
      </c>
      <c r="I164" s="9" t="s">
        <v>559</v>
      </c>
      <c r="J164" s="9" t="s">
        <v>204</v>
      </c>
      <c r="L164" s="8" t="s">
        <v>434</v>
      </c>
      <c r="M164" s="9" t="s">
        <v>1233</v>
      </c>
      <c r="O164" s="9" t="str">
        <f t="shared" si="2"/>
        <v>020201V02F03</v>
      </c>
      <c r="Q164" s="9" t="s">
        <v>1941</v>
      </c>
    </row>
    <row r="165" spans="1:17" x14ac:dyDescent="0.4">
      <c r="A165" s="9" t="s">
        <v>584</v>
      </c>
      <c r="B165" s="11" t="s">
        <v>585</v>
      </c>
      <c r="C165" s="9" t="s">
        <v>585</v>
      </c>
      <c r="D165" s="9" t="s">
        <v>28</v>
      </c>
      <c r="E165" s="8">
        <v>2564</v>
      </c>
      <c r="F165" s="9" t="s">
        <v>493</v>
      </c>
      <c r="G165" s="9" t="s">
        <v>365</v>
      </c>
      <c r="H165" s="9" t="s">
        <v>123</v>
      </c>
      <c r="I165" s="9" t="s">
        <v>37</v>
      </c>
      <c r="J165" s="9" t="s">
        <v>38</v>
      </c>
      <c r="L165" s="8" t="s">
        <v>434</v>
      </c>
      <c r="M165" s="9" t="s">
        <v>1233</v>
      </c>
      <c r="O165" s="9" t="str">
        <f t="shared" si="2"/>
        <v>020201V02F03</v>
      </c>
      <c r="Q165" s="9" t="s">
        <v>1941</v>
      </c>
    </row>
    <row r="166" spans="1:17" x14ac:dyDescent="0.4">
      <c r="A166" s="9" t="s">
        <v>587</v>
      </c>
      <c r="B166" s="11" t="s">
        <v>588</v>
      </c>
      <c r="C166" s="9" t="s">
        <v>588</v>
      </c>
      <c r="D166" s="9" t="s">
        <v>28</v>
      </c>
      <c r="E166" s="8">
        <v>2564</v>
      </c>
      <c r="F166" s="9" t="s">
        <v>493</v>
      </c>
      <c r="G166" s="9" t="s">
        <v>365</v>
      </c>
      <c r="H166" s="9" t="s">
        <v>123</v>
      </c>
      <c r="I166" s="9" t="s">
        <v>37</v>
      </c>
      <c r="J166" s="9" t="s">
        <v>38</v>
      </c>
      <c r="L166" s="8" t="s">
        <v>434</v>
      </c>
      <c r="M166" s="9" t="s">
        <v>1233</v>
      </c>
      <c r="O166" s="9" t="str">
        <f t="shared" si="2"/>
        <v>020201V02F03</v>
      </c>
      <c r="Q166" s="9" t="s">
        <v>1941</v>
      </c>
    </row>
    <row r="167" spans="1:17" x14ac:dyDescent="0.4">
      <c r="A167" s="9" t="s">
        <v>590</v>
      </c>
      <c r="B167" s="11" t="s">
        <v>591</v>
      </c>
      <c r="C167" s="9" t="s">
        <v>591</v>
      </c>
      <c r="D167" s="9" t="s">
        <v>28</v>
      </c>
      <c r="E167" s="8">
        <v>2564</v>
      </c>
      <c r="F167" s="9" t="s">
        <v>493</v>
      </c>
      <c r="G167" s="9" t="s">
        <v>365</v>
      </c>
      <c r="H167" s="9" t="s">
        <v>123</v>
      </c>
      <c r="I167" s="9" t="s">
        <v>37</v>
      </c>
      <c r="J167" s="9" t="s">
        <v>38</v>
      </c>
      <c r="L167" s="8" t="s">
        <v>434</v>
      </c>
      <c r="M167" s="9" t="s">
        <v>1233</v>
      </c>
      <c r="O167" s="9" t="str">
        <f t="shared" si="2"/>
        <v>020201V02F03</v>
      </c>
      <c r="Q167" s="9" t="s">
        <v>1941</v>
      </c>
    </row>
    <row r="168" spans="1:17" x14ac:dyDescent="0.4">
      <c r="A168" s="9" t="s">
        <v>593</v>
      </c>
      <c r="B168" s="11" t="s">
        <v>594</v>
      </c>
      <c r="C168" s="9" t="s">
        <v>594</v>
      </c>
      <c r="D168" s="9" t="s">
        <v>28</v>
      </c>
      <c r="E168" s="8">
        <v>2564</v>
      </c>
      <c r="F168" s="9" t="s">
        <v>493</v>
      </c>
      <c r="G168" s="9" t="s">
        <v>365</v>
      </c>
      <c r="H168" s="9" t="s">
        <v>123</v>
      </c>
      <c r="I168" s="9" t="s">
        <v>37</v>
      </c>
      <c r="J168" s="9" t="s">
        <v>38</v>
      </c>
      <c r="L168" s="8" t="s">
        <v>434</v>
      </c>
      <c r="M168" s="9" t="s">
        <v>1233</v>
      </c>
      <c r="O168" s="9" t="str">
        <f t="shared" si="2"/>
        <v>020201V02F03</v>
      </c>
      <c r="Q168" s="9" t="s">
        <v>1941</v>
      </c>
    </row>
    <row r="169" spans="1:17" x14ac:dyDescent="0.4">
      <c r="A169" s="9" t="s">
        <v>600</v>
      </c>
      <c r="B169" s="11" t="s">
        <v>601</v>
      </c>
      <c r="C169" s="9" t="s">
        <v>601</v>
      </c>
      <c r="D169" s="9" t="s">
        <v>28</v>
      </c>
      <c r="E169" s="8">
        <v>2564</v>
      </c>
      <c r="F169" s="9" t="s">
        <v>493</v>
      </c>
      <c r="G169" s="9" t="s">
        <v>365</v>
      </c>
      <c r="H169" s="9" t="s">
        <v>123</v>
      </c>
      <c r="I169" s="9" t="s">
        <v>37</v>
      </c>
      <c r="J169" s="9" t="s">
        <v>38</v>
      </c>
      <c r="L169" s="8" t="s">
        <v>434</v>
      </c>
      <c r="M169" s="9" t="s">
        <v>1233</v>
      </c>
      <c r="O169" s="9" t="str">
        <f t="shared" si="2"/>
        <v>020201V02F03</v>
      </c>
      <c r="Q169" s="9" t="s">
        <v>1941</v>
      </c>
    </row>
    <row r="170" spans="1:17" x14ac:dyDescent="0.4">
      <c r="A170" s="9" t="s">
        <v>607</v>
      </c>
      <c r="B170" s="11" t="s">
        <v>608</v>
      </c>
      <c r="C170" s="9" t="s">
        <v>608</v>
      </c>
      <c r="D170" s="9" t="s">
        <v>28</v>
      </c>
      <c r="E170" s="8">
        <v>2564</v>
      </c>
      <c r="F170" s="9" t="s">
        <v>493</v>
      </c>
      <c r="G170" s="9" t="s">
        <v>365</v>
      </c>
      <c r="H170" s="9" t="s">
        <v>123</v>
      </c>
      <c r="I170" s="9" t="s">
        <v>37</v>
      </c>
      <c r="J170" s="9" t="s">
        <v>38</v>
      </c>
      <c r="L170" s="8" t="s">
        <v>434</v>
      </c>
      <c r="M170" s="9" t="s">
        <v>1233</v>
      </c>
      <c r="O170" s="9" t="str">
        <f t="shared" si="2"/>
        <v>020201V02F03</v>
      </c>
      <c r="Q170" s="9" t="s">
        <v>1941</v>
      </c>
    </row>
    <row r="171" spans="1:17" x14ac:dyDescent="0.4">
      <c r="A171" s="9" t="s">
        <v>609</v>
      </c>
      <c r="B171" s="11" t="s">
        <v>610</v>
      </c>
      <c r="C171" s="9" t="s">
        <v>610</v>
      </c>
      <c r="D171" s="9" t="s">
        <v>28</v>
      </c>
      <c r="E171" s="8">
        <v>2564</v>
      </c>
      <c r="F171" s="9" t="s">
        <v>493</v>
      </c>
      <c r="G171" s="9" t="s">
        <v>365</v>
      </c>
      <c r="H171" s="9" t="s">
        <v>123</v>
      </c>
      <c r="I171" s="9" t="s">
        <v>37</v>
      </c>
      <c r="J171" s="9" t="s">
        <v>38</v>
      </c>
      <c r="L171" s="8" t="s">
        <v>434</v>
      </c>
      <c r="M171" s="9" t="s">
        <v>1233</v>
      </c>
      <c r="O171" s="9" t="str">
        <f t="shared" si="2"/>
        <v>020201V02F03</v>
      </c>
      <c r="Q171" s="9" t="s">
        <v>1941</v>
      </c>
    </row>
    <row r="172" spans="1:17" x14ac:dyDescent="0.4">
      <c r="A172" s="9" t="s">
        <v>623</v>
      </c>
      <c r="B172" s="11" t="s">
        <v>624</v>
      </c>
      <c r="C172" s="9" t="s">
        <v>624</v>
      </c>
      <c r="D172" s="9" t="s">
        <v>28</v>
      </c>
      <c r="E172" s="8">
        <v>2564</v>
      </c>
      <c r="F172" s="9" t="s">
        <v>493</v>
      </c>
      <c r="G172" s="9" t="s">
        <v>365</v>
      </c>
      <c r="H172" s="9" t="s">
        <v>123</v>
      </c>
      <c r="I172" s="9" t="s">
        <v>37</v>
      </c>
      <c r="J172" s="9" t="s">
        <v>38</v>
      </c>
      <c r="L172" s="8" t="s">
        <v>434</v>
      </c>
      <c r="M172" s="9" t="s">
        <v>1233</v>
      </c>
      <c r="O172" s="9" t="str">
        <f t="shared" si="2"/>
        <v>020201V02F03</v>
      </c>
      <c r="Q172" s="9" t="s">
        <v>1941</v>
      </c>
    </row>
    <row r="173" spans="1:17" x14ac:dyDescent="0.4">
      <c r="A173" s="9" t="s">
        <v>645</v>
      </c>
      <c r="B173" s="11" t="s">
        <v>646</v>
      </c>
      <c r="C173" s="9" t="s">
        <v>646</v>
      </c>
      <c r="D173" s="9" t="s">
        <v>28</v>
      </c>
      <c r="E173" s="8">
        <v>2564</v>
      </c>
      <c r="F173" s="9" t="s">
        <v>493</v>
      </c>
      <c r="G173" s="9" t="s">
        <v>365</v>
      </c>
      <c r="H173" s="9" t="s">
        <v>123</v>
      </c>
      <c r="I173" s="9" t="s">
        <v>37</v>
      </c>
      <c r="J173" s="9" t="s">
        <v>38</v>
      </c>
      <c r="L173" s="8" t="s">
        <v>434</v>
      </c>
      <c r="M173" s="9" t="s">
        <v>1233</v>
      </c>
      <c r="O173" s="9" t="str">
        <f t="shared" si="2"/>
        <v>020201V02F03</v>
      </c>
      <c r="Q173" s="9" t="s">
        <v>1941</v>
      </c>
    </row>
    <row r="174" spans="1:17" x14ac:dyDescent="0.4">
      <c r="A174" s="9" t="s">
        <v>657</v>
      </c>
      <c r="B174" s="11" t="s">
        <v>120</v>
      </c>
      <c r="C174" s="9" t="s">
        <v>120</v>
      </c>
      <c r="D174" s="9" t="s">
        <v>28</v>
      </c>
      <c r="E174" s="8">
        <v>2564</v>
      </c>
      <c r="F174" s="9" t="s">
        <v>493</v>
      </c>
      <c r="G174" s="9" t="s">
        <v>365</v>
      </c>
      <c r="H174" s="9" t="s">
        <v>123</v>
      </c>
      <c r="I174" s="9" t="s">
        <v>37</v>
      </c>
      <c r="J174" s="9" t="s">
        <v>38</v>
      </c>
      <c r="L174" s="8" t="s">
        <v>434</v>
      </c>
      <c r="M174" s="9" t="s">
        <v>1233</v>
      </c>
      <c r="O174" s="9" t="str">
        <f t="shared" si="2"/>
        <v>020201V02F03</v>
      </c>
      <c r="Q174" s="9" t="s">
        <v>1941</v>
      </c>
    </row>
    <row r="175" spans="1:17" x14ac:dyDescent="0.4">
      <c r="A175" s="9" t="s">
        <v>672</v>
      </c>
      <c r="B175" s="11" t="s">
        <v>673</v>
      </c>
      <c r="C175" s="9" t="s">
        <v>673</v>
      </c>
      <c r="D175" s="9" t="s">
        <v>28</v>
      </c>
      <c r="E175" s="8">
        <v>2564</v>
      </c>
      <c r="F175" s="9" t="s">
        <v>493</v>
      </c>
      <c r="G175" s="9" t="s">
        <v>365</v>
      </c>
      <c r="H175" s="9" t="s">
        <v>123</v>
      </c>
      <c r="I175" s="9" t="s">
        <v>37</v>
      </c>
      <c r="J175" s="9" t="s">
        <v>38</v>
      </c>
      <c r="L175" s="8" t="s">
        <v>434</v>
      </c>
      <c r="M175" s="9" t="s">
        <v>1233</v>
      </c>
      <c r="O175" s="9" t="str">
        <f t="shared" si="2"/>
        <v>020201V02F03</v>
      </c>
      <c r="Q175" s="9" t="s">
        <v>1941</v>
      </c>
    </row>
    <row r="176" spans="1:17" x14ac:dyDescent="0.4">
      <c r="A176" s="9" t="s">
        <v>598</v>
      </c>
      <c r="B176" s="11" t="s">
        <v>116</v>
      </c>
      <c r="C176" s="9" t="s">
        <v>116</v>
      </c>
      <c r="D176" s="9" t="s">
        <v>28</v>
      </c>
      <c r="E176" s="8">
        <v>2564</v>
      </c>
      <c r="F176" s="9" t="s">
        <v>493</v>
      </c>
      <c r="G176" s="9" t="s">
        <v>365</v>
      </c>
      <c r="H176" s="9" t="s">
        <v>36</v>
      </c>
      <c r="I176" s="9" t="s">
        <v>37</v>
      </c>
      <c r="J176" s="9" t="s">
        <v>38</v>
      </c>
      <c r="L176" s="8" t="s">
        <v>434</v>
      </c>
      <c r="M176" s="9" t="s">
        <v>1233</v>
      </c>
      <c r="O176" s="9" t="str">
        <f t="shared" si="2"/>
        <v>020201V02F03</v>
      </c>
      <c r="Q176" s="9" t="s">
        <v>1941</v>
      </c>
    </row>
    <row r="177" spans="1:17" x14ac:dyDescent="0.4">
      <c r="A177" s="9" t="s">
        <v>617</v>
      </c>
      <c r="B177" s="11" t="s">
        <v>618</v>
      </c>
      <c r="C177" s="9" t="s">
        <v>618</v>
      </c>
      <c r="D177" s="9" t="s">
        <v>28</v>
      </c>
      <c r="E177" s="8">
        <v>2564</v>
      </c>
      <c r="F177" s="9" t="s">
        <v>493</v>
      </c>
      <c r="G177" s="9" t="s">
        <v>365</v>
      </c>
      <c r="H177" s="9" t="s">
        <v>36</v>
      </c>
      <c r="I177" s="9" t="s">
        <v>37</v>
      </c>
      <c r="J177" s="9" t="s">
        <v>38</v>
      </c>
      <c r="L177" s="8" t="s">
        <v>434</v>
      </c>
      <c r="M177" s="9" t="s">
        <v>1233</v>
      </c>
      <c r="O177" s="9" t="str">
        <f t="shared" si="2"/>
        <v>020201V02F03</v>
      </c>
      <c r="Q177" s="9" t="s">
        <v>1941</v>
      </c>
    </row>
    <row r="178" spans="1:17" x14ac:dyDescent="0.4">
      <c r="A178" s="9" t="s">
        <v>620</v>
      </c>
      <c r="B178" s="11" t="s">
        <v>621</v>
      </c>
      <c r="C178" s="9" t="s">
        <v>621</v>
      </c>
      <c r="D178" s="9" t="s">
        <v>28</v>
      </c>
      <c r="E178" s="8">
        <v>2564</v>
      </c>
      <c r="F178" s="9" t="s">
        <v>493</v>
      </c>
      <c r="G178" s="9" t="s">
        <v>365</v>
      </c>
      <c r="H178" s="9" t="s">
        <v>36</v>
      </c>
      <c r="I178" s="9" t="s">
        <v>37</v>
      </c>
      <c r="J178" s="9" t="s">
        <v>38</v>
      </c>
      <c r="L178" s="8" t="s">
        <v>434</v>
      </c>
      <c r="M178" s="9" t="s">
        <v>1233</v>
      </c>
      <c r="O178" s="9" t="str">
        <f t="shared" si="2"/>
        <v>020201V02F03</v>
      </c>
      <c r="Q178" s="9" t="s">
        <v>1941</v>
      </c>
    </row>
    <row r="179" spans="1:17" x14ac:dyDescent="0.4">
      <c r="A179" s="9" t="s">
        <v>632</v>
      </c>
      <c r="B179" s="11" t="s">
        <v>217</v>
      </c>
      <c r="C179" s="9" t="s">
        <v>217</v>
      </c>
      <c r="D179" s="9" t="s">
        <v>28</v>
      </c>
      <c r="E179" s="8">
        <v>2564</v>
      </c>
      <c r="F179" s="9" t="s">
        <v>493</v>
      </c>
      <c r="G179" s="9" t="s">
        <v>365</v>
      </c>
      <c r="H179" s="9" t="s">
        <v>36</v>
      </c>
      <c r="I179" s="9" t="s">
        <v>37</v>
      </c>
      <c r="J179" s="9" t="s">
        <v>38</v>
      </c>
      <c r="L179" s="8" t="s">
        <v>434</v>
      </c>
      <c r="M179" s="9" t="s">
        <v>1233</v>
      </c>
      <c r="O179" s="9" t="str">
        <f t="shared" si="2"/>
        <v>020201V02F03</v>
      </c>
      <c r="Q179" s="9" t="s">
        <v>1941</v>
      </c>
    </row>
    <row r="180" spans="1:17" x14ac:dyDescent="0.4">
      <c r="A180" s="9" t="s">
        <v>634</v>
      </c>
      <c r="B180" s="11" t="s">
        <v>635</v>
      </c>
      <c r="C180" s="9" t="s">
        <v>635</v>
      </c>
      <c r="D180" s="9" t="s">
        <v>28</v>
      </c>
      <c r="E180" s="8">
        <v>2564</v>
      </c>
      <c r="F180" s="9" t="s">
        <v>493</v>
      </c>
      <c r="G180" s="9" t="s">
        <v>365</v>
      </c>
      <c r="H180" s="9" t="s">
        <v>36</v>
      </c>
      <c r="I180" s="9" t="s">
        <v>37</v>
      </c>
      <c r="J180" s="9" t="s">
        <v>38</v>
      </c>
      <c r="L180" s="8" t="s">
        <v>434</v>
      </c>
      <c r="M180" s="9" t="s">
        <v>1233</v>
      </c>
      <c r="O180" s="9" t="str">
        <f t="shared" si="2"/>
        <v>020201V02F03</v>
      </c>
      <c r="Q180" s="9" t="s">
        <v>1941</v>
      </c>
    </row>
    <row r="181" spans="1:17" x14ac:dyDescent="0.4">
      <c r="A181" s="9" t="s">
        <v>637</v>
      </c>
      <c r="B181" s="11" t="s">
        <v>638</v>
      </c>
      <c r="C181" s="9" t="s">
        <v>638</v>
      </c>
      <c r="D181" s="9" t="s">
        <v>28</v>
      </c>
      <c r="E181" s="8">
        <v>2564</v>
      </c>
      <c r="F181" s="9" t="s">
        <v>493</v>
      </c>
      <c r="G181" s="9" t="s">
        <v>365</v>
      </c>
      <c r="H181" s="9" t="s">
        <v>36</v>
      </c>
      <c r="I181" s="9" t="s">
        <v>37</v>
      </c>
      <c r="J181" s="9" t="s">
        <v>38</v>
      </c>
      <c r="L181" s="8" t="s">
        <v>434</v>
      </c>
      <c r="M181" s="9" t="s">
        <v>1233</v>
      </c>
      <c r="O181" s="9" t="str">
        <f t="shared" si="2"/>
        <v>020201V02F03</v>
      </c>
      <c r="Q181" s="9" t="s">
        <v>1941</v>
      </c>
    </row>
    <row r="182" spans="1:17" x14ac:dyDescent="0.4">
      <c r="A182" s="9" t="s">
        <v>596</v>
      </c>
      <c r="B182" s="11" t="s">
        <v>159</v>
      </c>
      <c r="C182" s="9" t="s">
        <v>159</v>
      </c>
      <c r="D182" s="9" t="s">
        <v>28</v>
      </c>
      <c r="E182" s="8">
        <v>2564</v>
      </c>
      <c r="F182" s="9" t="s">
        <v>493</v>
      </c>
      <c r="G182" s="9" t="s">
        <v>365</v>
      </c>
      <c r="H182" s="9" t="s">
        <v>145</v>
      </c>
      <c r="I182" s="9" t="s">
        <v>37</v>
      </c>
      <c r="J182" s="9" t="s">
        <v>38</v>
      </c>
      <c r="L182" s="8" t="s">
        <v>434</v>
      </c>
      <c r="M182" s="9" t="s">
        <v>1233</v>
      </c>
      <c r="O182" s="9" t="str">
        <f t="shared" si="2"/>
        <v>020201V02F03</v>
      </c>
      <c r="Q182" s="9" t="s">
        <v>1941</v>
      </c>
    </row>
    <row r="183" spans="1:17" x14ac:dyDescent="0.4">
      <c r="A183" s="9" t="s">
        <v>659</v>
      </c>
      <c r="B183" s="11" t="s">
        <v>660</v>
      </c>
      <c r="C183" s="9" t="s">
        <v>660</v>
      </c>
      <c r="D183" s="9" t="s">
        <v>28</v>
      </c>
      <c r="E183" s="8">
        <v>2564</v>
      </c>
      <c r="F183" s="9" t="s">
        <v>493</v>
      </c>
      <c r="G183" s="9" t="s">
        <v>365</v>
      </c>
      <c r="H183" s="9" t="s">
        <v>145</v>
      </c>
      <c r="I183" s="9" t="s">
        <v>37</v>
      </c>
      <c r="J183" s="9" t="s">
        <v>38</v>
      </c>
      <c r="L183" s="8" t="s">
        <v>434</v>
      </c>
      <c r="M183" s="9" t="s">
        <v>1233</v>
      </c>
      <c r="O183" s="9" t="str">
        <f t="shared" si="2"/>
        <v>020201V02F03</v>
      </c>
      <c r="Q183" s="9" t="s">
        <v>1941</v>
      </c>
    </row>
    <row r="184" spans="1:17" x14ac:dyDescent="0.4">
      <c r="A184" s="9" t="s">
        <v>662</v>
      </c>
      <c r="B184" s="11" t="s">
        <v>663</v>
      </c>
      <c r="C184" s="9" t="s">
        <v>663</v>
      </c>
      <c r="D184" s="9" t="s">
        <v>28</v>
      </c>
      <c r="E184" s="8">
        <v>2564</v>
      </c>
      <c r="F184" s="9" t="s">
        <v>493</v>
      </c>
      <c r="G184" s="9" t="s">
        <v>365</v>
      </c>
      <c r="H184" s="9" t="s">
        <v>145</v>
      </c>
      <c r="I184" s="9" t="s">
        <v>37</v>
      </c>
      <c r="J184" s="9" t="s">
        <v>38</v>
      </c>
      <c r="L184" s="8" t="s">
        <v>434</v>
      </c>
      <c r="M184" s="9" t="s">
        <v>1233</v>
      </c>
      <c r="O184" s="9" t="str">
        <f t="shared" si="2"/>
        <v>020201V02F03</v>
      </c>
      <c r="Q184" s="9" t="s">
        <v>1941</v>
      </c>
    </row>
    <row r="185" spans="1:17" x14ac:dyDescent="0.4">
      <c r="A185" s="9" t="s">
        <v>675</v>
      </c>
      <c r="B185" s="11" t="s">
        <v>676</v>
      </c>
      <c r="C185" s="9" t="s">
        <v>676</v>
      </c>
      <c r="D185" s="9" t="s">
        <v>28</v>
      </c>
      <c r="E185" s="8">
        <v>2564</v>
      </c>
      <c r="F185" s="9" t="s">
        <v>493</v>
      </c>
      <c r="G185" s="9" t="s">
        <v>365</v>
      </c>
      <c r="H185" s="9" t="s">
        <v>145</v>
      </c>
      <c r="I185" s="9" t="s">
        <v>37</v>
      </c>
      <c r="J185" s="9" t="s">
        <v>38</v>
      </c>
      <c r="L185" s="8" t="s">
        <v>434</v>
      </c>
      <c r="M185" s="9" t="s">
        <v>1233</v>
      </c>
      <c r="O185" s="9" t="str">
        <f t="shared" si="2"/>
        <v>020201V02F03</v>
      </c>
      <c r="Q185" s="9" t="s">
        <v>1941</v>
      </c>
    </row>
    <row r="186" spans="1:17" x14ac:dyDescent="0.4">
      <c r="A186" s="9" t="s">
        <v>931</v>
      </c>
      <c r="B186" s="11" t="s">
        <v>932</v>
      </c>
      <c r="C186" s="9" t="s">
        <v>932</v>
      </c>
      <c r="D186" s="9" t="s">
        <v>197</v>
      </c>
      <c r="E186" s="8">
        <v>2564</v>
      </c>
      <c r="F186" s="9" t="s">
        <v>365</v>
      </c>
      <c r="G186" s="9" t="s">
        <v>365</v>
      </c>
      <c r="H186" s="9" t="s">
        <v>506</v>
      </c>
      <c r="I186" s="9" t="s">
        <v>507</v>
      </c>
      <c r="J186" s="9" t="s">
        <v>204</v>
      </c>
      <c r="L186" s="8" t="s">
        <v>434</v>
      </c>
      <c r="M186" s="9" t="s">
        <v>1233</v>
      </c>
      <c r="O186" s="9" t="str">
        <f t="shared" si="2"/>
        <v>020201V02F03</v>
      </c>
      <c r="Q186" s="9" t="s">
        <v>1941</v>
      </c>
    </row>
    <row r="187" spans="1:17" x14ac:dyDescent="0.4">
      <c r="A187" s="9" t="s">
        <v>613</v>
      </c>
      <c r="B187" s="11" t="s">
        <v>1167</v>
      </c>
      <c r="C187" s="9" t="s">
        <v>614</v>
      </c>
      <c r="D187" s="9" t="s">
        <v>49</v>
      </c>
      <c r="E187" s="8">
        <v>2564</v>
      </c>
      <c r="F187" s="9" t="s">
        <v>493</v>
      </c>
      <c r="G187" s="9" t="s">
        <v>365</v>
      </c>
      <c r="H187" s="9" t="s">
        <v>616</v>
      </c>
      <c r="I187" s="9" t="s">
        <v>410</v>
      </c>
      <c r="J187" s="9" t="s">
        <v>38</v>
      </c>
      <c r="L187" s="8" t="s">
        <v>434</v>
      </c>
      <c r="M187" s="9" t="s">
        <v>1233</v>
      </c>
      <c r="O187" s="9" t="str">
        <f t="shared" si="2"/>
        <v>020201V02F03</v>
      </c>
      <c r="Q187" s="9" t="s">
        <v>1941</v>
      </c>
    </row>
    <row r="188" spans="1:17" x14ac:dyDescent="0.4">
      <c r="A188" s="9" t="s">
        <v>716</v>
      </c>
      <c r="B188" s="11" t="s">
        <v>717</v>
      </c>
      <c r="C188" s="9" t="s">
        <v>717</v>
      </c>
      <c r="D188" s="9" t="s">
        <v>49</v>
      </c>
      <c r="E188" s="8">
        <v>2564</v>
      </c>
      <c r="F188" s="9" t="s">
        <v>493</v>
      </c>
      <c r="G188" s="9" t="s">
        <v>365</v>
      </c>
      <c r="H188" s="9" t="s">
        <v>719</v>
      </c>
      <c r="I188" s="9" t="s">
        <v>410</v>
      </c>
      <c r="J188" s="9" t="s">
        <v>38</v>
      </c>
      <c r="L188" s="8" t="s">
        <v>434</v>
      </c>
      <c r="M188" s="9" t="s">
        <v>1233</v>
      </c>
      <c r="O188" s="9" t="str">
        <f t="shared" si="2"/>
        <v>020201V02F03</v>
      </c>
      <c r="Q188" s="9" t="s">
        <v>1941</v>
      </c>
    </row>
    <row r="189" spans="1:17" x14ac:dyDescent="0.4">
      <c r="A189" s="9" t="s">
        <v>737</v>
      </c>
      <c r="B189" s="11" t="s">
        <v>1168</v>
      </c>
      <c r="C189" s="9" t="s">
        <v>738</v>
      </c>
      <c r="D189" s="9" t="s">
        <v>49</v>
      </c>
      <c r="E189" s="8">
        <v>2564</v>
      </c>
      <c r="F189" s="9" t="s">
        <v>493</v>
      </c>
      <c r="G189" s="9" t="s">
        <v>365</v>
      </c>
      <c r="H189" s="9" t="s">
        <v>740</v>
      </c>
      <c r="I189" s="9" t="s">
        <v>410</v>
      </c>
      <c r="J189" s="9" t="s">
        <v>38</v>
      </c>
      <c r="L189" s="8" t="s">
        <v>434</v>
      </c>
      <c r="M189" s="9" t="s">
        <v>1233</v>
      </c>
      <c r="O189" s="9" t="str">
        <f t="shared" si="2"/>
        <v>020201V02F03</v>
      </c>
      <c r="Q189" s="9" t="s">
        <v>1941</v>
      </c>
    </row>
    <row r="190" spans="1:17" x14ac:dyDescent="0.4">
      <c r="A190" s="9" t="s">
        <v>723</v>
      </c>
      <c r="B190" s="11" t="s">
        <v>86</v>
      </c>
      <c r="C190" s="9" t="s">
        <v>86</v>
      </c>
      <c r="D190" s="9" t="s">
        <v>49</v>
      </c>
      <c r="E190" s="8">
        <v>2564</v>
      </c>
      <c r="F190" s="9" t="s">
        <v>493</v>
      </c>
      <c r="G190" s="9" t="s">
        <v>70</v>
      </c>
      <c r="H190" s="9" t="s">
        <v>88</v>
      </c>
      <c r="I190" s="9" t="s">
        <v>89</v>
      </c>
      <c r="J190" s="9" t="s">
        <v>83</v>
      </c>
      <c r="L190" s="8" t="s">
        <v>434</v>
      </c>
      <c r="M190" s="9" t="s">
        <v>1233</v>
      </c>
      <c r="O190" s="9" t="str">
        <f t="shared" si="2"/>
        <v>020201V02F03</v>
      </c>
      <c r="Q190" s="9" t="s">
        <v>1941</v>
      </c>
    </row>
    <row r="191" spans="1:17" x14ac:dyDescent="0.4">
      <c r="A191" s="9" t="s">
        <v>490</v>
      </c>
      <c r="B191" s="11" t="s">
        <v>491</v>
      </c>
      <c r="C191" s="9" t="s">
        <v>491</v>
      </c>
      <c r="D191" s="9" t="s">
        <v>49</v>
      </c>
      <c r="E191" s="8">
        <v>2564</v>
      </c>
      <c r="F191" s="9" t="s">
        <v>493</v>
      </c>
      <c r="G191" s="9" t="s">
        <v>494</v>
      </c>
      <c r="H191" s="9" t="s">
        <v>495</v>
      </c>
      <c r="I191" s="9" t="s">
        <v>496</v>
      </c>
      <c r="J191" s="9" t="s">
        <v>83</v>
      </c>
      <c r="L191" s="8" t="s">
        <v>434</v>
      </c>
      <c r="M191" s="9" t="s">
        <v>1233</v>
      </c>
      <c r="O191" s="9" t="str">
        <f t="shared" si="2"/>
        <v>020201V02F03</v>
      </c>
      <c r="Q191" s="9" t="s">
        <v>1941</v>
      </c>
    </row>
    <row r="192" spans="1:17" x14ac:dyDescent="0.4">
      <c r="A192" s="9" t="s">
        <v>780</v>
      </c>
      <c r="B192" s="11" t="s">
        <v>1170</v>
      </c>
      <c r="C192" s="9" t="s">
        <v>781</v>
      </c>
      <c r="D192" s="9" t="s">
        <v>49</v>
      </c>
      <c r="E192" s="8">
        <v>2564</v>
      </c>
      <c r="F192" s="9" t="s">
        <v>503</v>
      </c>
      <c r="G192" s="9" t="s">
        <v>783</v>
      </c>
      <c r="H192" s="9" t="s">
        <v>495</v>
      </c>
      <c r="I192" s="9" t="s">
        <v>496</v>
      </c>
      <c r="J192" s="9" t="s">
        <v>83</v>
      </c>
      <c r="L192" s="8" t="s">
        <v>434</v>
      </c>
      <c r="M192" s="9" t="s">
        <v>1226</v>
      </c>
      <c r="O192" s="9" t="str">
        <f t="shared" si="2"/>
        <v>020201V02F01</v>
      </c>
      <c r="Q192" s="9" t="s">
        <v>1941</v>
      </c>
    </row>
    <row r="193" spans="1:17" x14ac:dyDescent="0.4">
      <c r="A193" s="9" t="s">
        <v>805</v>
      </c>
      <c r="B193" s="11" t="s">
        <v>806</v>
      </c>
      <c r="C193" s="9" t="s">
        <v>806</v>
      </c>
      <c r="D193" s="9" t="s">
        <v>49</v>
      </c>
      <c r="E193" s="8">
        <v>2564</v>
      </c>
      <c r="F193" s="9" t="s">
        <v>493</v>
      </c>
      <c r="G193" s="9" t="s">
        <v>365</v>
      </c>
      <c r="H193" s="9" t="s">
        <v>495</v>
      </c>
      <c r="I193" s="9" t="s">
        <v>203</v>
      </c>
      <c r="J193" s="9" t="s">
        <v>204</v>
      </c>
      <c r="L193" s="8" t="s">
        <v>766</v>
      </c>
      <c r="M193" s="9" t="s">
        <v>1345</v>
      </c>
      <c r="O193" s="9" t="str">
        <f t="shared" si="2"/>
        <v>020201V03F02</v>
      </c>
      <c r="Q193" s="9" t="s">
        <v>1941</v>
      </c>
    </row>
    <row r="194" spans="1:17" x14ac:dyDescent="0.4">
      <c r="A194" s="9" t="s">
        <v>808</v>
      </c>
      <c r="B194" s="11" t="s">
        <v>1171</v>
      </c>
      <c r="C194" s="9" t="s">
        <v>809</v>
      </c>
      <c r="D194" s="9" t="s">
        <v>49</v>
      </c>
      <c r="E194" s="8">
        <v>2564</v>
      </c>
      <c r="F194" s="9" t="s">
        <v>493</v>
      </c>
      <c r="G194" s="9" t="s">
        <v>365</v>
      </c>
      <c r="H194" s="9" t="s">
        <v>495</v>
      </c>
      <c r="I194" s="9" t="s">
        <v>203</v>
      </c>
      <c r="J194" s="9" t="s">
        <v>204</v>
      </c>
      <c r="L194" s="8" t="s">
        <v>455</v>
      </c>
      <c r="M194" s="9" t="s">
        <v>1443</v>
      </c>
      <c r="O194" s="9" t="str">
        <f t="shared" si="2"/>
        <v>020201V04F02</v>
      </c>
      <c r="Q194" s="9" t="s">
        <v>1941</v>
      </c>
    </row>
    <row r="195" spans="1:17" x14ac:dyDescent="0.4">
      <c r="A195" s="9" t="s">
        <v>811</v>
      </c>
      <c r="B195" s="11" t="s">
        <v>812</v>
      </c>
      <c r="C195" s="9" t="s">
        <v>812</v>
      </c>
      <c r="D195" s="9" t="s">
        <v>49</v>
      </c>
      <c r="E195" s="8">
        <v>2564</v>
      </c>
      <c r="F195" s="9" t="s">
        <v>493</v>
      </c>
      <c r="G195" s="9" t="s">
        <v>365</v>
      </c>
      <c r="H195" s="9" t="s">
        <v>495</v>
      </c>
      <c r="I195" s="9" t="s">
        <v>203</v>
      </c>
      <c r="J195" s="9" t="s">
        <v>204</v>
      </c>
      <c r="L195" s="8" t="s">
        <v>434</v>
      </c>
      <c r="M195" s="9" t="s">
        <v>1233</v>
      </c>
      <c r="O195" s="9" t="str">
        <f t="shared" si="2"/>
        <v>020201V02F03</v>
      </c>
      <c r="Q195" s="9" t="s">
        <v>1941</v>
      </c>
    </row>
    <row r="196" spans="1:17" x14ac:dyDescent="0.4">
      <c r="A196" s="9" t="s">
        <v>814</v>
      </c>
      <c r="B196" s="11" t="s">
        <v>815</v>
      </c>
      <c r="C196" s="9" t="s">
        <v>815</v>
      </c>
      <c r="D196" s="9" t="s">
        <v>49</v>
      </c>
      <c r="E196" s="8">
        <v>2564</v>
      </c>
      <c r="F196" s="9" t="s">
        <v>493</v>
      </c>
      <c r="G196" s="9" t="s">
        <v>365</v>
      </c>
      <c r="H196" s="9" t="s">
        <v>495</v>
      </c>
      <c r="I196" s="9" t="s">
        <v>203</v>
      </c>
      <c r="J196" s="9" t="s">
        <v>204</v>
      </c>
      <c r="L196" s="8" t="s">
        <v>766</v>
      </c>
      <c r="M196" s="9" t="s">
        <v>1368</v>
      </c>
      <c r="O196" s="9" t="str">
        <f t="shared" si="2"/>
        <v>020201V03F01</v>
      </c>
      <c r="Q196" s="9" t="s">
        <v>1941</v>
      </c>
    </row>
    <row r="197" spans="1:17" x14ac:dyDescent="0.4">
      <c r="A197" s="9" t="s">
        <v>837</v>
      </c>
      <c r="B197" s="11" t="s">
        <v>838</v>
      </c>
      <c r="C197" s="9" t="s">
        <v>838</v>
      </c>
      <c r="D197" s="9" t="s">
        <v>49</v>
      </c>
      <c r="E197" s="8">
        <v>2564</v>
      </c>
      <c r="F197" s="9" t="s">
        <v>493</v>
      </c>
      <c r="G197" s="9" t="s">
        <v>748</v>
      </c>
      <c r="H197" s="9" t="s">
        <v>495</v>
      </c>
      <c r="I197" s="9" t="s">
        <v>496</v>
      </c>
      <c r="J197" s="9" t="s">
        <v>83</v>
      </c>
      <c r="L197" s="8" t="s">
        <v>434</v>
      </c>
      <c r="M197" s="9" t="s">
        <v>1233</v>
      </c>
      <c r="O197" s="9" t="str">
        <f t="shared" si="2"/>
        <v>020201V02F03</v>
      </c>
      <c r="Q197" s="9" t="s">
        <v>1941</v>
      </c>
    </row>
    <row r="198" spans="1:17" x14ac:dyDescent="0.4">
      <c r="A198" s="9" t="s">
        <v>840</v>
      </c>
      <c r="B198" s="11" t="s">
        <v>841</v>
      </c>
      <c r="C198" s="9" t="s">
        <v>841</v>
      </c>
      <c r="D198" s="9" t="s">
        <v>49</v>
      </c>
      <c r="E198" s="8">
        <v>2564</v>
      </c>
      <c r="F198" s="9" t="s">
        <v>493</v>
      </c>
      <c r="G198" s="9" t="s">
        <v>748</v>
      </c>
      <c r="H198" s="9" t="s">
        <v>495</v>
      </c>
      <c r="I198" s="9" t="s">
        <v>496</v>
      </c>
      <c r="J198" s="9" t="s">
        <v>83</v>
      </c>
      <c r="L198" s="8" t="s">
        <v>434</v>
      </c>
      <c r="M198" s="9" t="s">
        <v>1233</v>
      </c>
      <c r="O198" s="9" t="str">
        <f t="shared" si="2"/>
        <v>020201V02F03</v>
      </c>
      <c r="Q198" s="9" t="s">
        <v>1941</v>
      </c>
    </row>
    <row r="199" spans="1:17" x14ac:dyDescent="0.4">
      <c r="A199" s="9" t="s">
        <v>853</v>
      </c>
      <c r="B199" s="11" t="s">
        <v>854</v>
      </c>
      <c r="C199" s="9" t="s">
        <v>854</v>
      </c>
      <c r="D199" s="9" t="s">
        <v>49</v>
      </c>
      <c r="E199" s="8">
        <v>2564</v>
      </c>
      <c r="F199" s="9" t="s">
        <v>501</v>
      </c>
      <c r="G199" s="9" t="s">
        <v>856</v>
      </c>
      <c r="H199" s="9" t="s">
        <v>495</v>
      </c>
      <c r="I199" s="9" t="s">
        <v>496</v>
      </c>
      <c r="J199" s="9" t="s">
        <v>83</v>
      </c>
      <c r="L199" s="8" t="s">
        <v>434</v>
      </c>
      <c r="M199" s="9" t="s">
        <v>1233</v>
      </c>
      <c r="O199" s="9" t="str">
        <f t="shared" si="2"/>
        <v>020201V02F03</v>
      </c>
      <c r="Q199" s="9" t="s">
        <v>1941</v>
      </c>
    </row>
    <row r="200" spans="1:17" x14ac:dyDescent="0.4">
      <c r="A200" s="9" t="s">
        <v>857</v>
      </c>
      <c r="B200" s="11" t="s">
        <v>858</v>
      </c>
      <c r="C200" s="9" t="s">
        <v>858</v>
      </c>
      <c r="D200" s="9" t="s">
        <v>49</v>
      </c>
      <c r="E200" s="8">
        <v>2564</v>
      </c>
      <c r="F200" s="9" t="s">
        <v>343</v>
      </c>
      <c r="G200" s="9" t="s">
        <v>776</v>
      </c>
      <c r="H200" s="9" t="s">
        <v>495</v>
      </c>
      <c r="I200" s="9" t="s">
        <v>496</v>
      </c>
      <c r="J200" s="9" t="s">
        <v>83</v>
      </c>
      <c r="L200" s="8" t="s">
        <v>434</v>
      </c>
      <c r="M200" s="9" t="s">
        <v>1233</v>
      </c>
      <c r="O200" s="9" t="str">
        <f t="shared" si="2"/>
        <v>020201V02F03</v>
      </c>
      <c r="Q200" s="9" t="s">
        <v>1941</v>
      </c>
    </row>
    <row r="201" spans="1:17" x14ac:dyDescent="0.4">
      <c r="A201" s="9" t="s">
        <v>934</v>
      </c>
      <c r="B201" s="11" t="s">
        <v>1173</v>
      </c>
      <c r="C201" s="9" t="s">
        <v>935</v>
      </c>
      <c r="D201" s="9" t="s">
        <v>49</v>
      </c>
      <c r="E201" s="8">
        <v>2564</v>
      </c>
      <c r="F201" s="9" t="s">
        <v>493</v>
      </c>
      <c r="G201" s="9" t="s">
        <v>365</v>
      </c>
      <c r="H201" s="9" t="s">
        <v>495</v>
      </c>
      <c r="I201" s="9" t="s">
        <v>203</v>
      </c>
      <c r="J201" s="9" t="s">
        <v>204</v>
      </c>
      <c r="L201" s="8" t="s">
        <v>434</v>
      </c>
      <c r="M201" s="9" t="s">
        <v>1233</v>
      </c>
      <c r="O201" s="9" t="str">
        <f t="shared" si="2"/>
        <v>020201V02F03</v>
      </c>
      <c r="Q201" s="9" t="s">
        <v>1941</v>
      </c>
    </row>
    <row r="202" spans="1:17" x14ac:dyDescent="0.4">
      <c r="A202" s="9" t="s">
        <v>937</v>
      </c>
      <c r="B202" s="11" t="s">
        <v>938</v>
      </c>
      <c r="C202" s="9" t="s">
        <v>938</v>
      </c>
      <c r="D202" s="9" t="s">
        <v>49</v>
      </c>
      <c r="E202" s="8">
        <v>2564</v>
      </c>
      <c r="F202" s="9" t="s">
        <v>493</v>
      </c>
      <c r="G202" s="9" t="s">
        <v>365</v>
      </c>
      <c r="H202" s="9" t="s">
        <v>495</v>
      </c>
      <c r="I202" s="9" t="s">
        <v>203</v>
      </c>
      <c r="J202" s="9" t="s">
        <v>204</v>
      </c>
      <c r="L202" s="8" t="s">
        <v>434</v>
      </c>
      <c r="M202" s="9" t="s">
        <v>1233</v>
      </c>
      <c r="O202" s="9" t="str">
        <f t="shared" si="2"/>
        <v>020201V02F03</v>
      </c>
      <c r="Q202" s="9" t="s">
        <v>1941</v>
      </c>
    </row>
    <row r="203" spans="1:17" x14ac:dyDescent="0.4">
      <c r="A203" s="9" t="s">
        <v>822</v>
      </c>
      <c r="B203" s="11" t="s">
        <v>823</v>
      </c>
      <c r="C203" s="9" t="s">
        <v>823</v>
      </c>
      <c r="D203" s="9" t="s">
        <v>49</v>
      </c>
      <c r="E203" s="8">
        <v>2564</v>
      </c>
      <c r="F203" s="9" t="s">
        <v>501</v>
      </c>
      <c r="G203" s="9" t="s">
        <v>479</v>
      </c>
      <c r="H203" s="9" t="s">
        <v>825</v>
      </c>
      <c r="I203" s="9" t="s">
        <v>826</v>
      </c>
      <c r="J203" s="9" t="s">
        <v>54</v>
      </c>
      <c r="K203" s="9" t="s">
        <v>653</v>
      </c>
      <c r="L203" s="8" t="s">
        <v>434</v>
      </c>
      <c r="M203" s="9" t="s">
        <v>1233</v>
      </c>
      <c r="O203" s="9" t="str">
        <f t="shared" ref="O203:O228" si="3">IF(LEN(M203=11),_xlfn.CONCAT(L203,"F",RIGHT(M203,2)),M203)</f>
        <v>020201V02F03</v>
      </c>
      <c r="Q203" s="9" t="s">
        <v>1941</v>
      </c>
    </row>
    <row r="204" spans="1:17" x14ac:dyDescent="0.4">
      <c r="A204" s="9" t="s">
        <v>874</v>
      </c>
      <c r="B204" s="11" t="s">
        <v>875</v>
      </c>
      <c r="C204" s="9" t="s">
        <v>875</v>
      </c>
      <c r="D204" s="9" t="s">
        <v>49</v>
      </c>
      <c r="E204" s="8">
        <v>2564</v>
      </c>
      <c r="F204" s="9" t="s">
        <v>493</v>
      </c>
      <c r="G204" s="9" t="s">
        <v>70</v>
      </c>
      <c r="H204" s="9" t="s">
        <v>877</v>
      </c>
      <c r="I204" s="9" t="s">
        <v>89</v>
      </c>
      <c r="J204" s="9" t="s">
        <v>83</v>
      </c>
      <c r="K204" s="9" t="s">
        <v>653</v>
      </c>
      <c r="L204" s="8" t="s">
        <v>463</v>
      </c>
      <c r="M204" s="9" t="s">
        <v>1348</v>
      </c>
      <c r="O204" s="9" t="str">
        <f t="shared" si="3"/>
        <v>020201V01F03</v>
      </c>
      <c r="Q204" s="9" t="s">
        <v>1941</v>
      </c>
    </row>
    <row r="205" spans="1:17" x14ac:dyDescent="0.4">
      <c r="A205" s="9" t="s">
        <v>1136</v>
      </c>
      <c r="B205" s="11" t="s">
        <v>875</v>
      </c>
      <c r="C205" s="9" t="s">
        <v>875</v>
      </c>
      <c r="D205" s="9" t="s">
        <v>49</v>
      </c>
      <c r="E205" s="8">
        <v>2564</v>
      </c>
      <c r="F205" s="9" t="s">
        <v>493</v>
      </c>
      <c r="G205" s="9" t="s">
        <v>70</v>
      </c>
      <c r="H205" s="9" t="s">
        <v>877</v>
      </c>
      <c r="I205" s="9" t="s">
        <v>89</v>
      </c>
      <c r="J205" s="9" t="s">
        <v>83</v>
      </c>
      <c r="L205" s="8" t="s">
        <v>463</v>
      </c>
      <c r="M205" s="9" t="s">
        <v>1348</v>
      </c>
      <c r="O205" s="9" t="str">
        <f t="shared" si="3"/>
        <v>020201V01F03</v>
      </c>
      <c r="Q205" s="9" t="s">
        <v>1941</v>
      </c>
    </row>
    <row r="206" spans="1:17" x14ac:dyDescent="0.4">
      <c r="A206" s="9" t="s">
        <v>648</v>
      </c>
      <c r="B206" s="11" t="s">
        <v>156</v>
      </c>
      <c r="C206" s="9" t="s">
        <v>156</v>
      </c>
      <c r="D206" s="9" t="s">
        <v>28</v>
      </c>
      <c r="E206" s="8">
        <v>2564</v>
      </c>
      <c r="F206" s="9" t="s">
        <v>493</v>
      </c>
      <c r="G206" s="9" t="s">
        <v>365</v>
      </c>
      <c r="H206" s="9" t="s">
        <v>43</v>
      </c>
      <c r="I206" s="9" t="s">
        <v>37</v>
      </c>
      <c r="J206" s="9" t="s">
        <v>38</v>
      </c>
      <c r="L206" s="8" t="s">
        <v>434</v>
      </c>
      <c r="M206" s="9" t="s">
        <v>1233</v>
      </c>
      <c r="O206" s="9" t="str">
        <f t="shared" si="3"/>
        <v>020201V02F03</v>
      </c>
      <c r="Q206" s="9" t="s">
        <v>1941</v>
      </c>
    </row>
    <row r="207" spans="1:17" x14ac:dyDescent="0.4">
      <c r="A207" s="9" t="s">
        <v>650</v>
      </c>
      <c r="B207" s="11" t="s">
        <v>651</v>
      </c>
      <c r="C207" s="9" t="s">
        <v>651</v>
      </c>
      <c r="D207" s="9" t="s">
        <v>28</v>
      </c>
      <c r="E207" s="8">
        <v>2564</v>
      </c>
      <c r="F207" s="9" t="s">
        <v>493</v>
      </c>
      <c r="G207" s="9" t="s">
        <v>365</v>
      </c>
      <c r="H207" s="9" t="s">
        <v>43</v>
      </c>
      <c r="I207" s="9" t="s">
        <v>37</v>
      </c>
      <c r="J207" s="9" t="s">
        <v>38</v>
      </c>
      <c r="K207" s="9" t="s">
        <v>653</v>
      </c>
      <c r="L207" s="8" t="s">
        <v>434</v>
      </c>
      <c r="M207" s="9" t="s">
        <v>1233</v>
      </c>
      <c r="O207" s="9" t="str">
        <f t="shared" si="3"/>
        <v>020201V02F03</v>
      </c>
      <c r="Q207" s="9" t="s">
        <v>1941</v>
      </c>
    </row>
    <row r="208" spans="1:17" x14ac:dyDescent="0.4">
      <c r="A208" s="9" t="s">
        <v>654</v>
      </c>
      <c r="B208" s="11" t="s">
        <v>655</v>
      </c>
      <c r="C208" s="9" t="s">
        <v>655</v>
      </c>
      <c r="D208" s="9" t="s">
        <v>28</v>
      </c>
      <c r="E208" s="8">
        <v>2564</v>
      </c>
      <c r="F208" s="9" t="s">
        <v>493</v>
      </c>
      <c r="G208" s="9" t="s">
        <v>365</v>
      </c>
      <c r="H208" s="9" t="s">
        <v>43</v>
      </c>
      <c r="I208" s="9" t="s">
        <v>37</v>
      </c>
      <c r="J208" s="9" t="s">
        <v>38</v>
      </c>
      <c r="L208" s="8" t="s">
        <v>434</v>
      </c>
      <c r="M208" s="9" t="s">
        <v>1233</v>
      </c>
      <c r="O208" s="9" t="str">
        <f t="shared" si="3"/>
        <v>020201V02F03</v>
      </c>
      <c r="Q208" s="9" t="s">
        <v>1941</v>
      </c>
    </row>
    <row r="209" spans="1:17" x14ac:dyDescent="0.4">
      <c r="A209" s="9" t="s">
        <v>691</v>
      </c>
      <c r="B209" s="11" t="s">
        <v>692</v>
      </c>
      <c r="C209" s="9" t="s">
        <v>692</v>
      </c>
      <c r="D209" s="9" t="s">
        <v>28</v>
      </c>
      <c r="E209" s="8">
        <v>2564</v>
      </c>
      <c r="F209" s="9" t="s">
        <v>493</v>
      </c>
      <c r="G209" s="9" t="s">
        <v>365</v>
      </c>
      <c r="H209" s="9" t="s">
        <v>176</v>
      </c>
      <c r="I209" s="9" t="s">
        <v>37</v>
      </c>
      <c r="J209" s="9" t="s">
        <v>38</v>
      </c>
      <c r="L209" s="8" t="s">
        <v>434</v>
      </c>
      <c r="M209" s="9" t="s">
        <v>1233</v>
      </c>
      <c r="O209" s="9" t="str">
        <f t="shared" si="3"/>
        <v>020201V02F03</v>
      </c>
      <c r="Q209" s="9" t="s">
        <v>1941</v>
      </c>
    </row>
    <row r="210" spans="1:17" x14ac:dyDescent="0.4">
      <c r="A210" s="9" t="s">
        <v>697</v>
      </c>
      <c r="B210" s="11" t="s">
        <v>698</v>
      </c>
      <c r="C210" s="9" t="s">
        <v>698</v>
      </c>
      <c r="D210" s="9" t="s">
        <v>28</v>
      </c>
      <c r="E210" s="8">
        <v>2564</v>
      </c>
      <c r="F210" s="9" t="s">
        <v>493</v>
      </c>
      <c r="G210" s="9" t="s">
        <v>365</v>
      </c>
      <c r="H210" s="9" t="s">
        <v>176</v>
      </c>
      <c r="I210" s="9" t="s">
        <v>37</v>
      </c>
      <c r="J210" s="9" t="s">
        <v>38</v>
      </c>
      <c r="L210" s="8" t="s">
        <v>434</v>
      </c>
      <c r="M210" s="9" t="s">
        <v>1233</v>
      </c>
      <c r="O210" s="9" t="str">
        <f t="shared" si="3"/>
        <v>020201V02F03</v>
      </c>
      <c r="Q210" s="9" t="s">
        <v>1941</v>
      </c>
    </row>
    <row r="211" spans="1:17" x14ac:dyDescent="0.4">
      <c r="A211" s="9" t="s">
        <v>700</v>
      </c>
      <c r="B211" s="11" t="s">
        <v>701</v>
      </c>
      <c r="C211" s="9" t="s">
        <v>701</v>
      </c>
      <c r="D211" s="9" t="s">
        <v>28</v>
      </c>
      <c r="E211" s="8">
        <v>2564</v>
      </c>
      <c r="F211" s="9" t="s">
        <v>493</v>
      </c>
      <c r="G211" s="9" t="s">
        <v>365</v>
      </c>
      <c r="H211" s="9" t="s">
        <v>176</v>
      </c>
      <c r="I211" s="9" t="s">
        <v>37</v>
      </c>
      <c r="J211" s="9" t="s">
        <v>38</v>
      </c>
      <c r="L211" s="8" t="s">
        <v>434</v>
      </c>
      <c r="M211" s="9" t="s">
        <v>1233</v>
      </c>
      <c r="O211" s="9" t="str">
        <f t="shared" si="3"/>
        <v>020201V02F03</v>
      </c>
      <c r="Q211" s="9" t="s">
        <v>1941</v>
      </c>
    </row>
    <row r="212" spans="1:17" x14ac:dyDescent="0.4">
      <c r="A212" s="9" t="s">
        <v>703</v>
      </c>
      <c r="B212" s="11" t="s">
        <v>704</v>
      </c>
      <c r="C212" s="9" t="s">
        <v>704</v>
      </c>
      <c r="D212" s="9" t="s">
        <v>28</v>
      </c>
      <c r="E212" s="8">
        <v>2564</v>
      </c>
      <c r="F212" s="9" t="s">
        <v>493</v>
      </c>
      <c r="G212" s="9" t="s">
        <v>365</v>
      </c>
      <c r="H212" s="9" t="s">
        <v>176</v>
      </c>
      <c r="I212" s="9" t="s">
        <v>37</v>
      </c>
      <c r="J212" s="9" t="s">
        <v>38</v>
      </c>
      <c r="L212" s="8" t="s">
        <v>434</v>
      </c>
      <c r="M212" s="9" t="s">
        <v>1233</v>
      </c>
      <c r="O212" s="9" t="str">
        <f t="shared" si="3"/>
        <v>020201V02F03</v>
      </c>
      <c r="Q212" s="9" t="s">
        <v>1941</v>
      </c>
    </row>
    <row r="213" spans="1:17" x14ac:dyDescent="0.4">
      <c r="A213" s="9" t="s">
        <v>709</v>
      </c>
      <c r="B213" s="11" t="s">
        <v>710</v>
      </c>
      <c r="C213" s="9" t="s">
        <v>710</v>
      </c>
      <c r="D213" s="9" t="s">
        <v>28</v>
      </c>
      <c r="E213" s="8">
        <v>2564</v>
      </c>
      <c r="F213" s="9" t="s">
        <v>493</v>
      </c>
      <c r="G213" s="9" t="s">
        <v>365</v>
      </c>
      <c r="H213" s="9" t="s">
        <v>176</v>
      </c>
      <c r="I213" s="9" t="s">
        <v>37</v>
      </c>
      <c r="J213" s="9" t="s">
        <v>38</v>
      </c>
      <c r="L213" s="8" t="s">
        <v>434</v>
      </c>
      <c r="M213" s="9" t="s">
        <v>1233</v>
      </c>
      <c r="O213" s="9" t="str">
        <f t="shared" si="3"/>
        <v>020201V02F03</v>
      </c>
      <c r="Q213" s="9" t="s">
        <v>1941</v>
      </c>
    </row>
    <row r="214" spans="1:17" x14ac:dyDescent="0.4">
      <c r="A214" s="9" t="s">
        <v>712</v>
      </c>
      <c r="B214" s="11" t="s">
        <v>713</v>
      </c>
      <c r="C214" s="9" t="s">
        <v>713</v>
      </c>
      <c r="D214" s="9" t="s">
        <v>28</v>
      </c>
      <c r="E214" s="8">
        <v>2564</v>
      </c>
      <c r="F214" s="9" t="s">
        <v>493</v>
      </c>
      <c r="G214" s="9" t="s">
        <v>365</v>
      </c>
      <c r="H214" s="9" t="s">
        <v>176</v>
      </c>
      <c r="I214" s="9" t="s">
        <v>37</v>
      </c>
      <c r="J214" s="9" t="s">
        <v>38</v>
      </c>
      <c r="L214" s="8" t="s">
        <v>434</v>
      </c>
      <c r="M214" s="9" t="s">
        <v>1233</v>
      </c>
      <c r="O214" s="9" t="str">
        <f t="shared" si="3"/>
        <v>020201V02F03</v>
      </c>
      <c r="Q214" s="9" t="s">
        <v>1941</v>
      </c>
    </row>
    <row r="215" spans="1:17" x14ac:dyDescent="0.4">
      <c r="A215" s="9" t="s">
        <v>571</v>
      </c>
      <c r="B215" s="11" t="s">
        <v>351</v>
      </c>
      <c r="C215" s="9" t="s">
        <v>351</v>
      </c>
      <c r="D215" s="9" t="s">
        <v>49</v>
      </c>
      <c r="E215" s="8">
        <v>2564</v>
      </c>
      <c r="F215" s="9" t="s">
        <v>493</v>
      </c>
      <c r="G215" s="9" t="s">
        <v>365</v>
      </c>
      <c r="H215" s="9" t="s">
        <v>169</v>
      </c>
      <c r="I215" s="9" t="s">
        <v>170</v>
      </c>
      <c r="J215" s="9" t="s">
        <v>38</v>
      </c>
      <c r="L215" s="8" t="s">
        <v>434</v>
      </c>
      <c r="M215" s="9" t="s">
        <v>1233</v>
      </c>
      <c r="O215" s="9" t="str">
        <f t="shared" si="3"/>
        <v>020201V02F03</v>
      </c>
      <c r="Q215" s="9" t="s">
        <v>1941</v>
      </c>
    </row>
    <row r="216" spans="1:17" x14ac:dyDescent="0.4">
      <c r="A216" s="9" t="s">
        <v>603</v>
      </c>
      <c r="B216" s="11" t="s">
        <v>604</v>
      </c>
      <c r="C216" s="9" t="s">
        <v>604</v>
      </c>
      <c r="D216" s="9" t="s">
        <v>28</v>
      </c>
      <c r="E216" s="8">
        <v>2564</v>
      </c>
      <c r="F216" s="9" t="s">
        <v>606</v>
      </c>
      <c r="G216" s="9" t="s">
        <v>365</v>
      </c>
      <c r="H216" s="9" t="s">
        <v>99</v>
      </c>
      <c r="I216" s="9" t="s">
        <v>37</v>
      </c>
      <c r="J216" s="9" t="s">
        <v>38</v>
      </c>
      <c r="L216" s="8" t="s">
        <v>434</v>
      </c>
      <c r="M216" s="9" t="s">
        <v>1233</v>
      </c>
      <c r="O216" s="9" t="str">
        <f t="shared" si="3"/>
        <v>020201V02F03</v>
      </c>
      <c r="Q216" s="9" t="s">
        <v>1941</v>
      </c>
    </row>
    <row r="217" spans="1:17" x14ac:dyDescent="0.4">
      <c r="A217" s="9" t="s">
        <v>626</v>
      </c>
      <c r="B217" s="11" t="s">
        <v>627</v>
      </c>
      <c r="C217" s="9" t="s">
        <v>627</v>
      </c>
      <c r="D217" s="9" t="s">
        <v>28</v>
      </c>
      <c r="E217" s="8">
        <v>2564</v>
      </c>
      <c r="F217" s="9" t="s">
        <v>606</v>
      </c>
      <c r="G217" s="9" t="s">
        <v>365</v>
      </c>
      <c r="H217" s="9" t="s">
        <v>99</v>
      </c>
      <c r="I217" s="9" t="s">
        <v>37</v>
      </c>
      <c r="J217" s="9" t="s">
        <v>38</v>
      </c>
      <c r="L217" s="8" t="s">
        <v>434</v>
      </c>
      <c r="M217" s="9" t="s">
        <v>1233</v>
      </c>
      <c r="O217" s="9" t="str">
        <f t="shared" si="3"/>
        <v>020201V02F03</v>
      </c>
      <c r="Q217" s="9" t="s">
        <v>1941</v>
      </c>
    </row>
    <row r="218" spans="1:17" x14ac:dyDescent="0.4">
      <c r="A218" s="9" t="s">
        <v>629</v>
      </c>
      <c r="B218" s="11" t="s">
        <v>630</v>
      </c>
      <c r="C218" s="9" t="s">
        <v>630</v>
      </c>
      <c r="D218" s="9" t="s">
        <v>28</v>
      </c>
      <c r="E218" s="8">
        <v>2564</v>
      </c>
      <c r="F218" s="9" t="s">
        <v>343</v>
      </c>
      <c r="G218" s="9" t="s">
        <v>606</v>
      </c>
      <c r="H218" s="9" t="s">
        <v>99</v>
      </c>
      <c r="I218" s="9" t="s">
        <v>37</v>
      </c>
      <c r="J218" s="9" t="s">
        <v>38</v>
      </c>
      <c r="L218" s="8" t="s">
        <v>434</v>
      </c>
      <c r="M218" s="9" t="s">
        <v>1233</v>
      </c>
      <c r="O218" s="9" t="str">
        <f t="shared" si="3"/>
        <v>020201V02F03</v>
      </c>
      <c r="Q218" s="9" t="s">
        <v>1941</v>
      </c>
    </row>
    <row r="219" spans="1:17" x14ac:dyDescent="0.4">
      <c r="A219" s="9" t="s">
        <v>640</v>
      </c>
      <c r="B219" s="11" t="s">
        <v>641</v>
      </c>
      <c r="C219" s="9" t="s">
        <v>641</v>
      </c>
      <c r="D219" s="9" t="s">
        <v>28</v>
      </c>
      <c r="E219" s="8">
        <v>2564</v>
      </c>
      <c r="F219" s="9" t="s">
        <v>643</v>
      </c>
      <c r="G219" s="9" t="s">
        <v>644</v>
      </c>
      <c r="H219" s="9" t="s">
        <v>99</v>
      </c>
      <c r="I219" s="9" t="s">
        <v>37</v>
      </c>
      <c r="J219" s="9" t="s">
        <v>38</v>
      </c>
      <c r="L219" s="8" t="s">
        <v>434</v>
      </c>
      <c r="M219" s="9" t="s">
        <v>1233</v>
      </c>
      <c r="O219" s="9" t="str">
        <f t="shared" si="3"/>
        <v>020201V02F03</v>
      </c>
      <c r="Q219" s="9" t="s">
        <v>1941</v>
      </c>
    </row>
    <row r="220" spans="1:17" x14ac:dyDescent="0.4">
      <c r="A220" s="9" t="s">
        <v>678</v>
      </c>
      <c r="B220" s="11" t="s">
        <v>679</v>
      </c>
      <c r="C220" s="9" t="s">
        <v>679</v>
      </c>
      <c r="D220" s="9" t="s">
        <v>28</v>
      </c>
      <c r="E220" s="8">
        <v>2564</v>
      </c>
      <c r="F220" s="9" t="s">
        <v>493</v>
      </c>
      <c r="G220" s="9" t="s">
        <v>365</v>
      </c>
      <c r="H220" s="9" t="s">
        <v>99</v>
      </c>
      <c r="I220" s="9" t="s">
        <v>37</v>
      </c>
      <c r="J220" s="9" t="s">
        <v>38</v>
      </c>
      <c r="L220" s="8" t="s">
        <v>434</v>
      </c>
      <c r="M220" s="9" t="s">
        <v>1233</v>
      </c>
      <c r="O220" s="9" t="str">
        <f t="shared" si="3"/>
        <v>020201V02F03</v>
      </c>
      <c r="Q220" s="9" t="s">
        <v>1941</v>
      </c>
    </row>
    <row r="221" spans="1:17" x14ac:dyDescent="0.4">
      <c r="A221" s="9" t="s">
        <v>681</v>
      </c>
      <c r="B221" s="11" t="s">
        <v>682</v>
      </c>
      <c r="C221" s="9" t="s">
        <v>682</v>
      </c>
      <c r="D221" s="9" t="s">
        <v>28</v>
      </c>
      <c r="E221" s="8">
        <v>2564</v>
      </c>
      <c r="F221" s="9" t="s">
        <v>684</v>
      </c>
      <c r="G221" s="9" t="s">
        <v>365</v>
      </c>
      <c r="H221" s="9" t="s">
        <v>99</v>
      </c>
      <c r="I221" s="9" t="s">
        <v>37</v>
      </c>
      <c r="J221" s="9" t="s">
        <v>38</v>
      </c>
      <c r="L221" s="8" t="s">
        <v>434</v>
      </c>
      <c r="M221" s="9" t="s">
        <v>1233</v>
      </c>
      <c r="O221" s="9" t="str">
        <f t="shared" si="3"/>
        <v>020201V02F03</v>
      </c>
      <c r="Q221" s="9" t="s">
        <v>1941</v>
      </c>
    </row>
    <row r="222" spans="1:17" x14ac:dyDescent="0.4">
      <c r="A222" s="9" t="s">
        <v>685</v>
      </c>
      <c r="B222" s="11" t="s">
        <v>686</v>
      </c>
      <c r="C222" s="9" t="s">
        <v>686</v>
      </c>
      <c r="D222" s="9" t="s">
        <v>28</v>
      </c>
      <c r="E222" s="8">
        <v>2564</v>
      </c>
      <c r="F222" s="9" t="s">
        <v>684</v>
      </c>
      <c r="G222" s="9" t="s">
        <v>365</v>
      </c>
      <c r="H222" s="9" t="s">
        <v>99</v>
      </c>
      <c r="I222" s="9" t="s">
        <v>37</v>
      </c>
      <c r="J222" s="9" t="s">
        <v>38</v>
      </c>
      <c r="L222" s="8" t="s">
        <v>434</v>
      </c>
      <c r="M222" s="9" t="s">
        <v>1233</v>
      </c>
      <c r="O222" s="9" t="str">
        <f t="shared" si="3"/>
        <v>020201V02F03</v>
      </c>
      <c r="Q222" s="9" t="s">
        <v>1941</v>
      </c>
    </row>
    <row r="223" spans="1:17" x14ac:dyDescent="0.4">
      <c r="A223" s="9" t="s">
        <v>688</v>
      </c>
      <c r="B223" s="11" t="s">
        <v>689</v>
      </c>
      <c r="C223" s="9" t="s">
        <v>689</v>
      </c>
      <c r="D223" s="9" t="s">
        <v>28</v>
      </c>
      <c r="E223" s="8">
        <v>2564</v>
      </c>
      <c r="F223" s="9" t="s">
        <v>501</v>
      </c>
      <c r="G223" s="9" t="s">
        <v>365</v>
      </c>
      <c r="H223" s="9" t="s">
        <v>99</v>
      </c>
      <c r="I223" s="9" t="s">
        <v>37</v>
      </c>
      <c r="J223" s="9" t="s">
        <v>38</v>
      </c>
      <c r="L223" s="8" t="s">
        <v>434</v>
      </c>
      <c r="M223" s="9" t="s">
        <v>1233</v>
      </c>
      <c r="O223" s="9" t="str">
        <f t="shared" si="3"/>
        <v>020201V02F03</v>
      </c>
      <c r="Q223" s="9" t="s">
        <v>1941</v>
      </c>
    </row>
    <row r="224" spans="1:17" x14ac:dyDescent="0.4">
      <c r="A224" s="9" t="s">
        <v>694</v>
      </c>
      <c r="B224" s="11" t="s">
        <v>695</v>
      </c>
      <c r="C224" s="9" t="s">
        <v>695</v>
      </c>
      <c r="D224" s="9" t="s">
        <v>28</v>
      </c>
      <c r="E224" s="8">
        <v>2564</v>
      </c>
      <c r="F224" s="9" t="s">
        <v>493</v>
      </c>
      <c r="G224" s="9" t="s">
        <v>365</v>
      </c>
      <c r="H224" s="9" t="s">
        <v>99</v>
      </c>
      <c r="I224" s="9" t="s">
        <v>37</v>
      </c>
      <c r="J224" s="9" t="s">
        <v>38</v>
      </c>
      <c r="L224" s="8" t="s">
        <v>434</v>
      </c>
      <c r="M224" s="9" t="s">
        <v>1233</v>
      </c>
      <c r="O224" s="9" t="str">
        <f t="shared" si="3"/>
        <v>020201V02F03</v>
      </c>
      <c r="Q224" s="9" t="s">
        <v>1941</v>
      </c>
    </row>
    <row r="225" spans="1:17" x14ac:dyDescent="0.4">
      <c r="A225" s="9" t="s">
        <v>706</v>
      </c>
      <c r="B225" s="11" t="s">
        <v>707</v>
      </c>
      <c r="C225" s="9" t="s">
        <v>707</v>
      </c>
      <c r="D225" s="9" t="s">
        <v>28</v>
      </c>
      <c r="E225" s="8">
        <v>2564</v>
      </c>
      <c r="F225" s="9" t="s">
        <v>365</v>
      </c>
      <c r="G225" s="9" t="s">
        <v>365</v>
      </c>
      <c r="H225" s="9" t="s">
        <v>99</v>
      </c>
      <c r="I225" s="9" t="s">
        <v>37</v>
      </c>
      <c r="J225" s="9" t="s">
        <v>38</v>
      </c>
      <c r="L225" s="8" t="s">
        <v>434</v>
      </c>
      <c r="M225" s="9" t="s">
        <v>1233</v>
      </c>
      <c r="O225" s="9" t="str">
        <f t="shared" si="3"/>
        <v>020201V02F03</v>
      </c>
      <c r="Q225" s="9" t="s">
        <v>1941</v>
      </c>
    </row>
    <row r="226" spans="1:17" x14ac:dyDescent="0.4">
      <c r="A226" s="9" t="s">
        <v>580</v>
      </c>
      <c r="B226" s="11" t="s">
        <v>581</v>
      </c>
      <c r="C226" s="9" t="s">
        <v>581</v>
      </c>
      <c r="D226" s="9" t="s">
        <v>49</v>
      </c>
      <c r="E226" s="8">
        <v>2564</v>
      </c>
      <c r="F226" s="9" t="s">
        <v>493</v>
      </c>
      <c r="G226" s="9" t="s">
        <v>365</v>
      </c>
      <c r="I226" s="9" t="s">
        <v>583</v>
      </c>
      <c r="J226" s="9" t="s">
        <v>344</v>
      </c>
      <c r="L226" s="8" t="s">
        <v>434</v>
      </c>
      <c r="M226" s="9" t="s">
        <v>1233</v>
      </c>
      <c r="O226" s="9" t="str">
        <f t="shared" si="3"/>
        <v>020201V02F03</v>
      </c>
      <c r="Q226" s="9" t="s">
        <v>1941</v>
      </c>
    </row>
    <row r="227" spans="1:17" x14ac:dyDescent="0.4">
      <c r="A227" s="9" t="s">
        <v>666</v>
      </c>
      <c r="B227" s="11" t="s">
        <v>667</v>
      </c>
      <c r="C227" s="9" t="s">
        <v>667</v>
      </c>
      <c r="D227" s="9" t="s">
        <v>49</v>
      </c>
      <c r="E227" s="8">
        <v>2564</v>
      </c>
      <c r="F227" s="9" t="s">
        <v>65</v>
      </c>
      <c r="G227" s="9" t="s">
        <v>65</v>
      </c>
      <c r="I227" s="9" t="s">
        <v>669</v>
      </c>
      <c r="J227" s="9" t="s">
        <v>670</v>
      </c>
      <c r="L227" s="8" t="s">
        <v>463</v>
      </c>
      <c r="M227" s="9" t="s">
        <v>1359</v>
      </c>
      <c r="O227" s="9" t="str">
        <f t="shared" si="3"/>
        <v>020201V01F04</v>
      </c>
      <c r="Q227" s="9" t="s">
        <v>1941</v>
      </c>
    </row>
    <row r="228" spans="1:17" x14ac:dyDescent="0.4">
      <c r="A228" s="9" t="s">
        <v>726</v>
      </c>
      <c r="B228" s="11" t="s">
        <v>727</v>
      </c>
      <c r="C228" s="9" t="s">
        <v>727</v>
      </c>
      <c r="D228" s="9" t="s">
        <v>49</v>
      </c>
      <c r="E228" s="8">
        <v>2564</v>
      </c>
      <c r="F228" s="9" t="s">
        <v>493</v>
      </c>
      <c r="G228" s="9" t="s">
        <v>365</v>
      </c>
      <c r="I228" s="9" t="s">
        <v>729</v>
      </c>
      <c r="J228" s="9" t="s">
        <v>670</v>
      </c>
      <c r="L228" s="8" t="s">
        <v>434</v>
      </c>
      <c r="M228" s="9" t="s">
        <v>1233</v>
      </c>
      <c r="O228" s="9" t="str">
        <f t="shared" si="3"/>
        <v>020201V02F03</v>
      </c>
      <c r="Q228" s="9" t="s">
        <v>1941</v>
      </c>
    </row>
    <row r="229" spans="1:17" x14ac:dyDescent="0.4">
      <c r="A229" s="9" t="s">
        <v>910</v>
      </c>
      <c r="B229" s="46" t="str">
        <f>HYPERLINK(N229,C229)</f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C229" s="9" t="s">
        <v>911</v>
      </c>
      <c r="D229" s="9" t="s">
        <v>49</v>
      </c>
      <c r="E229" s="64">
        <v>2565</v>
      </c>
      <c r="F229" s="9" t="s">
        <v>775</v>
      </c>
      <c r="G229" s="9" t="s">
        <v>365</v>
      </c>
      <c r="H229" s="9" t="s">
        <v>864</v>
      </c>
      <c r="I229" s="9" t="s">
        <v>1225</v>
      </c>
      <c r="J229" s="9" t="s">
        <v>204</v>
      </c>
      <c r="L229" s="9" t="s">
        <v>434</v>
      </c>
      <c r="M229" s="9" t="s">
        <v>1226</v>
      </c>
      <c r="N229" s="9" t="s">
        <v>1227</v>
      </c>
      <c r="O229" s="9" t="str">
        <f>IF(LEN(M229=11),_xlfn.CONCAT(L229,"F",RIGHT(M229,2)),M229)</f>
        <v>020201V02F01</v>
      </c>
      <c r="Q229" s="9" t="s">
        <v>1941</v>
      </c>
    </row>
    <row r="230" spans="1:17" x14ac:dyDescent="0.4">
      <c r="A230" s="9" t="s">
        <v>913</v>
      </c>
      <c r="B230" s="46" t="str">
        <f t="shared" ref="B230:B293" si="4">HYPERLINK(N230,C230)</f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C230" s="9" t="s">
        <v>914</v>
      </c>
      <c r="D230" s="9" t="s">
        <v>49</v>
      </c>
      <c r="E230" s="64">
        <v>2565</v>
      </c>
      <c r="F230" s="9" t="s">
        <v>775</v>
      </c>
      <c r="G230" s="9" t="s">
        <v>365</v>
      </c>
      <c r="H230" s="9" t="s">
        <v>864</v>
      </c>
      <c r="I230" s="9" t="s">
        <v>1225</v>
      </c>
      <c r="J230" s="9" t="s">
        <v>204</v>
      </c>
      <c r="L230" s="9" t="s">
        <v>434</v>
      </c>
      <c r="M230" s="9" t="s">
        <v>1226</v>
      </c>
      <c r="N230" s="9" t="s">
        <v>1229</v>
      </c>
      <c r="O230" s="9" t="str">
        <f t="shared" ref="O230:O293" si="5">IF(LEN(M230=11),_xlfn.CONCAT(L230,"F",RIGHT(M230,2)),M230)</f>
        <v>020201V02F01</v>
      </c>
      <c r="Q230" s="9" t="s">
        <v>1941</v>
      </c>
    </row>
    <row r="231" spans="1:17" x14ac:dyDescent="0.4">
      <c r="A231" s="9" t="s">
        <v>916</v>
      </c>
      <c r="B231" s="46" t="str">
        <f t="shared" si="4"/>
        <v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v>
      </c>
      <c r="C231" s="9" t="s">
        <v>917</v>
      </c>
      <c r="D231" s="9" t="s">
        <v>49</v>
      </c>
      <c r="E231" s="64">
        <v>2565</v>
      </c>
      <c r="F231" s="9" t="s">
        <v>493</v>
      </c>
      <c r="G231" s="9" t="s">
        <v>365</v>
      </c>
      <c r="H231" s="9" t="s">
        <v>864</v>
      </c>
      <c r="I231" s="9" t="s">
        <v>1225</v>
      </c>
      <c r="J231" s="9" t="s">
        <v>204</v>
      </c>
      <c r="L231" s="9" t="s">
        <v>434</v>
      </c>
      <c r="M231" s="9" t="s">
        <v>1226</v>
      </c>
      <c r="N231" s="9" t="s">
        <v>1231</v>
      </c>
      <c r="O231" s="9" t="str">
        <f t="shared" si="5"/>
        <v>020201V02F01</v>
      </c>
      <c r="Q231" s="9" t="s">
        <v>1941</v>
      </c>
    </row>
    <row r="232" spans="1:17" x14ac:dyDescent="0.4">
      <c r="A232" s="9" t="s">
        <v>919</v>
      </c>
      <c r="B232" s="46" t="str">
        <f t="shared" si="4"/>
        <v>โครงการส่งเสริมการพัฒนาความร่วมมือในกรอบภูมิภาคและอนุภูมิภาค ประจำไตรมาส ๔ / ๒๕๖๔</v>
      </c>
      <c r="C232" s="9" t="s">
        <v>920</v>
      </c>
      <c r="D232" s="9" t="s">
        <v>49</v>
      </c>
      <c r="E232" s="64">
        <v>2565</v>
      </c>
      <c r="F232" s="9" t="s">
        <v>365</v>
      </c>
      <c r="G232" s="9" t="s">
        <v>502</v>
      </c>
      <c r="H232" s="9" t="s">
        <v>760</v>
      </c>
      <c r="I232" s="9" t="s">
        <v>743</v>
      </c>
      <c r="J232" s="9" t="s">
        <v>204</v>
      </c>
      <c r="L232" s="9" t="s">
        <v>434</v>
      </c>
      <c r="M232" s="9" t="s">
        <v>1233</v>
      </c>
      <c r="N232" s="9" t="s">
        <v>1234</v>
      </c>
      <c r="O232" s="9" t="str">
        <f t="shared" si="5"/>
        <v>020201V02F03</v>
      </c>
      <c r="Q232" s="9" t="s">
        <v>1941</v>
      </c>
    </row>
    <row r="233" spans="1:17" x14ac:dyDescent="0.4">
      <c r="A233" s="9" t="s">
        <v>922</v>
      </c>
      <c r="B233" s="46" t="str">
        <f t="shared" si="4"/>
        <v>การจัดสัมมนาเชิงวิชาการภายใต้หัวข้อ “Envisioning the Future: Thailand - Japan Strategic Economic Partnership”</v>
      </c>
      <c r="C233" s="9" t="s">
        <v>923</v>
      </c>
      <c r="D233" s="9" t="s">
        <v>49</v>
      </c>
      <c r="E233" s="64">
        <v>2565</v>
      </c>
      <c r="F233" s="9" t="s">
        <v>606</v>
      </c>
      <c r="G233" s="9" t="s">
        <v>365</v>
      </c>
      <c r="H233" s="9" t="s">
        <v>512</v>
      </c>
      <c r="I233" s="9" t="s">
        <v>513</v>
      </c>
      <c r="J233" s="9" t="s">
        <v>204</v>
      </c>
      <c r="L233" s="9" t="s">
        <v>434</v>
      </c>
      <c r="M233" s="9" t="s">
        <v>1233</v>
      </c>
      <c r="N233" s="9" t="s">
        <v>1236</v>
      </c>
      <c r="O233" s="9" t="str">
        <f t="shared" si="5"/>
        <v>020201V02F03</v>
      </c>
      <c r="Q233" s="9" t="s">
        <v>1941</v>
      </c>
    </row>
    <row r="234" spans="1:17" x14ac:dyDescent="0.4">
      <c r="A234" s="9" t="s">
        <v>925</v>
      </c>
      <c r="B234" s="46" t="str">
        <f t="shared" si="4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C234" s="9" t="s">
        <v>351</v>
      </c>
      <c r="D234" s="9" t="s">
        <v>49</v>
      </c>
      <c r="E234" s="64">
        <v>2565</v>
      </c>
      <c r="F234" s="9" t="s">
        <v>450</v>
      </c>
      <c r="G234" s="9" t="s">
        <v>70</v>
      </c>
      <c r="H234" s="9" t="s">
        <v>927</v>
      </c>
      <c r="I234" s="9" t="s">
        <v>170</v>
      </c>
      <c r="J234" s="9" t="s">
        <v>38</v>
      </c>
      <c r="L234" s="9" t="s">
        <v>434</v>
      </c>
      <c r="M234" s="9" t="s">
        <v>1233</v>
      </c>
      <c r="N234" s="9" t="s">
        <v>1238</v>
      </c>
      <c r="O234" s="9" t="str">
        <f t="shared" si="5"/>
        <v>020201V02F03</v>
      </c>
      <c r="Q234" s="9" t="s">
        <v>1941</v>
      </c>
    </row>
    <row r="235" spans="1:17" x14ac:dyDescent="0.4">
      <c r="A235" s="9" t="s">
        <v>928</v>
      </c>
      <c r="B235" s="46" t="str">
        <f t="shared" si="4"/>
        <v>การประชุมความร่วมมือระดับสูงไทย - มณฑลกวางตุ้ง ครั้งที่ 1</v>
      </c>
      <c r="C235" s="9" t="s">
        <v>929</v>
      </c>
      <c r="D235" s="9" t="s">
        <v>49</v>
      </c>
      <c r="E235" s="64">
        <v>2565</v>
      </c>
      <c r="F235" s="9" t="s">
        <v>606</v>
      </c>
      <c r="G235" s="9" t="s">
        <v>684</v>
      </c>
      <c r="H235" s="9" t="s">
        <v>540</v>
      </c>
      <c r="I235" s="9" t="s">
        <v>513</v>
      </c>
      <c r="J235" s="9" t="s">
        <v>204</v>
      </c>
      <c r="L235" s="9" t="s">
        <v>434</v>
      </c>
      <c r="M235" s="9" t="s">
        <v>1233</v>
      </c>
      <c r="N235" s="9" t="s">
        <v>1240</v>
      </c>
      <c r="O235" s="9" t="str">
        <f t="shared" si="5"/>
        <v>020201V02F03</v>
      </c>
      <c r="Q235" s="9" t="s">
        <v>1941</v>
      </c>
    </row>
    <row r="236" spans="1:17" x14ac:dyDescent="0.4">
      <c r="A236" s="9" t="s">
        <v>931</v>
      </c>
      <c r="B236" s="46" t="str">
        <f t="shared" si="4"/>
        <v>การประชุมเชิงปฏิบัติการ ASEM Workshop on Youth Learner's Mobility in the Agile World : "Life Below Water" Learning Programme</v>
      </c>
      <c r="C236" s="9" t="s">
        <v>932</v>
      </c>
      <c r="D236" s="9" t="s">
        <v>197</v>
      </c>
      <c r="E236" s="64">
        <v>2565</v>
      </c>
      <c r="F236" s="9" t="s">
        <v>365</v>
      </c>
      <c r="G236" s="9" t="s">
        <v>365</v>
      </c>
      <c r="H236" s="9" t="s">
        <v>506</v>
      </c>
      <c r="I236" s="9" t="s">
        <v>507</v>
      </c>
      <c r="J236" s="9" t="s">
        <v>204</v>
      </c>
      <c r="L236" s="9" t="s">
        <v>434</v>
      </c>
      <c r="M236" s="9" t="s">
        <v>1233</v>
      </c>
      <c r="N236" s="9" t="s">
        <v>1242</v>
      </c>
      <c r="O236" s="9" t="str">
        <f t="shared" si="5"/>
        <v>020201V02F03</v>
      </c>
      <c r="Q236" s="9" t="s">
        <v>1941</v>
      </c>
    </row>
    <row r="237" spans="1:17" x14ac:dyDescent="0.4">
      <c r="A237" s="9" t="s">
        <v>934</v>
      </c>
      <c r="B237" s="46" t="s">
        <v>935</v>
      </c>
      <c r="C237" s="9" t="s">
        <v>935</v>
      </c>
      <c r="D237" s="9" t="s">
        <v>49</v>
      </c>
      <c r="E237" s="64">
        <v>2565</v>
      </c>
      <c r="F237" s="9" t="s">
        <v>493</v>
      </c>
      <c r="G237" s="9" t="s">
        <v>365</v>
      </c>
      <c r="H237" s="9" t="s">
        <v>495</v>
      </c>
      <c r="I237" s="9" t="s">
        <v>203</v>
      </c>
      <c r="J237" s="9" t="s">
        <v>204</v>
      </c>
      <c r="L237" s="9" t="s">
        <v>434</v>
      </c>
      <c r="M237" s="9" t="s">
        <v>1233</v>
      </c>
      <c r="N237" s="72" t="s">
        <v>1244</v>
      </c>
      <c r="O237" s="9" t="str">
        <f t="shared" si="5"/>
        <v>020201V02F03</v>
      </c>
      <c r="Q237" s="9" t="s">
        <v>1941</v>
      </c>
    </row>
    <row r="238" spans="1:17" x14ac:dyDescent="0.4">
      <c r="A238" s="9" t="s">
        <v>937</v>
      </c>
      <c r="B238" s="46" t="str">
        <f t="shared" si="4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C238" s="9" t="s">
        <v>938</v>
      </c>
      <c r="D238" s="9" t="s">
        <v>49</v>
      </c>
      <c r="E238" s="64">
        <v>2565</v>
      </c>
      <c r="F238" s="9" t="s">
        <v>493</v>
      </c>
      <c r="G238" s="9" t="s">
        <v>365</v>
      </c>
      <c r="H238" s="9" t="s">
        <v>495</v>
      </c>
      <c r="I238" s="9" t="s">
        <v>203</v>
      </c>
      <c r="J238" s="9" t="s">
        <v>204</v>
      </c>
      <c r="L238" s="9" t="s">
        <v>434</v>
      </c>
      <c r="M238" s="9" t="s">
        <v>1233</v>
      </c>
      <c r="N238" s="9" t="s">
        <v>1246</v>
      </c>
      <c r="O238" s="9" t="str">
        <f t="shared" si="5"/>
        <v>020201V02F03</v>
      </c>
      <c r="Q238" s="9" t="s">
        <v>1941</v>
      </c>
    </row>
    <row r="239" spans="1:17" x14ac:dyDescent="0.4">
      <c r="A239" s="9" t="s">
        <v>940</v>
      </c>
      <c r="B239" s="46" t="str">
        <f t="shared" si="4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C239" s="9" t="s">
        <v>941</v>
      </c>
      <c r="D239" s="9" t="s">
        <v>49</v>
      </c>
      <c r="E239" s="64">
        <v>2565</v>
      </c>
      <c r="F239" s="9" t="s">
        <v>450</v>
      </c>
      <c r="G239" s="9" t="s">
        <v>70</v>
      </c>
      <c r="H239" s="9" t="s">
        <v>79</v>
      </c>
      <c r="I239" s="9" t="s">
        <v>80</v>
      </c>
      <c r="J239" s="9" t="s">
        <v>81</v>
      </c>
      <c r="L239" s="9" t="s">
        <v>434</v>
      </c>
      <c r="M239" s="9" t="s">
        <v>1233</v>
      </c>
      <c r="N239" s="9" t="s">
        <v>1248</v>
      </c>
      <c r="O239" s="9" t="str">
        <f t="shared" si="5"/>
        <v>020201V02F03</v>
      </c>
      <c r="Q239" s="9" t="s">
        <v>1941</v>
      </c>
    </row>
    <row r="240" spans="1:17" x14ac:dyDescent="0.4">
      <c r="A240" s="9" t="s">
        <v>943</v>
      </c>
      <c r="B240" s="46" t="str">
        <f t="shared" si="4"/>
        <v>3. การประชุมด้านการค้าบริการภายใต้กรอบอาเซียน</v>
      </c>
      <c r="C240" s="9" t="s">
        <v>618</v>
      </c>
      <c r="D240" s="9" t="s">
        <v>28</v>
      </c>
      <c r="E240" s="64">
        <v>2565</v>
      </c>
      <c r="F240" s="9" t="s">
        <v>450</v>
      </c>
      <c r="G240" s="9" t="s">
        <v>70</v>
      </c>
      <c r="H240" s="9" t="s">
        <v>36</v>
      </c>
      <c r="I240" s="9" t="s">
        <v>37</v>
      </c>
      <c r="J240" s="9" t="s">
        <v>38</v>
      </c>
      <c r="L240" s="9" t="s">
        <v>434</v>
      </c>
      <c r="M240" s="9" t="s">
        <v>1233</v>
      </c>
      <c r="N240" s="9" t="s">
        <v>1250</v>
      </c>
      <c r="O240" s="9" t="str">
        <f t="shared" si="5"/>
        <v>020201V02F03</v>
      </c>
      <c r="Q240" s="9" t="s">
        <v>1941</v>
      </c>
    </row>
    <row r="241" spans="1:17" x14ac:dyDescent="0.4">
      <c r="A241" s="9" t="s">
        <v>945</v>
      </c>
      <c r="B241" s="46" t="str">
        <f t="shared" si="4"/>
        <v>6. การประชุมเจรจาความตกลงหุ้นส่วนทางเศรษฐกิจระดับภูมิภาค RCEP</v>
      </c>
      <c r="C241" s="9" t="s">
        <v>946</v>
      </c>
      <c r="D241" s="9" t="s">
        <v>28</v>
      </c>
      <c r="E241" s="64">
        <v>2565</v>
      </c>
      <c r="F241" s="9" t="s">
        <v>450</v>
      </c>
      <c r="G241" s="9" t="s">
        <v>70</v>
      </c>
      <c r="H241" s="9" t="s">
        <v>43</v>
      </c>
      <c r="I241" s="9" t="s">
        <v>37</v>
      </c>
      <c r="J241" s="9" t="s">
        <v>38</v>
      </c>
      <c r="L241" s="9" t="s">
        <v>434</v>
      </c>
      <c r="M241" s="9" t="s">
        <v>1233</v>
      </c>
      <c r="N241" s="9" t="s">
        <v>1252</v>
      </c>
      <c r="O241" s="9" t="str">
        <f t="shared" si="5"/>
        <v>020201V02F03</v>
      </c>
      <c r="Q241" s="9" t="s">
        <v>1941</v>
      </c>
    </row>
    <row r="242" spans="1:17" x14ac:dyDescent="0.4">
      <c r="A242" s="9" t="s">
        <v>948</v>
      </c>
      <c r="B242" s="46" t="str">
        <f t="shared" si="4"/>
        <v>10. การประชุมเจรจาภายใต้กรอบ FTA อาเซียน-ญี่ปุ่น</v>
      </c>
      <c r="C242" s="9" t="s">
        <v>601</v>
      </c>
      <c r="D242" s="9" t="s">
        <v>28</v>
      </c>
      <c r="E242" s="64">
        <v>2565</v>
      </c>
      <c r="F242" s="9" t="s">
        <v>450</v>
      </c>
      <c r="G242" s="9" t="s">
        <v>70</v>
      </c>
      <c r="H242" s="9" t="s">
        <v>123</v>
      </c>
      <c r="I242" s="9" t="s">
        <v>37</v>
      </c>
      <c r="J242" s="9" t="s">
        <v>38</v>
      </c>
      <c r="L242" s="9" t="s">
        <v>434</v>
      </c>
      <c r="M242" s="9" t="s">
        <v>1233</v>
      </c>
      <c r="N242" s="9" t="s">
        <v>1254</v>
      </c>
      <c r="O242" s="9" t="str">
        <f t="shared" si="5"/>
        <v>020201V02F03</v>
      </c>
      <c r="Q242" s="9" t="s">
        <v>1941</v>
      </c>
    </row>
    <row r="243" spans="1:17" x14ac:dyDescent="0.4">
      <c r="A243" s="9" t="s">
        <v>950</v>
      </c>
      <c r="B243" s="46" t="str">
        <f t="shared" si="4"/>
        <v>14. การประชุมเจรจาภายใต้กรอบ FTA ไทย-ญี่ปุ่น</v>
      </c>
      <c r="C243" s="9" t="s">
        <v>608</v>
      </c>
      <c r="D243" s="9" t="s">
        <v>28</v>
      </c>
      <c r="E243" s="64">
        <v>2565</v>
      </c>
      <c r="F243" s="9" t="s">
        <v>450</v>
      </c>
      <c r="G243" s="9" t="s">
        <v>70</v>
      </c>
      <c r="H243" s="9" t="s">
        <v>123</v>
      </c>
      <c r="I243" s="9" t="s">
        <v>37</v>
      </c>
      <c r="J243" s="9" t="s">
        <v>38</v>
      </c>
      <c r="L243" s="9" t="s">
        <v>434</v>
      </c>
      <c r="M243" s="9" t="s">
        <v>1233</v>
      </c>
      <c r="N243" s="9" t="s">
        <v>1256</v>
      </c>
      <c r="O243" s="9" t="str">
        <f t="shared" si="5"/>
        <v>020201V02F03</v>
      </c>
      <c r="Q243" s="9" t="s">
        <v>1941</v>
      </c>
    </row>
    <row r="244" spans="1:17" x14ac:dyDescent="0.4">
      <c r="A244" s="9" t="s">
        <v>952</v>
      </c>
      <c r="B244" s="46" t="str">
        <f t="shared" si="4"/>
        <v>2. การประชุมเจรจาด้านการค้าสินค้าภายใต้กรอบอาเซียน</v>
      </c>
      <c r="C244" s="9" t="s">
        <v>159</v>
      </c>
      <c r="D244" s="9" t="s">
        <v>28</v>
      </c>
      <c r="E244" s="64">
        <v>2565</v>
      </c>
      <c r="F244" s="9" t="s">
        <v>450</v>
      </c>
      <c r="G244" s="9" t="s">
        <v>70</v>
      </c>
      <c r="H244" s="9" t="s">
        <v>145</v>
      </c>
      <c r="I244" s="9" t="s">
        <v>37</v>
      </c>
      <c r="J244" s="9" t="s">
        <v>38</v>
      </c>
      <c r="L244" s="9" t="s">
        <v>434</v>
      </c>
      <c r="M244" s="9" t="s">
        <v>1233</v>
      </c>
      <c r="N244" s="9" t="s">
        <v>1258</v>
      </c>
      <c r="O244" s="9" t="str">
        <f t="shared" si="5"/>
        <v>020201V02F03</v>
      </c>
      <c r="Q244" s="9" t="s">
        <v>1941</v>
      </c>
    </row>
    <row r="245" spans="1:17" x14ac:dyDescent="0.4">
      <c r="A245" s="9" t="s">
        <v>954</v>
      </c>
      <c r="B245" s="46" t="str">
        <f t="shared" si="4"/>
        <v>1. การประชุมความร่วมมือและดำเนินงานภายใต้กรอบอาเซียน</v>
      </c>
      <c r="C245" s="9" t="s">
        <v>156</v>
      </c>
      <c r="D245" s="9" t="s">
        <v>28</v>
      </c>
      <c r="E245" s="64">
        <v>2565</v>
      </c>
      <c r="F245" s="9" t="s">
        <v>450</v>
      </c>
      <c r="G245" s="9" t="s">
        <v>70</v>
      </c>
      <c r="H245" s="9" t="s">
        <v>43</v>
      </c>
      <c r="I245" s="9" t="s">
        <v>37</v>
      </c>
      <c r="J245" s="9" t="s">
        <v>38</v>
      </c>
      <c r="L245" s="9" t="s">
        <v>434</v>
      </c>
      <c r="M245" s="9" t="s">
        <v>1233</v>
      </c>
      <c r="N245" s="9" t="s">
        <v>1260</v>
      </c>
      <c r="O245" s="9" t="str">
        <f t="shared" si="5"/>
        <v>020201V02F03</v>
      </c>
      <c r="Q245" s="9" t="s">
        <v>1941</v>
      </c>
    </row>
    <row r="246" spans="1:17" x14ac:dyDescent="0.4">
      <c r="A246" s="9" t="s">
        <v>956</v>
      </c>
      <c r="B246" s="46" t="str">
        <f t="shared" si="4"/>
        <v>29. การประชุมเจรจาด้านการค้าสินค้าภายใต้กรอบเอเปค</v>
      </c>
      <c r="C246" s="9" t="s">
        <v>957</v>
      </c>
      <c r="D246" s="9" t="s">
        <v>28</v>
      </c>
      <c r="E246" s="64">
        <v>2565</v>
      </c>
      <c r="F246" s="9" t="s">
        <v>450</v>
      </c>
      <c r="G246" s="9" t="s">
        <v>70</v>
      </c>
      <c r="H246" s="9" t="s">
        <v>145</v>
      </c>
      <c r="I246" s="9" t="s">
        <v>37</v>
      </c>
      <c r="J246" s="9" t="s">
        <v>38</v>
      </c>
      <c r="L246" s="9" t="s">
        <v>434</v>
      </c>
      <c r="M246" s="9" t="s">
        <v>1233</v>
      </c>
      <c r="N246" s="9" t="s">
        <v>1262</v>
      </c>
      <c r="O246" s="9" t="str">
        <f t="shared" si="5"/>
        <v>020201V02F03</v>
      </c>
      <c r="Q246" s="9" t="s">
        <v>1941</v>
      </c>
    </row>
    <row r="247" spans="1:17" x14ac:dyDescent="0.4">
      <c r="A247" s="9" t="s">
        <v>959</v>
      </c>
      <c r="B247" s="46" t="str">
        <f t="shared" si="4"/>
        <v>4. การประชุมเจรจาด้านการลงทุนภายใต้กรอบอาเซียน</v>
      </c>
      <c r="C247" s="9" t="s">
        <v>116</v>
      </c>
      <c r="D247" s="9" t="s">
        <v>28</v>
      </c>
      <c r="E247" s="64">
        <v>2565</v>
      </c>
      <c r="F247" s="9" t="s">
        <v>450</v>
      </c>
      <c r="G247" s="9" t="s">
        <v>70</v>
      </c>
      <c r="H247" s="9" t="s">
        <v>36</v>
      </c>
      <c r="I247" s="9" t="s">
        <v>37</v>
      </c>
      <c r="J247" s="9" t="s">
        <v>38</v>
      </c>
      <c r="L247" s="9" t="s">
        <v>434</v>
      </c>
      <c r="M247" s="9" t="s">
        <v>1233</v>
      </c>
      <c r="N247" s="9" t="s">
        <v>1264</v>
      </c>
      <c r="O247" s="9" t="str">
        <f t="shared" si="5"/>
        <v>020201V02F03</v>
      </c>
      <c r="Q247" s="9" t="s">
        <v>1941</v>
      </c>
    </row>
    <row r="248" spans="1:17" x14ac:dyDescent="0.4">
      <c r="A248" s="9" t="s">
        <v>961</v>
      </c>
      <c r="B248" s="46" t="str">
        <f t="shared" si="4"/>
        <v>33.การประชุมเจรจาด้านการลงทุนภายใต้กรอบ UNCITRAL</v>
      </c>
      <c r="C248" s="9" t="s">
        <v>962</v>
      </c>
      <c r="D248" s="9" t="s">
        <v>28</v>
      </c>
      <c r="E248" s="64">
        <v>2565</v>
      </c>
      <c r="F248" s="9" t="s">
        <v>450</v>
      </c>
      <c r="G248" s="9" t="s">
        <v>70</v>
      </c>
      <c r="H248" s="9" t="s">
        <v>36</v>
      </c>
      <c r="I248" s="9" t="s">
        <v>37</v>
      </c>
      <c r="J248" s="9" t="s">
        <v>38</v>
      </c>
      <c r="L248" s="9" t="s">
        <v>434</v>
      </c>
      <c r="M248" s="9" t="s">
        <v>1233</v>
      </c>
      <c r="N248" s="9" t="s">
        <v>1266</v>
      </c>
      <c r="O248" s="9" t="str">
        <f t="shared" si="5"/>
        <v>020201V02F03</v>
      </c>
      <c r="Q248" s="9" t="s">
        <v>1941</v>
      </c>
    </row>
    <row r="249" spans="1:17" x14ac:dyDescent="0.4">
      <c r="A249" s="9" t="s">
        <v>963</v>
      </c>
      <c r="B249" s="46" t="str">
        <f t="shared" si="4"/>
        <v>7. การประชุมเจรจาภายใต้กรอบ FTA อาเซียน-จีน</v>
      </c>
      <c r="C249" s="9" t="s">
        <v>120</v>
      </c>
      <c r="D249" s="9" t="s">
        <v>28</v>
      </c>
      <c r="E249" s="64">
        <v>2565</v>
      </c>
      <c r="F249" s="9" t="s">
        <v>450</v>
      </c>
      <c r="G249" s="9" t="s">
        <v>70</v>
      </c>
      <c r="H249" s="9" t="s">
        <v>123</v>
      </c>
      <c r="I249" s="9" t="s">
        <v>37</v>
      </c>
      <c r="J249" s="9" t="s">
        <v>38</v>
      </c>
      <c r="L249" s="9" t="s">
        <v>434</v>
      </c>
      <c r="M249" s="9" t="s">
        <v>1233</v>
      </c>
      <c r="N249" s="9" t="s">
        <v>1268</v>
      </c>
      <c r="O249" s="9" t="str">
        <f t="shared" si="5"/>
        <v>020201V02F03</v>
      </c>
      <c r="Q249" s="9" t="s">
        <v>1941</v>
      </c>
    </row>
    <row r="250" spans="1:17" x14ac:dyDescent="0.4">
      <c r="A250" s="9" t="s">
        <v>965</v>
      </c>
      <c r="B250" s="46" t="str">
        <f t="shared" si="4"/>
        <v>26. การประชุมเจรจาด้านการค้าบริการและการลงทุนภายใต้กรอบ FTA (รอบพิเศษ)</v>
      </c>
      <c r="C250" s="9" t="s">
        <v>635</v>
      </c>
      <c r="D250" s="9" t="s">
        <v>28</v>
      </c>
      <c r="E250" s="64">
        <v>2565</v>
      </c>
      <c r="F250" s="9" t="s">
        <v>450</v>
      </c>
      <c r="G250" s="9" t="s">
        <v>70</v>
      </c>
      <c r="H250" s="9" t="s">
        <v>36</v>
      </c>
      <c r="I250" s="9" t="s">
        <v>37</v>
      </c>
      <c r="J250" s="9" t="s">
        <v>38</v>
      </c>
      <c r="L250" s="9" t="s">
        <v>434</v>
      </c>
      <c r="M250" s="9" t="s">
        <v>1233</v>
      </c>
      <c r="N250" s="9" t="s">
        <v>1270</v>
      </c>
      <c r="O250" s="9" t="str">
        <f t="shared" si="5"/>
        <v>020201V02F03</v>
      </c>
      <c r="Q250" s="9" t="s">
        <v>1941</v>
      </c>
    </row>
    <row r="251" spans="1:17" x14ac:dyDescent="0.4">
      <c r="A251" s="9" t="s">
        <v>967</v>
      </c>
      <c r="B251" s="46" t="str">
        <f t="shared" si="4"/>
        <v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v>
      </c>
      <c r="C251" s="9" t="s">
        <v>968</v>
      </c>
      <c r="D251" s="9" t="s">
        <v>28</v>
      </c>
      <c r="E251" s="64">
        <v>2565</v>
      </c>
      <c r="F251" s="9" t="s">
        <v>450</v>
      </c>
      <c r="G251" s="9" t="s">
        <v>70</v>
      </c>
      <c r="H251" s="9" t="s">
        <v>123</v>
      </c>
      <c r="I251" s="9" t="s">
        <v>37</v>
      </c>
      <c r="J251" s="9" t="s">
        <v>38</v>
      </c>
      <c r="L251" s="9" t="s">
        <v>434</v>
      </c>
      <c r="M251" s="9" t="s">
        <v>1233</v>
      </c>
      <c r="N251" s="9" t="s">
        <v>1272</v>
      </c>
      <c r="O251" s="9" t="str">
        <f t="shared" si="5"/>
        <v>020201V02F03</v>
      </c>
      <c r="Q251" s="9" t="s">
        <v>1941</v>
      </c>
    </row>
    <row r="252" spans="1:17" x14ac:dyDescent="0.4">
      <c r="A252" s="9" t="s">
        <v>970</v>
      </c>
      <c r="B252" s="46" t="str">
        <f t="shared" si="4"/>
        <v>25. การประชุมเจรจาด้านการค้าสินค้าภายใต้กรอบ FTA (รอบพิเศษ)</v>
      </c>
      <c r="C252" s="9" t="s">
        <v>660</v>
      </c>
      <c r="D252" s="9" t="s">
        <v>28</v>
      </c>
      <c r="E252" s="64">
        <v>2565</v>
      </c>
      <c r="F252" s="9" t="s">
        <v>450</v>
      </c>
      <c r="G252" s="9" t="s">
        <v>70</v>
      </c>
      <c r="H252" s="9" t="s">
        <v>145</v>
      </c>
      <c r="I252" s="9" t="s">
        <v>37</v>
      </c>
      <c r="J252" s="9" t="s">
        <v>38</v>
      </c>
      <c r="L252" s="9" t="s">
        <v>434</v>
      </c>
      <c r="M252" s="9" t="s">
        <v>1233</v>
      </c>
      <c r="N252" s="9" t="s">
        <v>1274</v>
      </c>
      <c r="O252" s="9" t="str">
        <f t="shared" si="5"/>
        <v>020201V02F03</v>
      </c>
      <c r="Q252" s="9" t="s">
        <v>1941</v>
      </c>
    </row>
    <row r="253" spans="1:17" x14ac:dyDescent="0.4">
      <c r="A253" s="9" t="s">
        <v>972</v>
      </c>
      <c r="B253" s="46" t="str">
        <f t="shared" si="4"/>
        <v>38. การสร้างความสัมพันธ์ทางการค้ากับประเทศคู่ค้าในภูมิภาคแอฟริกา</v>
      </c>
      <c r="C253" s="9" t="s">
        <v>973</v>
      </c>
      <c r="D253" s="9" t="s">
        <v>28</v>
      </c>
      <c r="E253" s="64">
        <v>2565</v>
      </c>
      <c r="F253" s="9" t="s">
        <v>450</v>
      </c>
      <c r="G253" s="9" t="s">
        <v>70</v>
      </c>
      <c r="H253" s="9" t="s">
        <v>123</v>
      </c>
      <c r="I253" s="9" t="s">
        <v>37</v>
      </c>
      <c r="J253" s="9" t="s">
        <v>38</v>
      </c>
      <c r="L253" s="9" t="s">
        <v>434</v>
      </c>
      <c r="M253" s="9" t="s">
        <v>1233</v>
      </c>
      <c r="N253" s="9" t="s">
        <v>1276</v>
      </c>
      <c r="O253" s="9" t="str">
        <f t="shared" si="5"/>
        <v>020201V02F03</v>
      </c>
      <c r="Q253" s="9" t="s">
        <v>1941</v>
      </c>
    </row>
    <row r="254" spans="1:17" x14ac:dyDescent="0.4">
      <c r="A254" s="9" t="s">
        <v>974</v>
      </c>
      <c r="B254" s="46" t="str">
        <f t="shared" si="4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254" s="9" t="s">
        <v>975</v>
      </c>
      <c r="D254" s="9" t="s">
        <v>28</v>
      </c>
      <c r="E254" s="64">
        <v>2565</v>
      </c>
      <c r="F254" s="9" t="s">
        <v>450</v>
      </c>
      <c r="G254" s="9" t="s">
        <v>70</v>
      </c>
      <c r="H254" s="9" t="s">
        <v>36</v>
      </c>
      <c r="I254" s="9" t="s">
        <v>37</v>
      </c>
      <c r="J254" s="9" t="s">
        <v>38</v>
      </c>
      <c r="L254" s="9" t="s">
        <v>434</v>
      </c>
      <c r="M254" s="9" t="s">
        <v>1233</v>
      </c>
      <c r="N254" s="9" t="s">
        <v>1278</v>
      </c>
      <c r="O254" s="9" t="str">
        <f t="shared" si="5"/>
        <v>020201V02F03</v>
      </c>
      <c r="Q254" s="9" t="s">
        <v>1941</v>
      </c>
    </row>
    <row r="255" spans="1:17" x14ac:dyDescent="0.4">
      <c r="A255" s="9" t="s">
        <v>977</v>
      </c>
      <c r="B255" s="46" t="str">
        <f t="shared" si="4"/>
        <v>8. การประชุุมเจรจาภายใต้กรอบ FTA อาเซีียน-สาธารณรััฐเกาหลีี</v>
      </c>
      <c r="C255" s="9" t="s">
        <v>978</v>
      </c>
      <c r="D255" s="9" t="s">
        <v>28</v>
      </c>
      <c r="E255" s="64">
        <v>2565</v>
      </c>
      <c r="F255" s="9" t="s">
        <v>450</v>
      </c>
      <c r="G255" s="9" t="s">
        <v>70</v>
      </c>
      <c r="H255" s="9" t="s">
        <v>123</v>
      </c>
      <c r="I255" s="9" t="s">
        <v>37</v>
      </c>
      <c r="J255" s="9" t="s">
        <v>38</v>
      </c>
      <c r="L255" s="9" t="s">
        <v>434</v>
      </c>
      <c r="M255" s="9" t="s">
        <v>1233</v>
      </c>
      <c r="N255" s="9" t="s">
        <v>1280</v>
      </c>
      <c r="O255" s="9" t="str">
        <f t="shared" si="5"/>
        <v>020201V02F03</v>
      </c>
      <c r="Q255" s="9" t="s">
        <v>1941</v>
      </c>
    </row>
    <row r="256" spans="1:17" x14ac:dyDescent="0.4">
      <c r="A256" s="9" t="s">
        <v>980</v>
      </c>
      <c r="B256" s="46" t="str">
        <f t="shared" si="4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C256" s="9" t="s">
        <v>981</v>
      </c>
      <c r="D256" s="9" t="s">
        <v>49</v>
      </c>
      <c r="E256" s="64">
        <v>2565</v>
      </c>
      <c r="F256" s="9" t="s">
        <v>450</v>
      </c>
      <c r="G256" s="9" t="s">
        <v>70</v>
      </c>
      <c r="H256" s="9" t="s">
        <v>927</v>
      </c>
      <c r="I256" s="9" t="s">
        <v>170</v>
      </c>
      <c r="J256" s="9" t="s">
        <v>38</v>
      </c>
      <c r="L256" s="9" t="s">
        <v>434</v>
      </c>
      <c r="M256" s="9" t="s">
        <v>1233</v>
      </c>
      <c r="N256" s="9" t="s">
        <v>1282</v>
      </c>
      <c r="O256" s="9" t="str">
        <f t="shared" si="5"/>
        <v>020201V02F03</v>
      </c>
      <c r="Q256" s="9" t="s">
        <v>1941</v>
      </c>
    </row>
    <row r="257" spans="1:17" x14ac:dyDescent="0.4">
      <c r="A257" s="9" t="s">
        <v>986</v>
      </c>
      <c r="B257" s="46" t="str">
        <f t="shared" si="4"/>
        <v>28. การประชุมเจรจาด้านการค้าบริการภายใต้กรอบเอเปค</v>
      </c>
      <c r="C257" s="9" t="s">
        <v>987</v>
      </c>
      <c r="D257" s="9" t="s">
        <v>28</v>
      </c>
      <c r="E257" s="64">
        <v>2565</v>
      </c>
      <c r="F257" s="9" t="s">
        <v>450</v>
      </c>
      <c r="G257" s="9" t="s">
        <v>70</v>
      </c>
      <c r="H257" s="9" t="s">
        <v>36</v>
      </c>
      <c r="I257" s="9" t="s">
        <v>37</v>
      </c>
      <c r="J257" s="9" t="s">
        <v>38</v>
      </c>
      <c r="L257" s="9" t="s">
        <v>434</v>
      </c>
      <c r="M257" s="9" t="s">
        <v>1233</v>
      </c>
      <c r="N257" s="9" t="s">
        <v>1284</v>
      </c>
      <c r="O257" s="9" t="str">
        <f t="shared" si="5"/>
        <v>020201V02F03</v>
      </c>
      <c r="Q257" s="9" t="s">
        <v>1941</v>
      </c>
    </row>
    <row r="258" spans="1:17" x14ac:dyDescent="0.4">
      <c r="A258" s="9" t="s">
        <v>989</v>
      </c>
      <c r="B258" s="46" t="str">
        <f t="shared" si="4"/>
        <v>9. การประชุมเจรจาภายใต้กรอบความตกลงการค้าเสรี อาเซียน-ฮ่องกง</v>
      </c>
      <c r="C258" s="9" t="s">
        <v>990</v>
      </c>
      <c r="D258" s="9" t="s">
        <v>28</v>
      </c>
      <c r="E258" s="64">
        <v>2565</v>
      </c>
      <c r="F258" s="9" t="s">
        <v>450</v>
      </c>
      <c r="G258" s="9" t="s">
        <v>70</v>
      </c>
      <c r="H258" s="9" t="s">
        <v>123</v>
      </c>
      <c r="I258" s="9" t="s">
        <v>37</v>
      </c>
      <c r="J258" s="9" t="s">
        <v>38</v>
      </c>
      <c r="L258" s="9" t="s">
        <v>434</v>
      </c>
      <c r="M258" s="9" t="s">
        <v>1233</v>
      </c>
      <c r="N258" s="9" t="s">
        <v>1286</v>
      </c>
      <c r="O258" s="9" t="str">
        <f t="shared" si="5"/>
        <v>020201V02F03</v>
      </c>
      <c r="Q258" s="9" t="s">
        <v>1941</v>
      </c>
    </row>
    <row r="259" spans="1:17" x14ac:dyDescent="0.4">
      <c r="A259" s="9" t="s">
        <v>992</v>
      </c>
      <c r="B259" s="46" t="str">
        <f t="shared" si="4"/>
        <v>31. การประชุมเจรจาด้านการค้าสินค้าภายใต้กรอบ WTO</v>
      </c>
      <c r="C259" s="9" t="s">
        <v>993</v>
      </c>
      <c r="D259" s="9" t="s">
        <v>28</v>
      </c>
      <c r="E259" s="64">
        <v>2565</v>
      </c>
      <c r="F259" s="9" t="s">
        <v>450</v>
      </c>
      <c r="G259" s="9" t="s">
        <v>70</v>
      </c>
      <c r="H259" s="9" t="s">
        <v>145</v>
      </c>
      <c r="I259" s="9" t="s">
        <v>37</v>
      </c>
      <c r="J259" s="9" t="s">
        <v>38</v>
      </c>
      <c r="L259" s="9" t="s">
        <v>434</v>
      </c>
      <c r="M259" s="9" t="s">
        <v>1233</v>
      </c>
      <c r="N259" s="9" t="s">
        <v>1288</v>
      </c>
      <c r="O259" s="9" t="str">
        <f t="shared" si="5"/>
        <v>020201V02F03</v>
      </c>
      <c r="Q259" s="9" t="s">
        <v>1941</v>
      </c>
    </row>
    <row r="260" spans="1:17" x14ac:dyDescent="0.4">
      <c r="A260" s="9" t="s">
        <v>994</v>
      </c>
      <c r="B260" s="46" t="str">
        <f t="shared" si="4"/>
        <v>11. การประชุมภายใต้กรอบ FTA อาเซียน-อินเดีย</v>
      </c>
      <c r="C260" s="9" t="s">
        <v>588</v>
      </c>
      <c r="D260" s="9" t="s">
        <v>28</v>
      </c>
      <c r="E260" s="64">
        <v>2565</v>
      </c>
      <c r="F260" s="9" t="s">
        <v>450</v>
      </c>
      <c r="G260" s="9" t="s">
        <v>70</v>
      </c>
      <c r="H260" s="9" t="s">
        <v>123</v>
      </c>
      <c r="I260" s="9" t="s">
        <v>37</v>
      </c>
      <c r="J260" s="9" t="s">
        <v>38</v>
      </c>
      <c r="L260" s="9" t="s">
        <v>434</v>
      </c>
      <c r="M260" s="9" t="s">
        <v>1233</v>
      </c>
      <c r="N260" s="9" t="s">
        <v>1290</v>
      </c>
      <c r="O260" s="9" t="str">
        <f t="shared" si="5"/>
        <v>020201V02F03</v>
      </c>
      <c r="Q260" s="9" t="s">
        <v>1941</v>
      </c>
    </row>
    <row r="261" spans="1:17" x14ac:dyDescent="0.4">
      <c r="A261" s="9" t="s">
        <v>996</v>
      </c>
      <c r="B261" s="46" t="str">
        <f t="shared" si="4"/>
        <v>19. การประชุมเจรจาภายใต้กรอบ FTA ไทย-ปากีสถาน</v>
      </c>
      <c r="C261" s="9" t="s">
        <v>594</v>
      </c>
      <c r="D261" s="9" t="s">
        <v>28</v>
      </c>
      <c r="E261" s="64">
        <v>2565</v>
      </c>
      <c r="F261" s="9" t="s">
        <v>450</v>
      </c>
      <c r="G261" s="9" t="s">
        <v>70</v>
      </c>
      <c r="H261" s="9" t="s">
        <v>123</v>
      </c>
      <c r="I261" s="9" t="s">
        <v>37</v>
      </c>
      <c r="J261" s="9" t="s">
        <v>38</v>
      </c>
      <c r="L261" s="9" t="s">
        <v>434</v>
      </c>
      <c r="M261" s="9" t="s">
        <v>1233</v>
      </c>
      <c r="N261" s="9" t="s">
        <v>1292</v>
      </c>
      <c r="O261" s="9" t="str">
        <f t="shared" si="5"/>
        <v>020201V02F03</v>
      </c>
      <c r="Q261" s="9" t="s">
        <v>1941</v>
      </c>
    </row>
    <row r="262" spans="1:17" x14ac:dyDescent="0.4">
      <c r="A262" s="9" t="s">
        <v>998</v>
      </c>
      <c r="B262" s="46" t="str">
        <f t="shared" si="4"/>
        <v>20. การประชุมเจรจาภายใต้กรอบ FTA ไทย - ศรีลังกา</v>
      </c>
      <c r="C262" s="9" t="s">
        <v>999</v>
      </c>
      <c r="D262" s="9" t="s">
        <v>28</v>
      </c>
      <c r="E262" s="64">
        <v>2565</v>
      </c>
      <c r="F262" s="9" t="s">
        <v>450</v>
      </c>
      <c r="G262" s="9" t="s">
        <v>70</v>
      </c>
      <c r="H262" s="9" t="s">
        <v>123</v>
      </c>
      <c r="I262" s="9" t="s">
        <v>37</v>
      </c>
      <c r="J262" s="9" t="s">
        <v>38</v>
      </c>
      <c r="L262" s="9" t="s">
        <v>434</v>
      </c>
      <c r="M262" s="9" t="s">
        <v>1233</v>
      </c>
      <c r="N262" s="9" t="s">
        <v>1294</v>
      </c>
      <c r="O262" s="9" t="str">
        <f t="shared" si="5"/>
        <v>020201V02F03</v>
      </c>
      <c r="Q262" s="9" t="s">
        <v>1941</v>
      </c>
    </row>
    <row r="263" spans="1:17" x14ac:dyDescent="0.4">
      <c r="A263" s="9" t="s">
        <v>1001</v>
      </c>
      <c r="B263" s="46" t="str">
        <f t="shared" si="4"/>
        <v>22. การประชุมเจรจาภายใต้กรอบ BIMSTEC</v>
      </c>
      <c r="C263" s="9" t="s">
        <v>1002</v>
      </c>
      <c r="D263" s="9" t="s">
        <v>28</v>
      </c>
      <c r="E263" s="64">
        <v>2565</v>
      </c>
      <c r="F263" s="9" t="s">
        <v>450</v>
      </c>
      <c r="G263" s="9" t="s">
        <v>70</v>
      </c>
      <c r="H263" s="9" t="s">
        <v>123</v>
      </c>
      <c r="I263" s="9" t="s">
        <v>37</v>
      </c>
      <c r="J263" s="9" t="s">
        <v>38</v>
      </c>
      <c r="L263" s="9" t="s">
        <v>434</v>
      </c>
      <c r="M263" s="9" t="s">
        <v>1233</v>
      </c>
      <c r="N263" s="9" t="s">
        <v>1296</v>
      </c>
      <c r="O263" s="9" t="str">
        <f t="shared" si="5"/>
        <v>020201V02F03</v>
      </c>
      <c r="Q263" s="9" t="s">
        <v>1941</v>
      </c>
    </row>
    <row r="264" spans="1:17" x14ac:dyDescent="0.4">
      <c r="A264" s="9" t="s">
        <v>1004</v>
      </c>
      <c r="B264" s="46" t="str">
        <f t="shared" si="4"/>
        <v>13. การประชุมเจรจาภายใต้กรอบ FTA อาเซียน-สหภาพยุโรป</v>
      </c>
      <c r="C264" s="9" t="s">
        <v>692</v>
      </c>
      <c r="D264" s="9" t="s">
        <v>28</v>
      </c>
      <c r="E264" s="64">
        <v>2565</v>
      </c>
      <c r="F264" s="9" t="s">
        <v>450</v>
      </c>
      <c r="G264" s="9" t="s">
        <v>70</v>
      </c>
      <c r="H264" s="9" t="s">
        <v>176</v>
      </c>
      <c r="I264" s="9" t="s">
        <v>37</v>
      </c>
      <c r="J264" s="9" t="s">
        <v>38</v>
      </c>
      <c r="L264" s="9" t="s">
        <v>434</v>
      </c>
      <c r="M264" s="9" t="s">
        <v>1233</v>
      </c>
      <c r="N264" s="9" t="s">
        <v>1298</v>
      </c>
      <c r="O264" s="9" t="str">
        <f t="shared" si="5"/>
        <v>020201V02F03</v>
      </c>
      <c r="Q264" s="9" t="s">
        <v>1941</v>
      </c>
    </row>
    <row r="265" spans="1:17" x14ac:dyDescent="0.4">
      <c r="A265" s="9" t="s">
        <v>1006</v>
      </c>
      <c r="B265" s="46" t="str">
        <f t="shared" si="4"/>
        <v>34. การสร้างความสัมพันธ์ทางการค้ากับประเทศในภูมิภาคเอเชียตะวันออกเฉียงใต้</v>
      </c>
      <c r="C265" s="9" t="s">
        <v>1007</v>
      </c>
      <c r="D265" s="9" t="s">
        <v>28</v>
      </c>
      <c r="E265" s="64">
        <v>2565</v>
      </c>
      <c r="F265" s="9" t="s">
        <v>450</v>
      </c>
      <c r="G265" s="9" t="s">
        <v>70</v>
      </c>
      <c r="H265" s="9" t="s">
        <v>43</v>
      </c>
      <c r="I265" s="9" t="s">
        <v>37</v>
      </c>
      <c r="J265" s="9" t="s">
        <v>38</v>
      </c>
      <c r="L265" s="9" t="s">
        <v>434</v>
      </c>
      <c r="M265" s="9" t="s">
        <v>1233</v>
      </c>
      <c r="N265" s="9" t="s">
        <v>1300</v>
      </c>
      <c r="O265" s="9" t="str">
        <f t="shared" si="5"/>
        <v>020201V02F03</v>
      </c>
      <c r="Q265" s="9" t="s">
        <v>1941</v>
      </c>
    </row>
    <row r="266" spans="1:17" x14ac:dyDescent="0.4">
      <c r="A266" s="9" t="s">
        <v>1008</v>
      </c>
      <c r="B266" s="46" t="str">
        <f t="shared" si="4"/>
        <v>การประชุมเจรจาความตกลงการค้าเสรีไทย-สหภาพยุโรป</v>
      </c>
      <c r="C266" s="9" t="s">
        <v>1009</v>
      </c>
      <c r="D266" s="9" t="s">
        <v>28</v>
      </c>
      <c r="E266" s="64">
        <v>2565</v>
      </c>
      <c r="F266" s="9" t="s">
        <v>450</v>
      </c>
      <c r="G266" s="9" t="s">
        <v>70</v>
      </c>
      <c r="H266" s="9" t="s">
        <v>176</v>
      </c>
      <c r="I266" s="9" t="s">
        <v>37</v>
      </c>
      <c r="J266" s="9" t="s">
        <v>38</v>
      </c>
      <c r="K266" s="9" t="s">
        <v>653</v>
      </c>
      <c r="L266" s="9" t="s">
        <v>434</v>
      </c>
      <c r="M266" s="9" t="s">
        <v>1233</v>
      </c>
      <c r="N266" s="9" t="s">
        <v>1302</v>
      </c>
      <c r="O266" s="9" t="str">
        <f t="shared" si="5"/>
        <v>020201V02F03</v>
      </c>
      <c r="Q266" s="9" t="s">
        <v>1941</v>
      </c>
    </row>
    <row r="267" spans="1:17" x14ac:dyDescent="0.4">
      <c r="A267" s="9" t="s">
        <v>1011</v>
      </c>
      <c r="B267" s="46" t="str">
        <f t="shared" si="4"/>
        <v>21. การประชุมเจรจาภายใต้กรอบ FTA ไทย-ตุรกี</v>
      </c>
      <c r="C267" s="9" t="s">
        <v>226</v>
      </c>
      <c r="D267" s="9" t="s">
        <v>28</v>
      </c>
      <c r="E267" s="64">
        <v>2565</v>
      </c>
      <c r="F267" s="9" t="s">
        <v>450</v>
      </c>
      <c r="G267" s="9" t="s">
        <v>70</v>
      </c>
      <c r="H267" s="9" t="s">
        <v>123</v>
      </c>
      <c r="I267" s="9" t="s">
        <v>37</v>
      </c>
      <c r="J267" s="9" t="s">
        <v>38</v>
      </c>
      <c r="L267" s="9" t="s">
        <v>434</v>
      </c>
      <c r="M267" s="9" t="s">
        <v>1233</v>
      </c>
      <c r="N267" s="9" t="s">
        <v>1304</v>
      </c>
      <c r="O267" s="9" t="str">
        <f t="shared" si="5"/>
        <v>020201V02F03</v>
      </c>
      <c r="Q267" s="9" t="s">
        <v>1941</v>
      </c>
    </row>
    <row r="268" spans="1:17" x14ac:dyDescent="0.4">
      <c r="A268" s="9" t="s">
        <v>1013</v>
      </c>
      <c r="B268" s="46" t="str">
        <f t="shared" si="4"/>
        <v>5. การประชุมพาณิชย์อิเล็กทรอนิกส์ในอาเซียน</v>
      </c>
      <c r="C268" s="9" t="s">
        <v>217</v>
      </c>
      <c r="D268" s="9" t="s">
        <v>28</v>
      </c>
      <c r="E268" s="64">
        <v>2565</v>
      </c>
      <c r="F268" s="9" t="s">
        <v>478</v>
      </c>
      <c r="G268" s="9" t="s">
        <v>70</v>
      </c>
      <c r="H268" s="9" t="s">
        <v>36</v>
      </c>
      <c r="I268" s="9" t="s">
        <v>37</v>
      </c>
      <c r="J268" s="9" t="s">
        <v>38</v>
      </c>
      <c r="L268" s="9" t="s">
        <v>434</v>
      </c>
      <c r="M268" s="9" t="s">
        <v>1233</v>
      </c>
      <c r="N268" s="9" t="s">
        <v>1306</v>
      </c>
      <c r="O268" s="9" t="str">
        <f t="shared" si="5"/>
        <v>020201V02F03</v>
      </c>
      <c r="Q268" s="9" t="s">
        <v>1941</v>
      </c>
    </row>
    <row r="269" spans="1:17" x14ac:dyDescent="0.4">
      <c r="A269" s="9" t="s">
        <v>1015</v>
      </c>
      <c r="B269" s="46" t="str">
        <f t="shared" si="4"/>
        <v>24. การประชุมเจรจาภายใต้กรอบ FTA ไทย-สมาคมการค้าเสรีแห่งยุโรป (EFTA)</v>
      </c>
      <c r="C269" s="9" t="s">
        <v>1016</v>
      </c>
      <c r="D269" s="9" t="s">
        <v>28</v>
      </c>
      <c r="E269" s="64">
        <v>2565</v>
      </c>
      <c r="F269" s="9" t="s">
        <v>450</v>
      </c>
      <c r="G269" s="9" t="s">
        <v>70</v>
      </c>
      <c r="H269" s="9" t="s">
        <v>176</v>
      </c>
      <c r="I269" s="9" t="s">
        <v>37</v>
      </c>
      <c r="J269" s="9" t="s">
        <v>38</v>
      </c>
      <c r="L269" s="9" t="s">
        <v>434</v>
      </c>
      <c r="M269" s="9" t="s">
        <v>1233</v>
      </c>
      <c r="N269" s="9" t="s">
        <v>1308</v>
      </c>
      <c r="O269" s="9" t="str">
        <f t="shared" si="5"/>
        <v>020201V02F03</v>
      </c>
      <c r="Q269" s="9" t="s">
        <v>1941</v>
      </c>
    </row>
    <row r="270" spans="1:17" x14ac:dyDescent="0.4">
      <c r="A270" s="9" t="s">
        <v>1018</v>
      </c>
      <c r="B270" s="46" t="str">
        <f t="shared" si="4"/>
        <v>37. การสร้างความสัมพันธ์ทางการค้ากับประเทศคู่ค้าในภูมิภาคยุโรปและ CIS</v>
      </c>
      <c r="C270" s="9" t="s">
        <v>1019</v>
      </c>
      <c r="D270" s="9" t="s">
        <v>28</v>
      </c>
      <c r="E270" s="64">
        <v>2565</v>
      </c>
      <c r="F270" s="9" t="s">
        <v>450</v>
      </c>
      <c r="G270" s="9" t="s">
        <v>70</v>
      </c>
      <c r="H270" s="9" t="s">
        <v>176</v>
      </c>
      <c r="I270" s="9" t="s">
        <v>37</v>
      </c>
      <c r="J270" s="9" t="s">
        <v>38</v>
      </c>
      <c r="L270" s="9" t="s">
        <v>434</v>
      </c>
      <c r="M270" s="9" t="s">
        <v>1233</v>
      </c>
      <c r="N270" s="9" t="s">
        <v>1310</v>
      </c>
      <c r="O270" s="9" t="str">
        <f t="shared" si="5"/>
        <v>020201V02F03</v>
      </c>
      <c r="Q270" s="9" t="s">
        <v>1941</v>
      </c>
    </row>
    <row r="271" spans="1:17" x14ac:dyDescent="0.4">
      <c r="A271" s="9" t="s">
        <v>1021</v>
      </c>
      <c r="B271" s="46" t="str">
        <f t="shared" si="4"/>
        <v>41. การประชุมเจ้าหน้าที่ระดับสูงด้านเศรษฐกิจระหว่างไทยกับฝรั่งเศส (High Level Economic Dialogue: HLED)</v>
      </c>
      <c r="C271" s="9" t="s">
        <v>1022</v>
      </c>
      <c r="D271" s="9" t="s">
        <v>28</v>
      </c>
      <c r="E271" s="64">
        <v>2565</v>
      </c>
      <c r="F271" s="9" t="s">
        <v>450</v>
      </c>
      <c r="G271" s="9" t="s">
        <v>70</v>
      </c>
      <c r="H271" s="9" t="s">
        <v>176</v>
      </c>
      <c r="I271" s="9" t="s">
        <v>37</v>
      </c>
      <c r="J271" s="9" t="s">
        <v>38</v>
      </c>
      <c r="L271" s="9" t="s">
        <v>434</v>
      </c>
      <c r="M271" s="9" t="s">
        <v>1233</v>
      </c>
      <c r="N271" s="9" t="s">
        <v>1312</v>
      </c>
      <c r="O271" s="9" t="str">
        <f t="shared" si="5"/>
        <v>020201V02F03</v>
      </c>
      <c r="Q271" s="9" t="s">
        <v>1941</v>
      </c>
    </row>
    <row r="272" spans="1:17" x14ac:dyDescent="0.4">
      <c r="A272" s="9" t="s">
        <v>1024</v>
      </c>
      <c r="B272" s="46" t="str">
        <f t="shared" si="4"/>
        <v>43. การประชุมคณะกรรมการร่มด้านเศรษฐกิจและการค้า (JETCO) ไทย-สหราชอาณาจักร</v>
      </c>
      <c r="C272" s="9" t="s">
        <v>1025</v>
      </c>
      <c r="D272" s="9" t="s">
        <v>28</v>
      </c>
      <c r="E272" s="64">
        <v>2565</v>
      </c>
      <c r="F272" s="9" t="s">
        <v>450</v>
      </c>
      <c r="G272" s="9" t="s">
        <v>70</v>
      </c>
      <c r="H272" s="9" t="s">
        <v>176</v>
      </c>
      <c r="I272" s="9" t="s">
        <v>37</v>
      </c>
      <c r="J272" s="9" t="s">
        <v>38</v>
      </c>
      <c r="L272" s="9" t="s">
        <v>434</v>
      </c>
      <c r="M272" s="9" t="s">
        <v>1233</v>
      </c>
      <c r="N272" s="9" t="s">
        <v>1314</v>
      </c>
      <c r="O272" s="9" t="str">
        <f t="shared" si="5"/>
        <v>020201V02F03</v>
      </c>
      <c r="Q272" s="9" t="s">
        <v>1941</v>
      </c>
    </row>
    <row r="273" spans="1:17" x14ac:dyDescent="0.4">
      <c r="A273" s="9" t="s">
        <v>1027</v>
      </c>
      <c r="B273" s="46" t="str">
        <f t="shared" si="4"/>
        <v>42. การประชุมรัฐภาคีกรอบอนุสัญญาสหประชาชาติว่าด้วยการเปลี่ยนแปลงสภาพภูมิอากาศ</v>
      </c>
      <c r="C273" s="9" t="s">
        <v>1028</v>
      </c>
      <c r="D273" s="9" t="s">
        <v>28</v>
      </c>
      <c r="E273" s="64">
        <v>2565</v>
      </c>
      <c r="F273" s="9" t="s">
        <v>450</v>
      </c>
      <c r="G273" s="9" t="s">
        <v>70</v>
      </c>
      <c r="H273" s="9" t="s">
        <v>176</v>
      </c>
      <c r="I273" s="9" t="s">
        <v>37</v>
      </c>
      <c r="J273" s="9" t="s">
        <v>38</v>
      </c>
      <c r="L273" s="9" t="s">
        <v>434</v>
      </c>
      <c r="M273" s="9" t="s">
        <v>1233</v>
      </c>
      <c r="N273" s="9" t="s">
        <v>1316</v>
      </c>
      <c r="O273" s="9" t="str">
        <f t="shared" si="5"/>
        <v>020201V02F03</v>
      </c>
      <c r="Q273" s="9" t="s">
        <v>1941</v>
      </c>
    </row>
    <row r="274" spans="1:17" x14ac:dyDescent="0.4">
      <c r="A274" s="9" t="s">
        <v>1029</v>
      </c>
      <c r="B274" s="46" t="str">
        <f t="shared" si="4"/>
        <v>40. การประชุมภายใต้กรณีพิพาทขององค์การการค้าโลก</v>
      </c>
      <c r="C274" s="9" t="s">
        <v>1030</v>
      </c>
      <c r="D274" s="9" t="s">
        <v>28</v>
      </c>
      <c r="E274" s="64">
        <v>2565</v>
      </c>
      <c r="F274" s="9" t="s">
        <v>450</v>
      </c>
      <c r="G274" s="9" t="s">
        <v>70</v>
      </c>
      <c r="H274" s="9" t="s">
        <v>176</v>
      </c>
      <c r="I274" s="9" t="s">
        <v>37</v>
      </c>
      <c r="J274" s="9" t="s">
        <v>38</v>
      </c>
      <c r="L274" s="9" t="s">
        <v>434</v>
      </c>
      <c r="M274" s="9" t="s">
        <v>1233</v>
      </c>
      <c r="N274" s="9" t="s">
        <v>1318</v>
      </c>
      <c r="O274" s="9" t="str">
        <f t="shared" si="5"/>
        <v>020201V02F03</v>
      </c>
      <c r="Q274" s="9" t="s">
        <v>1941</v>
      </c>
    </row>
    <row r="275" spans="1:17" x14ac:dyDescent="0.4">
      <c r="A275" s="9" t="s">
        <v>1032</v>
      </c>
      <c r="B275" s="46" t="str">
        <f t="shared" si="4"/>
        <v>27. การประชุมเจรจาภายใต้กรอบเอเปค</v>
      </c>
      <c r="C275" s="9" t="s">
        <v>1033</v>
      </c>
      <c r="D275" s="9" t="s">
        <v>28</v>
      </c>
      <c r="E275" s="64">
        <v>2565</v>
      </c>
      <c r="F275" s="9" t="s">
        <v>450</v>
      </c>
      <c r="G275" s="9" t="s">
        <v>70</v>
      </c>
      <c r="H275" s="9" t="s">
        <v>99</v>
      </c>
      <c r="I275" s="9" t="s">
        <v>37</v>
      </c>
      <c r="J275" s="9" t="s">
        <v>38</v>
      </c>
      <c r="L275" s="9" t="s">
        <v>434</v>
      </c>
      <c r="M275" s="9" t="s">
        <v>1233</v>
      </c>
      <c r="N275" s="9" t="s">
        <v>1320</v>
      </c>
      <c r="O275" s="9" t="str">
        <f t="shared" si="5"/>
        <v>020201V02F03</v>
      </c>
      <c r="Q275" s="9" t="s">
        <v>1941</v>
      </c>
    </row>
    <row r="276" spans="1:17" x14ac:dyDescent="0.4">
      <c r="A276" s="9" t="s">
        <v>1035</v>
      </c>
      <c r="B276" s="46" t="str">
        <f t="shared" si="4"/>
        <v>30. การประชุมภายใต้กรอบ WTO และการประชุมที่เกี่ยวข้อง</v>
      </c>
      <c r="C276" s="9" t="s">
        <v>1036</v>
      </c>
      <c r="D276" s="9" t="s">
        <v>28</v>
      </c>
      <c r="E276" s="64">
        <v>2565</v>
      </c>
      <c r="F276" s="9" t="s">
        <v>450</v>
      </c>
      <c r="G276" s="9" t="s">
        <v>70</v>
      </c>
      <c r="H276" s="9" t="s">
        <v>99</v>
      </c>
      <c r="I276" s="9" t="s">
        <v>37</v>
      </c>
      <c r="J276" s="9" t="s">
        <v>38</v>
      </c>
      <c r="L276" s="9" t="s">
        <v>434</v>
      </c>
      <c r="M276" s="9" t="s">
        <v>1233</v>
      </c>
      <c r="N276" s="9" t="s">
        <v>1322</v>
      </c>
      <c r="O276" s="9" t="str">
        <f t="shared" si="5"/>
        <v>020201V02F03</v>
      </c>
      <c r="Q276" s="9" t="s">
        <v>1941</v>
      </c>
    </row>
    <row r="277" spans="1:17" x14ac:dyDescent="0.4">
      <c r="A277" s="9" t="s">
        <v>1038</v>
      </c>
      <c r="B277" s="46" t="str">
        <f t="shared" si="4"/>
        <v>17. การประชุมเจรจาภายใต้กรอบ FTA ไทย-เปรู</v>
      </c>
      <c r="C277" s="9" t="s">
        <v>682</v>
      </c>
      <c r="D277" s="9" t="s">
        <v>28</v>
      </c>
      <c r="E277" s="64">
        <v>2565</v>
      </c>
      <c r="F277" s="9" t="s">
        <v>450</v>
      </c>
      <c r="G277" s="9" t="s">
        <v>70</v>
      </c>
      <c r="H277" s="9" t="s">
        <v>99</v>
      </c>
      <c r="I277" s="9" t="s">
        <v>37</v>
      </c>
      <c r="J277" s="9" t="s">
        <v>38</v>
      </c>
      <c r="L277" s="9" t="s">
        <v>434</v>
      </c>
      <c r="M277" s="9" t="s">
        <v>1233</v>
      </c>
      <c r="N277" s="9" t="s">
        <v>1324</v>
      </c>
      <c r="O277" s="9" t="str">
        <f t="shared" si="5"/>
        <v>020201V02F03</v>
      </c>
      <c r="Q277" s="9" t="s">
        <v>1941</v>
      </c>
    </row>
    <row r="278" spans="1:17" x14ac:dyDescent="0.4">
      <c r="A278" s="9" t="s">
        <v>1040</v>
      </c>
      <c r="B278" s="46" t="str">
        <f t="shared" si="4"/>
        <v>36. การสร้างความสัมพันธ์ทางการค้ากับประเทศคู่ค้าในภูมิภาคอเมริกาและแปซิฟิก</v>
      </c>
      <c r="C278" s="9" t="s">
        <v>1041</v>
      </c>
      <c r="D278" s="9" t="s">
        <v>28</v>
      </c>
      <c r="E278" s="64">
        <v>2565</v>
      </c>
      <c r="F278" s="9" t="s">
        <v>461</v>
      </c>
      <c r="G278" s="9" t="s">
        <v>70</v>
      </c>
      <c r="H278" s="9" t="s">
        <v>99</v>
      </c>
      <c r="I278" s="9" t="s">
        <v>37</v>
      </c>
      <c r="J278" s="9" t="s">
        <v>38</v>
      </c>
      <c r="L278" s="9" t="s">
        <v>434</v>
      </c>
      <c r="M278" s="9" t="s">
        <v>1233</v>
      </c>
      <c r="N278" s="9" t="s">
        <v>1326</v>
      </c>
      <c r="O278" s="9" t="str">
        <f t="shared" si="5"/>
        <v>020201V02F03</v>
      </c>
      <c r="Q278" s="9" t="s">
        <v>1941</v>
      </c>
    </row>
    <row r="279" spans="1:17" x14ac:dyDescent="0.4">
      <c r="A279" s="9" t="s">
        <v>1043</v>
      </c>
      <c r="B279" s="46" t="str">
        <f t="shared" si="4"/>
        <v>16.การประชุมเจรจาภายใต้กรอบ FTA ไทย-นิวซีแลนด์</v>
      </c>
      <c r="C279" s="9" t="s">
        <v>1044</v>
      </c>
      <c r="D279" s="9" t="s">
        <v>28</v>
      </c>
      <c r="E279" s="64">
        <v>2565</v>
      </c>
      <c r="F279" s="9" t="s">
        <v>450</v>
      </c>
      <c r="G279" s="9" t="s">
        <v>70</v>
      </c>
      <c r="H279" s="9" t="s">
        <v>99</v>
      </c>
      <c r="I279" s="9" t="s">
        <v>37</v>
      </c>
      <c r="J279" s="9" t="s">
        <v>38</v>
      </c>
      <c r="L279" s="9" t="s">
        <v>434</v>
      </c>
      <c r="M279" s="9" t="s">
        <v>1233</v>
      </c>
      <c r="N279" s="9" t="s">
        <v>1328</v>
      </c>
      <c r="O279" s="9" t="str">
        <f t="shared" si="5"/>
        <v>020201V02F03</v>
      </c>
      <c r="Q279" s="9" t="s">
        <v>1941</v>
      </c>
    </row>
    <row r="280" spans="1:17" x14ac:dyDescent="0.4">
      <c r="A280" s="9" t="s">
        <v>1046</v>
      </c>
      <c r="B280" s="46" t="str">
        <f t="shared" si="4"/>
        <v>15. การประชุมเจรจาภายใต้กรอบ FTA ไทย-ออสเตรเลีย</v>
      </c>
      <c r="C280" s="9" t="s">
        <v>707</v>
      </c>
      <c r="D280" s="9" t="s">
        <v>28</v>
      </c>
      <c r="E280" s="64">
        <v>2565</v>
      </c>
      <c r="F280" s="9" t="s">
        <v>450</v>
      </c>
      <c r="G280" s="9" t="s">
        <v>70</v>
      </c>
      <c r="H280" s="9" t="s">
        <v>99</v>
      </c>
      <c r="I280" s="9" t="s">
        <v>37</v>
      </c>
      <c r="J280" s="9" t="s">
        <v>38</v>
      </c>
      <c r="L280" s="9" t="s">
        <v>434</v>
      </c>
      <c r="M280" s="9" t="s">
        <v>1233</v>
      </c>
      <c r="N280" s="9" t="s">
        <v>1330</v>
      </c>
      <c r="O280" s="9" t="str">
        <f t="shared" si="5"/>
        <v>020201V02F03</v>
      </c>
      <c r="Q280" s="9" t="s">
        <v>1941</v>
      </c>
    </row>
    <row r="281" spans="1:17" x14ac:dyDescent="0.4">
      <c r="A281" s="9" t="s">
        <v>1048</v>
      </c>
      <c r="B281" s="46" t="str">
        <f t="shared" si="4"/>
        <v>18. การประชุมเจรจาภายใต้กรอบ FTA ไทย-ชิลี</v>
      </c>
      <c r="C281" s="9" t="s">
        <v>686</v>
      </c>
      <c r="D281" s="9" t="s">
        <v>28</v>
      </c>
      <c r="E281" s="64">
        <v>2565</v>
      </c>
      <c r="F281" s="9" t="s">
        <v>450</v>
      </c>
      <c r="G281" s="9" t="s">
        <v>70</v>
      </c>
      <c r="H281" s="9" t="s">
        <v>99</v>
      </c>
      <c r="I281" s="9" t="s">
        <v>37</v>
      </c>
      <c r="J281" s="9" t="s">
        <v>38</v>
      </c>
      <c r="L281" s="9" t="s">
        <v>434</v>
      </c>
      <c r="M281" s="9" t="s">
        <v>1233</v>
      </c>
      <c r="N281" s="9" t="s">
        <v>1332</v>
      </c>
      <c r="O281" s="9" t="str">
        <f t="shared" si="5"/>
        <v>020201V02F03</v>
      </c>
      <c r="Q281" s="9" t="s">
        <v>1941</v>
      </c>
    </row>
    <row r="282" spans="1:17" x14ac:dyDescent="0.4">
      <c r="A282" s="9" t="s">
        <v>1050</v>
      </c>
      <c r="B282" s="46" t="str">
        <f t="shared" si="4"/>
        <v>การประชุมเจรจาภายใต้กรอบ FTA อาเซียน-แคนาดา</v>
      </c>
      <c r="C282" s="9" t="s">
        <v>1051</v>
      </c>
      <c r="D282" s="9" t="s">
        <v>28</v>
      </c>
      <c r="E282" s="64">
        <v>2565</v>
      </c>
      <c r="F282" s="9" t="s">
        <v>644</v>
      </c>
      <c r="G282" s="9" t="s">
        <v>70</v>
      </c>
      <c r="H282" s="9" t="s">
        <v>99</v>
      </c>
      <c r="I282" s="9" t="s">
        <v>37</v>
      </c>
      <c r="J282" s="9" t="s">
        <v>38</v>
      </c>
      <c r="K282" s="9" t="s">
        <v>653</v>
      </c>
      <c r="L282" s="9" t="s">
        <v>434</v>
      </c>
      <c r="M282" s="9" t="s">
        <v>1233</v>
      </c>
      <c r="N282" s="9" t="s">
        <v>1334</v>
      </c>
      <c r="O282" s="9" t="str">
        <f t="shared" si="5"/>
        <v>020201V02F03</v>
      </c>
      <c r="Q282" s="9" t="s">
        <v>1941</v>
      </c>
    </row>
    <row r="283" spans="1:17" x14ac:dyDescent="0.4">
      <c r="A283" s="9" t="s">
        <v>1053</v>
      </c>
      <c r="B283" s="46" t="str">
        <f t="shared" si="4"/>
        <v>12. การประชุมเจรจาภายใต้กรอบ FTA อาเซียน-ออสเตรเลีย-นิวซีแลนด์</v>
      </c>
      <c r="C283" s="9" t="s">
        <v>689</v>
      </c>
      <c r="D283" s="9" t="s">
        <v>28</v>
      </c>
      <c r="E283" s="64">
        <v>2565</v>
      </c>
      <c r="F283" s="9" t="s">
        <v>644</v>
      </c>
      <c r="G283" s="9" t="s">
        <v>70</v>
      </c>
      <c r="H283" s="9" t="s">
        <v>99</v>
      </c>
      <c r="I283" s="9" t="s">
        <v>37</v>
      </c>
      <c r="J283" s="9" t="s">
        <v>38</v>
      </c>
      <c r="L283" s="9" t="s">
        <v>434</v>
      </c>
      <c r="M283" s="9" t="s">
        <v>1233</v>
      </c>
      <c r="N283" s="9" t="s">
        <v>1336</v>
      </c>
      <c r="O283" s="9" t="str">
        <f t="shared" si="5"/>
        <v>020201V02F03</v>
      </c>
      <c r="Q283" s="9" t="s">
        <v>1941</v>
      </c>
    </row>
    <row r="284" spans="1:17" x14ac:dyDescent="0.4">
      <c r="A284" s="9" t="s">
        <v>1055</v>
      </c>
      <c r="B284" s="46" t="str">
        <f t="shared" si="4"/>
        <v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v>
      </c>
      <c r="C284" s="9" t="s">
        <v>1056</v>
      </c>
      <c r="D284" s="9" t="s">
        <v>49</v>
      </c>
      <c r="E284" s="64">
        <v>2565</v>
      </c>
      <c r="F284" s="9" t="s">
        <v>450</v>
      </c>
      <c r="G284" s="9" t="s">
        <v>70</v>
      </c>
      <c r="H284" s="9" t="s">
        <v>79</v>
      </c>
      <c r="I284" s="9" t="s">
        <v>80</v>
      </c>
      <c r="J284" s="9" t="s">
        <v>81</v>
      </c>
      <c r="L284" s="9" t="s">
        <v>434</v>
      </c>
      <c r="M284" s="9" t="s">
        <v>1233</v>
      </c>
      <c r="N284" s="9" t="s">
        <v>1338</v>
      </c>
      <c r="O284" s="9" t="str">
        <f t="shared" si="5"/>
        <v>020201V02F03</v>
      </c>
      <c r="Q284" s="9" t="s">
        <v>1941</v>
      </c>
    </row>
    <row r="285" spans="1:17" x14ac:dyDescent="0.4">
      <c r="A285" s="9" t="s">
        <v>1058</v>
      </c>
      <c r="B285" s="46" t="str">
        <f t="shared" si="4"/>
        <v>44. โครงการจ้างศึกษาผลกระทบของความตกลง RCEP ต่อไทยและห่วงโซ่อุปทานของภูมิภาค</v>
      </c>
      <c r="C285" s="9" t="s">
        <v>1059</v>
      </c>
      <c r="D285" s="9" t="s">
        <v>28</v>
      </c>
      <c r="E285" s="64">
        <v>2565</v>
      </c>
      <c r="F285" s="9" t="s">
        <v>450</v>
      </c>
      <c r="G285" s="9" t="s">
        <v>70</v>
      </c>
      <c r="H285" s="9" t="s">
        <v>43</v>
      </c>
      <c r="I285" s="9" t="s">
        <v>37</v>
      </c>
      <c r="J285" s="9" t="s">
        <v>38</v>
      </c>
      <c r="L285" s="9" t="s">
        <v>434</v>
      </c>
      <c r="M285" s="9" t="s">
        <v>1233</v>
      </c>
      <c r="N285" s="9" t="s">
        <v>1340</v>
      </c>
      <c r="O285" s="9" t="str">
        <f t="shared" si="5"/>
        <v>020201V02F03</v>
      </c>
      <c r="Q285" s="9" t="s">
        <v>1941</v>
      </c>
    </row>
    <row r="286" spans="1:17" x14ac:dyDescent="0.4">
      <c r="A286" s="9" t="s">
        <v>1061</v>
      </c>
      <c r="B286" s="46" t="str">
        <f t="shared" si="4"/>
        <v>การจัดทำและปรับปรุงฐานข้อมูลความร่วมมือด้านการคมนาคมขนส่งระหว่างประเทศ</v>
      </c>
      <c r="C286" s="9" t="s">
        <v>731</v>
      </c>
      <c r="D286" s="9" t="s">
        <v>49</v>
      </c>
      <c r="E286" s="64">
        <v>2565</v>
      </c>
      <c r="F286" s="9" t="s">
        <v>450</v>
      </c>
      <c r="G286" s="9" t="s">
        <v>70</v>
      </c>
      <c r="H286" s="9" t="s">
        <v>45</v>
      </c>
      <c r="I286" s="9" t="s">
        <v>722</v>
      </c>
      <c r="J286" s="9" t="s">
        <v>482</v>
      </c>
      <c r="L286" s="9" t="s">
        <v>463</v>
      </c>
      <c r="M286" s="9" t="s">
        <v>1342</v>
      </c>
      <c r="N286" s="9" t="s">
        <v>1343</v>
      </c>
      <c r="O286" s="9" t="str">
        <f t="shared" si="5"/>
        <v>020201V01F02</v>
      </c>
      <c r="Q286" s="9" t="s">
        <v>1941</v>
      </c>
    </row>
    <row r="287" spans="1:17" x14ac:dyDescent="0.4">
      <c r="A287" s="9" t="s">
        <v>1063</v>
      </c>
      <c r="B287" s="46" t="str">
        <f t="shared" si="4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C287" s="9" t="s">
        <v>1064</v>
      </c>
      <c r="D287" s="9" t="s">
        <v>49</v>
      </c>
      <c r="E287" s="64">
        <v>2565</v>
      </c>
      <c r="F287" s="9" t="s">
        <v>450</v>
      </c>
      <c r="G287" s="9" t="s">
        <v>70</v>
      </c>
      <c r="H287" s="9" t="s">
        <v>495</v>
      </c>
      <c r="I287" s="9" t="s">
        <v>203</v>
      </c>
      <c r="J287" s="9" t="s">
        <v>204</v>
      </c>
      <c r="L287" s="9" t="s">
        <v>766</v>
      </c>
      <c r="M287" s="9" t="s">
        <v>1345</v>
      </c>
      <c r="N287" s="9" t="s">
        <v>1346</v>
      </c>
      <c r="O287" s="9" t="str">
        <f t="shared" si="5"/>
        <v>020201V03F02</v>
      </c>
      <c r="Q287" s="9" t="s">
        <v>1941</v>
      </c>
    </row>
    <row r="288" spans="1:17" x14ac:dyDescent="0.4">
      <c r="A288" s="9" t="s">
        <v>1066</v>
      </c>
      <c r="B288" s="46" t="str">
        <f t="shared" si="4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288" s="9" t="s">
        <v>721</v>
      </c>
      <c r="D288" s="9" t="s">
        <v>49</v>
      </c>
      <c r="E288" s="64">
        <v>2565</v>
      </c>
      <c r="F288" s="9" t="s">
        <v>450</v>
      </c>
      <c r="G288" s="9" t="s">
        <v>70</v>
      </c>
      <c r="H288" s="9" t="s">
        <v>45</v>
      </c>
      <c r="I288" s="9" t="s">
        <v>722</v>
      </c>
      <c r="J288" s="9" t="s">
        <v>482</v>
      </c>
      <c r="L288" s="9" t="s">
        <v>463</v>
      </c>
      <c r="M288" s="9" t="s">
        <v>1348</v>
      </c>
      <c r="N288" s="9" t="s">
        <v>1349</v>
      </c>
      <c r="O288" s="9" t="str">
        <f t="shared" si="5"/>
        <v>020201V01F03</v>
      </c>
      <c r="Q288" s="9" t="s">
        <v>1941</v>
      </c>
    </row>
    <row r="289" spans="1:17" x14ac:dyDescent="0.4">
      <c r="A289" s="9" t="s">
        <v>1068</v>
      </c>
      <c r="B289" s="46" t="str">
        <f t="shared" si="4"/>
        <v>แผนงานการพัฒนาเขตเศรษฐกิจสามฝ่าย อินโดนีเซีย-มาเลเซีย-ไทย (Indonesia-Malaysia-Thailand Growth Triangle: IMT-GT)</v>
      </c>
      <c r="C289" s="9" t="s">
        <v>1069</v>
      </c>
      <c r="D289" s="9" t="s">
        <v>197</v>
      </c>
      <c r="E289" s="64">
        <v>2565</v>
      </c>
      <c r="F289" s="9" t="s">
        <v>450</v>
      </c>
      <c r="G289" s="9" t="s">
        <v>70</v>
      </c>
      <c r="H289" s="9" t="s">
        <v>500</v>
      </c>
      <c r="I289" s="9" t="s">
        <v>498</v>
      </c>
      <c r="J289" s="9" t="s">
        <v>204</v>
      </c>
      <c r="L289" s="9" t="s">
        <v>434</v>
      </c>
      <c r="M289" s="9" t="s">
        <v>1233</v>
      </c>
      <c r="N289" s="9" t="s">
        <v>1351</v>
      </c>
      <c r="O289" s="9" t="str">
        <f t="shared" si="5"/>
        <v>020201V02F03</v>
      </c>
      <c r="Q289" s="9" t="s">
        <v>1941</v>
      </c>
    </row>
    <row r="290" spans="1:17" x14ac:dyDescent="0.4">
      <c r="A290" s="9" t="s">
        <v>1071</v>
      </c>
      <c r="B290" s="46" t="str">
        <f t="shared" si="4"/>
        <v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v>
      </c>
      <c r="C290" s="9" t="s">
        <v>1072</v>
      </c>
      <c r="D290" s="9" t="s">
        <v>49</v>
      </c>
      <c r="E290" s="64">
        <v>2565</v>
      </c>
      <c r="F290" s="9" t="s">
        <v>450</v>
      </c>
      <c r="G290" s="9" t="s">
        <v>70</v>
      </c>
      <c r="H290" s="9" t="s">
        <v>568</v>
      </c>
      <c r="I290" s="9" t="s">
        <v>559</v>
      </c>
      <c r="J290" s="9" t="s">
        <v>204</v>
      </c>
      <c r="L290" s="9" t="s">
        <v>434</v>
      </c>
      <c r="M290" s="9" t="s">
        <v>1233</v>
      </c>
      <c r="N290" s="9" t="s">
        <v>1353</v>
      </c>
      <c r="O290" s="9" t="str">
        <f t="shared" si="5"/>
        <v>020201V02F03</v>
      </c>
      <c r="Q290" s="9" t="s">
        <v>1941</v>
      </c>
    </row>
    <row r="291" spans="1:17" x14ac:dyDescent="0.4">
      <c r="A291" s="9" t="s">
        <v>1074</v>
      </c>
      <c r="B291" s="46" t="str">
        <f t="shared" si="4"/>
        <v>โครงการเสริมสร้างศักยภาพในการแข่งขันของภาคเอกชนไทยกับนานาประเทศ (Globthailand)</v>
      </c>
      <c r="C291" s="9" t="s">
        <v>1075</v>
      </c>
      <c r="D291" s="9" t="s">
        <v>49</v>
      </c>
      <c r="E291" s="64">
        <v>2565</v>
      </c>
      <c r="F291" s="9" t="s">
        <v>450</v>
      </c>
      <c r="G291" s="9" t="s">
        <v>70</v>
      </c>
      <c r="H291" s="9" t="s">
        <v>765</v>
      </c>
      <c r="I291" s="9" t="s">
        <v>743</v>
      </c>
      <c r="J291" s="9" t="s">
        <v>204</v>
      </c>
      <c r="L291" s="9" t="s">
        <v>766</v>
      </c>
      <c r="M291" s="9" t="s">
        <v>1345</v>
      </c>
      <c r="N291" s="9" t="s">
        <v>1355</v>
      </c>
      <c r="O291" s="9" t="str">
        <f t="shared" si="5"/>
        <v>020201V03F02</v>
      </c>
      <c r="Q291" s="9" t="s">
        <v>1941</v>
      </c>
    </row>
    <row r="292" spans="1:17" x14ac:dyDescent="0.4">
      <c r="A292" s="9" t="s">
        <v>1077</v>
      </c>
      <c r="B292" s="46" t="str">
        <f t="shared" si="4"/>
        <v>โครงการ Towards the Improvement of the Rubber Tree Productivity</v>
      </c>
      <c r="C292" s="9" t="s">
        <v>1078</v>
      </c>
      <c r="D292" s="9" t="s">
        <v>28</v>
      </c>
      <c r="E292" s="64">
        <v>2565</v>
      </c>
      <c r="F292" s="9" t="s">
        <v>414</v>
      </c>
      <c r="G292" s="9" t="s">
        <v>776</v>
      </c>
      <c r="H292" s="9" t="s">
        <v>500</v>
      </c>
      <c r="I292" s="9" t="s">
        <v>498</v>
      </c>
      <c r="J292" s="9" t="s">
        <v>204</v>
      </c>
      <c r="L292" s="9" t="s">
        <v>463</v>
      </c>
      <c r="M292" s="9" t="s">
        <v>1348</v>
      </c>
      <c r="N292" s="9" t="s">
        <v>1357</v>
      </c>
      <c r="O292" s="9" t="str">
        <f t="shared" si="5"/>
        <v>020201V01F03</v>
      </c>
      <c r="Q292" s="9" t="s">
        <v>1941</v>
      </c>
    </row>
    <row r="293" spans="1:17" x14ac:dyDescent="0.4">
      <c r="A293" s="9" t="s">
        <v>1080</v>
      </c>
      <c r="B293" s="46" t="str">
        <f t="shared" si="4"/>
        <v>โครงการประชาสัมพันธ์การเป็นเจ้าภาพเอเปคของไทยในปี 2565 ช่วงสร้างการรับรู้ (Announcement Phase)</v>
      </c>
      <c r="C293" s="9" t="s">
        <v>1081</v>
      </c>
      <c r="D293" s="9" t="s">
        <v>197</v>
      </c>
      <c r="E293" s="64">
        <v>2565</v>
      </c>
      <c r="F293" s="9" t="s">
        <v>478</v>
      </c>
      <c r="G293" s="9" t="s">
        <v>783</v>
      </c>
      <c r="H293" s="9" t="s">
        <v>908</v>
      </c>
      <c r="I293" s="9" t="s">
        <v>909</v>
      </c>
      <c r="J293" s="9" t="s">
        <v>204</v>
      </c>
      <c r="L293" s="9" t="s">
        <v>463</v>
      </c>
      <c r="M293" s="9" t="s">
        <v>1359</v>
      </c>
      <c r="N293" s="9" t="s">
        <v>1360</v>
      </c>
      <c r="O293" s="9" t="str">
        <f t="shared" si="5"/>
        <v>020201V01F04</v>
      </c>
      <c r="Q293" s="9" t="s">
        <v>1941</v>
      </c>
    </row>
    <row r="294" spans="1:17" x14ac:dyDescent="0.4">
      <c r="A294" s="9" t="s">
        <v>1083</v>
      </c>
      <c r="B294" s="46" t="str">
        <f t="shared" ref="B294:B323" si="6">HYPERLINK(N294,C294)</f>
        <v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v>
      </c>
      <c r="C294" s="9" t="s">
        <v>1084</v>
      </c>
      <c r="D294" s="9" t="s">
        <v>49</v>
      </c>
      <c r="E294" s="64">
        <v>2565</v>
      </c>
      <c r="F294" s="9" t="s">
        <v>450</v>
      </c>
      <c r="G294" s="9" t="s">
        <v>70</v>
      </c>
      <c r="H294" s="9" t="s">
        <v>88</v>
      </c>
      <c r="I294" s="9" t="s">
        <v>89</v>
      </c>
      <c r="J294" s="9" t="s">
        <v>83</v>
      </c>
      <c r="L294" s="9" t="s">
        <v>434</v>
      </c>
      <c r="M294" s="9" t="s">
        <v>1233</v>
      </c>
      <c r="N294" s="9" t="s">
        <v>1362</v>
      </c>
      <c r="O294" s="9" t="str">
        <f t="shared" ref="O294:O357" si="7">IF(LEN(M294=11),_xlfn.CONCAT(L294,"F",RIGHT(M294,2)),M294)</f>
        <v>020201V02F03</v>
      </c>
      <c r="Q294" s="9" t="s">
        <v>1941</v>
      </c>
    </row>
    <row r="295" spans="1:17" x14ac:dyDescent="0.4">
      <c r="A295" s="9" t="s">
        <v>1086</v>
      </c>
      <c r="B295" s="46" t="str">
        <f t="shared" si="6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295" s="9" t="s">
        <v>86</v>
      </c>
      <c r="D295" s="9" t="s">
        <v>49</v>
      </c>
      <c r="E295" s="64">
        <v>2565</v>
      </c>
      <c r="F295" s="9" t="s">
        <v>450</v>
      </c>
      <c r="G295" s="9" t="s">
        <v>70</v>
      </c>
      <c r="H295" s="9" t="s">
        <v>88</v>
      </c>
      <c r="I295" s="9" t="s">
        <v>89</v>
      </c>
      <c r="J295" s="9" t="s">
        <v>83</v>
      </c>
      <c r="L295" s="9" t="s">
        <v>434</v>
      </c>
      <c r="M295" s="9" t="s">
        <v>1233</v>
      </c>
      <c r="N295" s="9" t="s">
        <v>1364</v>
      </c>
      <c r="O295" s="9" t="str">
        <f t="shared" si="7"/>
        <v>020201V02F03</v>
      </c>
      <c r="Q295" s="9" t="s">
        <v>1941</v>
      </c>
    </row>
    <row r="296" spans="1:17" x14ac:dyDescent="0.4">
      <c r="A296" s="9" t="s">
        <v>1089</v>
      </c>
      <c r="B296" s="46" t="str">
        <f t="shared" si="6"/>
        <v>โครงการยกระดับความสามารถในการแข่งขันและความนิยมอาหารไทยในต่างประเทศ</v>
      </c>
      <c r="C296" s="9" t="s">
        <v>1090</v>
      </c>
      <c r="D296" s="9" t="s">
        <v>49</v>
      </c>
      <c r="E296" s="64">
        <v>2565</v>
      </c>
      <c r="F296" s="9" t="s">
        <v>450</v>
      </c>
      <c r="G296" s="9" t="s">
        <v>70</v>
      </c>
      <c r="H296" s="9" t="s">
        <v>765</v>
      </c>
      <c r="I296" s="9" t="s">
        <v>743</v>
      </c>
      <c r="J296" s="9" t="s">
        <v>204</v>
      </c>
      <c r="L296" s="9" t="s">
        <v>766</v>
      </c>
      <c r="M296" s="9" t="s">
        <v>1345</v>
      </c>
      <c r="N296" s="9" t="s">
        <v>1366</v>
      </c>
      <c r="O296" s="9" t="str">
        <f t="shared" si="7"/>
        <v>020201V03F02</v>
      </c>
      <c r="Q296" s="9" t="s">
        <v>1941</v>
      </c>
    </row>
    <row r="297" spans="1:17" x14ac:dyDescent="0.4">
      <c r="A297" s="9" t="s">
        <v>1092</v>
      </c>
      <c r="B297" s="46" t="str">
        <f t="shared" si="6"/>
        <v>โครงการยกระดับความเชื่อมั่นมาตรฐานสินค้าอาหารฮาลาล</v>
      </c>
      <c r="C297" s="9" t="s">
        <v>1093</v>
      </c>
      <c r="D297" s="9" t="s">
        <v>49</v>
      </c>
      <c r="E297" s="64">
        <v>2565</v>
      </c>
      <c r="F297" s="9" t="s">
        <v>450</v>
      </c>
      <c r="G297" s="9" t="s">
        <v>70</v>
      </c>
      <c r="H297" s="9" t="s">
        <v>765</v>
      </c>
      <c r="I297" s="9" t="s">
        <v>743</v>
      </c>
      <c r="J297" s="9" t="s">
        <v>204</v>
      </c>
      <c r="L297" s="9" t="s">
        <v>766</v>
      </c>
      <c r="M297" s="9" t="s">
        <v>1368</v>
      </c>
      <c r="N297" s="9" t="s">
        <v>1369</v>
      </c>
      <c r="O297" s="9" t="str">
        <f t="shared" si="7"/>
        <v>020201V03F01</v>
      </c>
      <c r="Q297" s="9" t="s">
        <v>1941</v>
      </c>
    </row>
    <row r="298" spans="1:17" x14ac:dyDescent="0.4">
      <c r="A298" s="9" t="s">
        <v>1095</v>
      </c>
      <c r="B298" s="46" t="str">
        <f t="shared" si="6"/>
        <v>โครงการส่งเสริมการพัฒนาความร่วมมือในกรอบอนุภูมิภาคลุ่มน้ำโขง</v>
      </c>
      <c r="C298" s="9" t="s">
        <v>1096</v>
      </c>
      <c r="D298" s="9" t="s">
        <v>49</v>
      </c>
      <c r="E298" s="64">
        <v>2565</v>
      </c>
      <c r="F298" s="9" t="s">
        <v>450</v>
      </c>
      <c r="G298" s="9" t="s">
        <v>70</v>
      </c>
      <c r="H298" s="9" t="s">
        <v>794</v>
      </c>
      <c r="I298" s="9" t="s">
        <v>203</v>
      </c>
      <c r="J298" s="9" t="s">
        <v>204</v>
      </c>
      <c r="L298" s="9" t="s">
        <v>434</v>
      </c>
      <c r="M298" s="9" t="s">
        <v>1233</v>
      </c>
      <c r="N298" s="9" t="s">
        <v>1371</v>
      </c>
      <c r="O298" s="9" t="str">
        <f t="shared" si="7"/>
        <v>020201V02F03</v>
      </c>
      <c r="Q298" s="9" t="s">
        <v>1941</v>
      </c>
    </row>
    <row r="299" spans="1:17" x14ac:dyDescent="0.4">
      <c r="A299" s="9" t="s">
        <v>1098</v>
      </c>
      <c r="B299" s="46" t="str">
        <f t="shared" si="6"/>
        <v>โครงการ 160 ปี ความสัมพันธ์ทางการทูตไทย-เยอรมัน (กิจกรรม EV Hackathon)</v>
      </c>
      <c r="C299" s="9" t="s">
        <v>1099</v>
      </c>
      <c r="D299" s="9" t="s">
        <v>197</v>
      </c>
      <c r="E299" s="64">
        <v>2565</v>
      </c>
      <c r="F299" s="9" t="s">
        <v>478</v>
      </c>
      <c r="G299" s="9" t="s">
        <v>70</v>
      </c>
      <c r="H299" s="9" t="s">
        <v>506</v>
      </c>
      <c r="I299" s="9" t="s">
        <v>507</v>
      </c>
      <c r="J299" s="9" t="s">
        <v>204</v>
      </c>
      <c r="L299" s="9" t="s">
        <v>434</v>
      </c>
      <c r="M299" s="9" t="s">
        <v>1233</v>
      </c>
      <c r="N299" s="9" t="s">
        <v>1373</v>
      </c>
      <c r="O299" s="9" t="str">
        <f t="shared" si="7"/>
        <v>020201V02F03</v>
      </c>
      <c r="Q299" s="9" t="s">
        <v>1941</v>
      </c>
    </row>
    <row r="300" spans="1:17" x14ac:dyDescent="0.4">
      <c r="A300" s="9" t="s">
        <v>1101</v>
      </c>
      <c r="B300" s="46" t="str">
        <f t="shared" si="6"/>
        <v>ความร่วมมือกับแผนโคลัมโบ (The Colombo Plan)</v>
      </c>
      <c r="C300" s="9" t="s">
        <v>524</v>
      </c>
      <c r="D300" s="9" t="s">
        <v>28</v>
      </c>
      <c r="E300" s="64">
        <v>2565</v>
      </c>
      <c r="F300" s="9" t="s">
        <v>450</v>
      </c>
      <c r="G300" s="9" t="s">
        <v>70</v>
      </c>
      <c r="H300" s="9" t="s">
        <v>500</v>
      </c>
      <c r="I300" s="9" t="s">
        <v>498</v>
      </c>
      <c r="J300" s="9" t="s">
        <v>204</v>
      </c>
      <c r="L300" s="9" t="s">
        <v>434</v>
      </c>
      <c r="M300" s="9" t="s">
        <v>1226</v>
      </c>
      <c r="N300" s="9" t="s">
        <v>1375</v>
      </c>
      <c r="O300" s="9" t="str">
        <f t="shared" si="7"/>
        <v>020201V02F01</v>
      </c>
      <c r="Q300" s="9" t="s">
        <v>1941</v>
      </c>
    </row>
    <row r="301" spans="1:17" x14ac:dyDescent="0.4">
      <c r="A301" s="9" t="s">
        <v>1103</v>
      </c>
      <c r="B301" s="46" t="str">
        <f t="shared" si="6"/>
        <v>โครงการส่งเสริมความเชื่อมโยงชายแดนไทย-มาเลเซีย</v>
      </c>
      <c r="C301" s="9" t="s">
        <v>1104</v>
      </c>
      <c r="D301" s="9" t="s">
        <v>49</v>
      </c>
      <c r="E301" s="64">
        <v>2565</v>
      </c>
      <c r="F301" s="9" t="s">
        <v>450</v>
      </c>
      <c r="G301" s="9" t="s">
        <v>70</v>
      </c>
      <c r="H301" s="9" t="s">
        <v>523</v>
      </c>
      <c r="I301" s="9" t="s">
        <v>513</v>
      </c>
      <c r="J301" s="9" t="s">
        <v>204</v>
      </c>
      <c r="L301" s="9" t="s">
        <v>434</v>
      </c>
      <c r="M301" s="9" t="s">
        <v>1233</v>
      </c>
      <c r="N301" s="9" t="s">
        <v>1377</v>
      </c>
      <c r="O301" s="9" t="str">
        <f t="shared" si="7"/>
        <v>020201V02F03</v>
      </c>
      <c r="Q301" s="9" t="s">
        <v>1941</v>
      </c>
    </row>
    <row r="302" spans="1:17" x14ac:dyDescent="0.4">
      <c r="A302" s="9" t="s">
        <v>1108</v>
      </c>
      <c r="B302" s="46" t="str">
        <f t="shared" si="6"/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C302" s="9" t="s">
        <v>1109</v>
      </c>
      <c r="D302" s="9" t="s">
        <v>49</v>
      </c>
      <c r="E302" s="64">
        <v>2565</v>
      </c>
      <c r="F302" s="9" t="s">
        <v>450</v>
      </c>
      <c r="G302" s="9" t="s">
        <v>70</v>
      </c>
      <c r="H302" s="9" t="s">
        <v>1111</v>
      </c>
      <c r="I302" s="9" t="s">
        <v>1379</v>
      </c>
      <c r="J302" s="9" t="s">
        <v>198</v>
      </c>
      <c r="L302" s="9" t="s">
        <v>434</v>
      </c>
      <c r="M302" s="9" t="s">
        <v>1226</v>
      </c>
      <c r="N302" s="9" t="s">
        <v>1380</v>
      </c>
      <c r="O302" s="9" t="str">
        <f t="shared" si="7"/>
        <v>020201V02F01</v>
      </c>
      <c r="Q302" s="9" t="s">
        <v>1941</v>
      </c>
    </row>
    <row r="303" spans="1:17" x14ac:dyDescent="0.4">
      <c r="A303" s="9" t="s">
        <v>1113</v>
      </c>
      <c r="B303" s="46" t="str">
        <f t="shared" si="6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C303" s="9" t="s">
        <v>1114</v>
      </c>
      <c r="D303" s="9" t="s">
        <v>49</v>
      </c>
      <c r="E303" s="64">
        <v>2565</v>
      </c>
      <c r="F303" s="9" t="s">
        <v>450</v>
      </c>
      <c r="G303" s="9" t="s">
        <v>70</v>
      </c>
      <c r="H303" s="9" t="s">
        <v>799</v>
      </c>
      <c r="I303" s="9" t="s">
        <v>559</v>
      </c>
      <c r="J303" s="9" t="s">
        <v>204</v>
      </c>
      <c r="L303" s="9" t="s">
        <v>434</v>
      </c>
      <c r="M303" s="9" t="s">
        <v>1226</v>
      </c>
      <c r="N303" s="9" t="s">
        <v>1382</v>
      </c>
      <c r="O303" s="9" t="str">
        <f t="shared" si="7"/>
        <v>020201V02F01</v>
      </c>
      <c r="Q303" s="9" t="s">
        <v>1941</v>
      </c>
    </row>
    <row r="304" spans="1:17" x14ac:dyDescent="0.4">
      <c r="A304" s="9" t="s">
        <v>1116</v>
      </c>
      <c r="B304" s="46" t="s">
        <v>1117</v>
      </c>
      <c r="C304" s="9" t="s">
        <v>1117</v>
      </c>
      <c r="D304" s="9" t="s">
        <v>49</v>
      </c>
      <c r="E304" s="64">
        <v>2565</v>
      </c>
      <c r="F304" s="9" t="s">
        <v>450</v>
      </c>
      <c r="G304" s="9" t="s">
        <v>70</v>
      </c>
      <c r="H304" s="9" t="s">
        <v>495</v>
      </c>
      <c r="I304" s="9" t="s">
        <v>203</v>
      </c>
      <c r="J304" s="9" t="s">
        <v>204</v>
      </c>
      <c r="L304" s="9" t="s">
        <v>434</v>
      </c>
      <c r="M304" s="9" t="s">
        <v>1233</v>
      </c>
      <c r="N304" s="72" t="s">
        <v>1384</v>
      </c>
      <c r="O304" s="9" t="str">
        <f t="shared" si="7"/>
        <v>020201V02F03</v>
      </c>
      <c r="Q304" s="9" t="s">
        <v>1941</v>
      </c>
    </row>
    <row r="305" spans="1:17" x14ac:dyDescent="0.4">
      <c r="A305" s="9" t="s">
        <v>1119</v>
      </c>
      <c r="B305" s="46" t="str">
        <f t="shared" si="6"/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305" s="9" t="s">
        <v>1120</v>
      </c>
      <c r="D305" s="9" t="s">
        <v>49</v>
      </c>
      <c r="E305" s="64">
        <v>2565</v>
      </c>
      <c r="F305" s="9" t="s">
        <v>450</v>
      </c>
      <c r="G305" s="9" t="s">
        <v>70</v>
      </c>
      <c r="H305" s="9" t="s">
        <v>495</v>
      </c>
      <c r="I305" s="9" t="s">
        <v>203</v>
      </c>
      <c r="J305" s="9" t="s">
        <v>204</v>
      </c>
      <c r="L305" s="9" t="s">
        <v>434</v>
      </c>
      <c r="M305" s="9" t="s">
        <v>1233</v>
      </c>
      <c r="N305" s="9" t="s">
        <v>1386</v>
      </c>
      <c r="O305" s="9" t="str">
        <f t="shared" si="7"/>
        <v>020201V02F03</v>
      </c>
      <c r="Q305" s="9" t="s">
        <v>1941</v>
      </c>
    </row>
    <row r="306" spans="1:17" x14ac:dyDescent="0.4">
      <c r="A306" s="9" t="s">
        <v>1122</v>
      </c>
      <c r="B306" s="46" t="str">
        <f t="shared" si="6"/>
        <v>การเป็นเจ้าภาพการประชุมผู้นำบิมสเทคและการประชุมอื่น ๆ ที่เกี่ยวข้อง (วาระปี 2565)</v>
      </c>
      <c r="C306" s="9" t="s">
        <v>1123</v>
      </c>
      <c r="D306" s="9" t="s">
        <v>49</v>
      </c>
      <c r="E306" s="64">
        <v>2565</v>
      </c>
      <c r="F306" s="9" t="s">
        <v>450</v>
      </c>
      <c r="G306" s="9" t="s">
        <v>70</v>
      </c>
      <c r="H306" s="9" t="s">
        <v>760</v>
      </c>
      <c r="I306" s="9" t="s">
        <v>743</v>
      </c>
      <c r="J306" s="9" t="s">
        <v>204</v>
      </c>
      <c r="L306" s="9" t="s">
        <v>434</v>
      </c>
      <c r="M306" s="9" t="s">
        <v>1233</v>
      </c>
      <c r="N306" s="9" t="s">
        <v>1388</v>
      </c>
      <c r="O306" s="9" t="str">
        <f t="shared" si="7"/>
        <v>020201V02F03</v>
      </c>
      <c r="Q306" s="9" t="s">
        <v>1941</v>
      </c>
    </row>
    <row r="307" spans="1:17" x14ac:dyDescent="0.4">
      <c r="A307" s="9" t="s">
        <v>1125</v>
      </c>
      <c r="B307" s="46" t="str">
        <f t="shared" si="6"/>
        <v>โครงการเสริมสร้างพันธมิตรภาครัฐและเอกชนเพื่อขับเคลื่อนการทูตเศรษฐกิจ</v>
      </c>
      <c r="C307" s="9" t="s">
        <v>1126</v>
      </c>
      <c r="D307" s="9" t="s">
        <v>49</v>
      </c>
      <c r="E307" s="64">
        <v>2565</v>
      </c>
      <c r="F307" s="9" t="s">
        <v>450</v>
      </c>
      <c r="G307" s="9" t="s">
        <v>70</v>
      </c>
      <c r="H307" s="9" t="s">
        <v>760</v>
      </c>
      <c r="I307" s="9" t="s">
        <v>743</v>
      </c>
      <c r="J307" s="9" t="s">
        <v>204</v>
      </c>
      <c r="L307" s="9" t="s">
        <v>434</v>
      </c>
      <c r="M307" s="9" t="s">
        <v>1233</v>
      </c>
      <c r="N307" s="9" t="s">
        <v>1390</v>
      </c>
      <c r="O307" s="9" t="str">
        <f t="shared" si="7"/>
        <v>020201V02F03</v>
      </c>
      <c r="Q307" s="9" t="s">
        <v>1941</v>
      </c>
    </row>
    <row r="308" spans="1:17" x14ac:dyDescent="0.4">
      <c r="A308" s="9" t="s">
        <v>1127</v>
      </c>
      <c r="B308" s="46" t="str">
        <f t="shared" si="6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C308" s="9" t="s">
        <v>1128</v>
      </c>
      <c r="D308" s="9" t="s">
        <v>49</v>
      </c>
      <c r="E308" s="64">
        <v>2565</v>
      </c>
      <c r="F308" s="9" t="s">
        <v>450</v>
      </c>
      <c r="G308" s="9" t="s">
        <v>70</v>
      </c>
      <c r="H308" s="9" t="s">
        <v>760</v>
      </c>
      <c r="I308" s="9" t="s">
        <v>743</v>
      </c>
      <c r="J308" s="9" t="s">
        <v>204</v>
      </c>
      <c r="L308" s="9" t="s">
        <v>434</v>
      </c>
      <c r="M308" s="9" t="s">
        <v>1233</v>
      </c>
      <c r="N308" s="9" t="s">
        <v>1392</v>
      </c>
      <c r="O308" s="9" t="str">
        <f t="shared" si="7"/>
        <v>020201V02F03</v>
      </c>
      <c r="Q308" s="9" t="s">
        <v>1941</v>
      </c>
    </row>
    <row r="309" spans="1:17" x14ac:dyDescent="0.4">
      <c r="A309" s="9" t="s">
        <v>1130</v>
      </c>
      <c r="B309" s="46" t="str">
        <f t="shared" si="6"/>
        <v>โครงการจัดขับเคลื่อนเศรษฐกิจดิจิทัลในมิติต่างประเทศ (Economic Diplomacy for Digital Economy)</v>
      </c>
      <c r="C309" s="9" t="s">
        <v>1131</v>
      </c>
      <c r="D309" s="9" t="s">
        <v>49</v>
      </c>
      <c r="E309" s="64">
        <v>2565</v>
      </c>
      <c r="F309" s="9" t="s">
        <v>450</v>
      </c>
      <c r="G309" s="9" t="s">
        <v>70</v>
      </c>
      <c r="H309" s="9" t="s">
        <v>760</v>
      </c>
      <c r="I309" s="9" t="s">
        <v>743</v>
      </c>
      <c r="J309" s="9" t="s">
        <v>204</v>
      </c>
      <c r="L309" s="9" t="s">
        <v>434</v>
      </c>
      <c r="M309" s="9" t="s">
        <v>1233</v>
      </c>
      <c r="N309" s="9" t="s">
        <v>1394</v>
      </c>
      <c r="O309" s="9" t="str">
        <f t="shared" si="7"/>
        <v>020201V02F03</v>
      </c>
      <c r="Q309" s="9" t="s">
        <v>1941</v>
      </c>
    </row>
    <row r="310" spans="1:17" x14ac:dyDescent="0.4">
      <c r="A310" s="9" t="s">
        <v>1133</v>
      </c>
      <c r="B310" s="46" t="str">
        <f t="shared" si="6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C310" s="9" t="s">
        <v>1134</v>
      </c>
      <c r="D310" s="9" t="s">
        <v>49</v>
      </c>
      <c r="E310" s="64">
        <v>2565</v>
      </c>
      <c r="F310" s="9" t="s">
        <v>365</v>
      </c>
      <c r="G310" s="9" t="s">
        <v>502</v>
      </c>
      <c r="H310" s="9" t="s">
        <v>760</v>
      </c>
      <c r="I310" s="9" t="s">
        <v>743</v>
      </c>
      <c r="J310" s="9" t="s">
        <v>204</v>
      </c>
      <c r="L310" s="9" t="s">
        <v>434</v>
      </c>
      <c r="M310" s="9" t="s">
        <v>1233</v>
      </c>
      <c r="N310" s="9" t="s">
        <v>1396</v>
      </c>
      <c r="O310" s="9" t="str">
        <f t="shared" si="7"/>
        <v>020201V02F03</v>
      </c>
      <c r="Q310" s="9" t="s">
        <v>1941</v>
      </c>
    </row>
    <row r="311" spans="1:17" x14ac:dyDescent="0.4">
      <c r="A311" s="9" t="s">
        <v>1136</v>
      </c>
      <c r="B311" s="46" t="str">
        <f t="shared" si="6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C311" s="9" t="s">
        <v>875</v>
      </c>
      <c r="D311" s="9" t="s">
        <v>49</v>
      </c>
      <c r="E311" s="64">
        <v>2565</v>
      </c>
      <c r="F311" s="9" t="s">
        <v>493</v>
      </c>
      <c r="G311" s="9" t="s">
        <v>70</v>
      </c>
      <c r="H311" s="9" t="s">
        <v>877</v>
      </c>
      <c r="I311" s="9" t="s">
        <v>89</v>
      </c>
      <c r="J311" s="9" t="s">
        <v>83</v>
      </c>
      <c r="L311" s="9" t="s">
        <v>463</v>
      </c>
      <c r="M311" s="9" t="s">
        <v>1348</v>
      </c>
      <c r="N311" s="9" t="s">
        <v>1398</v>
      </c>
      <c r="O311" s="9" t="str">
        <f t="shared" si="7"/>
        <v>020201V01F03</v>
      </c>
      <c r="Q311" s="9" t="s">
        <v>1941</v>
      </c>
    </row>
    <row r="312" spans="1:17" x14ac:dyDescent="0.4">
      <c r="A312" s="9" t="s">
        <v>1138</v>
      </c>
      <c r="B312" s="46" t="str">
        <f t="shared" si="6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C312" s="9" t="s">
        <v>1139</v>
      </c>
      <c r="D312" s="9" t="s">
        <v>49</v>
      </c>
      <c r="E312" s="64">
        <v>2565</v>
      </c>
      <c r="F312" s="9" t="s">
        <v>502</v>
      </c>
      <c r="G312" s="9" t="s">
        <v>70</v>
      </c>
      <c r="H312" s="9" t="s">
        <v>45</v>
      </c>
      <c r="I312" s="9" t="s">
        <v>984</v>
      </c>
      <c r="J312" s="9" t="s">
        <v>985</v>
      </c>
      <c r="L312" s="9" t="s">
        <v>434</v>
      </c>
      <c r="M312" s="9" t="s">
        <v>1233</v>
      </c>
      <c r="N312" s="9" t="s">
        <v>1400</v>
      </c>
      <c r="O312" s="9" t="str">
        <f t="shared" si="7"/>
        <v>020201V02F03</v>
      </c>
      <c r="Q312" s="9" t="s">
        <v>1941</v>
      </c>
    </row>
    <row r="313" spans="1:17" x14ac:dyDescent="0.4">
      <c r="A313" s="9" t="s">
        <v>1160</v>
      </c>
      <c r="B313" s="46" t="str">
        <f t="shared" si="6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C313" s="9" t="s">
        <v>1161</v>
      </c>
      <c r="D313" s="9" t="s">
        <v>49</v>
      </c>
      <c r="E313" s="64">
        <v>2565</v>
      </c>
      <c r="F313" s="9" t="s">
        <v>450</v>
      </c>
      <c r="G313" s="9" t="s">
        <v>70</v>
      </c>
      <c r="H313" s="9" t="s">
        <v>1163</v>
      </c>
      <c r="I313" s="9" t="s">
        <v>527</v>
      </c>
      <c r="J313" s="9" t="s">
        <v>204</v>
      </c>
      <c r="L313" s="9" t="s">
        <v>434</v>
      </c>
      <c r="M313" s="9" t="s">
        <v>1233</v>
      </c>
      <c r="N313" s="9" t="s">
        <v>1417</v>
      </c>
      <c r="O313" s="9" t="str">
        <f t="shared" si="7"/>
        <v>020201V02F03</v>
      </c>
      <c r="Q313" s="9" t="s">
        <v>1941</v>
      </c>
    </row>
    <row r="314" spans="1:17" x14ac:dyDescent="0.4">
      <c r="A314" s="9" t="s">
        <v>1419</v>
      </c>
      <c r="B314" s="46" t="str">
        <f t="shared" si="6"/>
        <v>ขับเคลื่อนความร่วมมือตามแผนงาน GMS IMT-GT MJ-CI APEC และองค์กรระหว่างประเทศอื่่น ๆ</v>
      </c>
      <c r="C314" s="9" t="s">
        <v>1420</v>
      </c>
      <c r="D314" s="9" t="s">
        <v>49</v>
      </c>
      <c r="E314" s="64">
        <v>2565</v>
      </c>
      <c r="F314" s="9" t="s">
        <v>450</v>
      </c>
      <c r="G314" s="9" t="s">
        <v>70</v>
      </c>
      <c r="H314" s="9" t="s">
        <v>402</v>
      </c>
      <c r="I314" s="9" t="s">
        <v>403</v>
      </c>
      <c r="J314" s="9" t="s">
        <v>404</v>
      </c>
      <c r="L314" s="9" t="s">
        <v>463</v>
      </c>
      <c r="M314" s="9" t="s">
        <v>1359</v>
      </c>
      <c r="N314" s="9" t="s">
        <v>1422</v>
      </c>
      <c r="O314" s="9" t="str">
        <f t="shared" si="7"/>
        <v>020201V01F04</v>
      </c>
      <c r="Q314" s="9" t="s">
        <v>1941</v>
      </c>
    </row>
    <row r="315" spans="1:17" x14ac:dyDescent="0.4">
      <c r="A315" s="9" t="s">
        <v>1424</v>
      </c>
      <c r="B315" s="46" t="str">
        <f t="shared" si="6"/>
        <v>ค่าบำรุงประจำปีศูนย์ประสานความร่วมมืออนุภูมิภาค IMT-GT</v>
      </c>
      <c r="C315" s="9" t="s">
        <v>1425</v>
      </c>
      <c r="D315" s="9" t="s">
        <v>49</v>
      </c>
      <c r="E315" s="64">
        <v>2565</v>
      </c>
      <c r="F315" s="9" t="s">
        <v>450</v>
      </c>
      <c r="G315" s="9" t="s">
        <v>70</v>
      </c>
      <c r="H315" s="9" t="s">
        <v>402</v>
      </c>
      <c r="I315" s="9" t="s">
        <v>403</v>
      </c>
      <c r="J315" s="9" t="s">
        <v>404</v>
      </c>
      <c r="L315" s="9" t="s">
        <v>434</v>
      </c>
      <c r="M315" s="9" t="s">
        <v>1233</v>
      </c>
      <c r="N315" s="9" t="s">
        <v>1427</v>
      </c>
      <c r="O315" s="9" t="str">
        <f t="shared" si="7"/>
        <v>020201V02F03</v>
      </c>
      <c r="Q315" s="9" t="s">
        <v>1941</v>
      </c>
    </row>
    <row r="316" spans="1:17" x14ac:dyDescent="0.4">
      <c r="A316" s="9" t="s">
        <v>1429</v>
      </c>
      <c r="B316" s="46" t="str">
        <f t="shared" si="6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C316" s="9" t="s">
        <v>1430</v>
      </c>
      <c r="D316" s="9" t="s">
        <v>49</v>
      </c>
      <c r="E316" s="64">
        <v>2565</v>
      </c>
      <c r="F316" s="9" t="s">
        <v>1432</v>
      </c>
      <c r="G316" s="9" t="s">
        <v>1433</v>
      </c>
      <c r="H316" s="9" t="s">
        <v>540</v>
      </c>
      <c r="I316" s="9" t="s">
        <v>513</v>
      </c>
      <c r="J316" s="9" t="s">
        <v>204</v>
      </c>
      <c r="L316" s="9" t="s">
        <v>434</v>
      </c>
      <c r="M316" s="9" t="s">
        <v>1226</v>
      </c>
      <c r="N316" s="9" t="s">
        <v>1434</v>
      </c>
      <c r="O316" s="9" t="str">
        <f t="shared" si="7"/>
        <v>020201V02F01</v>
      </c>
      <c r="Q316" s="9" t="s">
        <v>1941</v>
      </c>
    </row>
    <row r="317" spans="1:17" x14ac:dyDescent="0.4">
      <c r="A317" s="9" t="s">
        <v>1436</v>
      </c>
      <c r="B317" s="46" t="str">
        <f t="shared" si="6"/>
        <v>โครงการจัดสัมมนา  "เจาะกลยุทธ์ธุรกิจไทย  บุกตลาดใหม่ในลาตินอเมริกา"</v>
      </c>
      <c r="C317" s="9" t="s">
        <v>1437</v>
      </c>
      <c r="D317" s="9" t="s">
        <v>49</v>
      </c>
      <c r="E317" s="64">
        <v>2565</v>
      </c>
      <c r="F317" s="9" t="s">
        <v>1432</v>
      </c>
      <c r="G317" s="9" t="s">
        <v>1432</v>
      </c>
      <c r="H317" s="9" t="s">
        <v>568</v>
      </c>
      <c r="I317" s="9" t="s">
        <v>559</v>
      </c>
      <c r="J317" s="9" t="s">
        <v>204</v>
      </c>
      <c r="L317" s="9" t="s">
        <v>434</v>
      </c>
      <c r="M317" s="9" t="s">
        <v>1233</v>
      </c>
      <c r="N317" s="9" t="s">
        <v>1439</v>
      </c>
      <c r="O317" s="9" t="str">
        <f t="shared" si="7"/>
        <v>020201V02F03</v>
      </c>
      <c r="Q317" s="9" t="s">
        <v>1941</v>
      </c>
    </row>
    <row r="318" spans="1:17" x14ac:dyDescent="0.4">
      <c r="A318" s="9" t="s">
        <v>1441</v>
      </c>
      <c r="B318" s="46" t="s">
        <v>812</v>
      </c>
      <c r="C318" s="9" t="s">
        <v>812</v>
      </c>
      <c r="D318" s="9" t="s">
        <v>49</v>
      </c>
      <c r="E318" s="64">
        <v>2565</v>
      </c>
      <c r="F318" s="9" t="s">
        <v>450</v>
      </c>
      <c r="G318" s="9" t="s">
        <v>70</v>
      </c>
      <c r="H318" s="9" t="s">
        <v>495</v>
      </c>
      <c r="I318" s="9" t="s">
        <v>203</v>
      </c>
      <c r="J318" s="9" t="s">
        <v>204</v>
      </c>
      <c r="L318" s="9" t="s">
        <v>455</v>
      </c>
      <c r="M318" s="9" t="s">
        <v>1443</v>
      </c>
      <c r="N318" s="72" t="s">
        <v>1444</v>
      </c>
      <c r="O318" s="9" t="str">
        <f t="shared" si="7"/>
        <v>020201V04F02</v>
      </c>
      <c r="Q318" s="9" t="s">
        <v>1941</v>
      </c>
    </row>
    <row r="319" spans="1:17" x14ac:dyDescent="0.4">
      <c r="A319" s="9" t="s">
        <v>1446</v>
      </c>
      <c r="B319" s="46" t="str">
        <f t="shared" si="6"/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C319" s="9" t="s">
        <v>1447</v>
      </c>
      <c r="D319" s="9" t="s">
        <v>197</v>
      </c>
      <c r="E319" s="64">
        <v>2565</v>
      </c>
      <c r="F319" s="9" t="s">
        <v>776</v>
      </c>
      <c r="G319" s="9" t="s">
        <v>846</v>
      </c>
      <c r="H319" s="9" t="s">
        <v>908</v>
      </c>
      <c r="I319" s="9" t="s">
        <v>909</v>
      </c>
      <c r="J319" s="9" t="s">
        <v>204</v>
      </c>
      <c r="L319" s="9" t="s">
        <v>434</v>
      </c>
      <c r="M319" s="9" t="s">
        <v>1233</v>
      </c>
      <c r="N319" s="9" t="s">
        <v>1450</v>
      </c>
      <c r="O319" s="9" t="str">
        <f t="shared" si="7"/>
        <v>020201V02F03</v>
      </c>
      <c r="Q319" s="9" t="s">
        <v>1941</v>
      </c>
    </row>
    <row r="320" spans="1:17" x14ac:dyDescent="0.4">
      <c r="A320" s="9" t="s">
        <v>1452</v>
      </c>
      <c r="B320" s="46" t="str">
        <f t="shared" si="6"/>
        <v>โครงการเผยแพร่องค์ความรู้และสร้างความตระหนักรู้เกี่ยวกับแอฟริกาให้แก่ภาคเอกชนไทย</v>
      </c>
      <c r="C320" s="9" t="s">
        <v>1453</v>
      </c>
      <c r="D320" s="9" t="s">
        <v>49</v>
      </c>
      <c r="E320" s="64">
        <v>2565</v>
      </c>
      <c r="F320" s="9" t="s">
        <v>776</v>
      </c>
      <c r="G320" s="9" t="s">
        <v>776</v>
      </c>
      <c r="H320" s="9" t="s">
        <v>864</v>
      </c>
      <c r="I320" s="9" t="s">
        <v>1225</v>
      </c>
      <c r="J320" s="9" t="s">
        <v>204</v>
      </c>
      <c r="L320" s="9" t="s">
        <v>434</v>
      </c>
      <c r="M320" s="9" t="s">
        <v>1233</v>
      </c>
      <c r="N320" s="9" t="s">
        <v>1455</v>
      </c>
      <c r="O320" s="9" t="str">
        <f t="shared" si="7"/>
        <v>020201V02F03</v>
      </c>
      <c r="Q320" s="9" t="s">
        <v>1941</v>
      </c>
    </row>
    <row r="321" spans="1:17" x14ac:dyDescent="0.4">
      <c r="A321" s="9" t="s">
        <v>1457</v>
      </c>
      <c r="B321" s="46" t="str">
        <f t="shared" si="6"/>
        <v>ผู้ช่วยรัฐมนตรีว่าการกระทรวงการต่างประเทศสหรัฐอาหรับเอมิเรตส์เยือนไทย</v>
      </c>
      <c r="C321" s="9" t="s">
        <v>1458</v>
      </c>
      <c r="D321" s="9" t="s">
        <v>62</v>
      </c>
      <c r="E321" s="64">
        <v>2565</v>
      </c>
      <c r="F321" s="9" t="s">
        <v>776</v>
      </c>
      <c r="G321" s="9" t="s">
        <v>776</v>
      </c>
      <c r="H321" s="9" t="s">
        <v>755</v>
      </c>
      <c r="I321" s="9" t="s">
        <v>1225</v>
      </c>
      <c r="J321" s="9" t="s">
        <v>204</v>
      </c>
      <c r="L321" s="9" t="s">
        <v>434</v>
      </c>
      <c r="M321" s="9" t="s">
        <v>1226</v>
      </c>
      <c r="N321" s="9" t="s">
        <v>1461</v>
      </c>
      <c r="O321" s="9" t="str">
        <f t="shared" si="7"/>
        <v>020201V02F01</v>
      </c>
      <c r="Q321" s="9" t="s">
        <v>1941</v>
      </c>
    </row>
    <row r="322" spans="1:17" x14ac:dyDescent="0.4">
      <c r="A322" s="9" t="s">
        <v>1463</v>
      </c>
      <c r="B322" s="46" t="str">
        <f t="shared" si="6"/>
        <v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v>
      </c>
      <c r="C322" s="9" t="s">
        <v>1464</v>
      </c>
      <c r="D322" s="9" t="s">
        <v>49</v>
      </c>
      <c r="E322" s="64">
        <v>2565</v>
      </c>
      <c r="F322" s="9" t="s">
        <v>450</v>
      </c>
      <c r="G322" s="9" t="s">
        <v>70</v>
      </c>
      <c r="H322" s="9" t="s">
        <v>495</v>
      </c>
      <c r="I322" s="9" t="s">
        <v>203</v>
      </c>
      <c r="J322" s="9" t="s">
        <v>204</v>
      </c>
      <c r="L322" s="9" t="s">
        <v>455</v>
      </c>
      <c r="M322" s="9" t="s">
        <v>1443</v>
      </c>
      <c r="N322" s="9" t="s">
        <v>1466</v>
      </c>
      <c r="O322" s="9" t="str">
        <f t="shared" si="7"/>
        <v>020201V04F02</v>
      </c>
      <c r="Q322" s="9" t="s">
        <v>1941</v>
      </c>
    </row>
    <row r="323" spans="1:17" x14ac:dyDescent="0.4">
      <c r="A323" s="9" t="s">
        <v>1468</v>
      </c>
      <c r="B323" s="46" t="str">
        <f t="shared" si="6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C323" s="9" t="s">
        <v>1469</v>
      </c>
      <c r="D323" s="9" t="s">
        <v>49</v>
      </c>
      <c r="E323" s="64">
        <v>2565</v>
      </c>
      <c r="F323" s="9" t="s">
        <v>450</v>
      </c>
      <c r="G323" s="9" t="s">
        <v>70</v>
      </c>
      <c r="H323" s="9" t="s">
        <v>495</v>
      </c>
      <c r="I323" s="9" t="s">
        <v>203</v>
      </c>
      <c r="J323" s="9" t="s">
        <v>204</v>
      </c>
      <c r="L323" s="9" t="s">
        <v>434</v>
      </c>
      <c r="M323" s="9" t="s">
        <v>1233</v>
      </c>
      <c r="N323" s="9" t="s">
        <v>1471</v>
      </c>
      <c r="O323" s="9" t="str">
        <f t="shared" si="7"/>
        <v>020201V02F03</v>
      </c>
      <c r="Q323" s="9" t="s">
        <v>1941</v>
      </c>
    </row>
    <row r="324" spans="1:17" x14ac:dyDescent="0.4">
      <c r="A324" s="9" t="s">
        <v>878</v>
      </c>
      <c r="B324" s="46" t="str">
        <f>HYPERLINK(N324,C324)</f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C324" s="9" t="s">
        <v>879</v>
      </c>
      <c r="D324" s="9" t="s">
        <v>28</v>
      </c>
      <c r="E324" s="59">
        <v>2566</v>
      </c>
      <c r="F324" s="60" t="s">
        <v>470</v>
      </c>
      <c r="G324" s="60" t="s">
        <v>497</v>
      </c>
      <c r="H324" s="60" t="s">
        <v>123</v>
      </c>
      <c r="I324" s="60" t="s">
        <v>37</v>
      </c>
      <c r="J324" s="60" t="s">
        <v>38</v>
      </c>
      <c r="K324" s="60" t="s">
        <v>881</v>
      </c>
      <c r="L324" s="59" t="s">
        <v>766</v>
      </c>
      <c r="M324" s="60" t="s">
        <v>1345</v>
      </c>
      <c r="N324" s="9" t="s">
        <v>1493</v>
      </c>
      <c r="O324" s="9" t="str">
        <f t="shared" si="7"/>
        <v>020201V03F02</v>
      </c>
      <c r="Q324" s="9" t="s">
        <v>1941</v>
      </c>
    </row>
    <row r="325" spans="1:17" x14ac:dyDescent="0.4">
      <c r="A325" s="9" t="s">
        <v>884</v>
      </c>
      <c r="B325" s="46" t="str">
        <f t="shared" ref="B325:B364" si="8">HYPERLINK(N325,C325)</f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325" s="9" t="s">
        <v>885</v>
      </c>
      <c r="D325" s="9" t="s">
        <v>28</v>
      </c>
      <c r="E325" s="59">
        <v>2566</v>
      </c>
      <c r="F325" s="60" t="s">
        <v>470</v>
      </c>
      <c r="G325" s="60" t="s">
        <v>497</v>
      </c>
      <c r="H325" s="60" t="s">
        <v>176</v>
      </c>
      <c r="I325" s="60" t="s">
        <v>37</v>
      </c>
      <c r="J325" s="60" t="s">
        <v>38</v>
      </c>
      <c r="K325" s="60" t="s">
        <v>881</v>
      </c>
      <c r="L325" s="59" t="s">
        <v>766</v>
      </c>
      <c r="M325" s="60" t="s">
        <v>1345</v>
      </c>
      <c r="N325" s="9" t="s">
        <v>1494</v>
      </c>
      <c r="O325" s="9" t="str">
        <f t="shared" si="7"/>
        <v>020201V03F02</v>
      </c>
      <c r="Q325" s="9" t="s">
        <v>1941</v>
      </c>
    </row>
    <row r="326" spans="1:17" x14ac:dyDescent="0.4">
      <c r="A326" s="9" t="s">
        <v>1473</v>
      </c>
      <c r="B326" s="46" t="str">
        <f t="shared" si="8"/>
        <v>โครงการส่งเสริมการพัฒนาความร่วมมือในกรอบภูมิภาคและอนุภูมิภาค</v>
      </c>
      <c r="C326" s="9" t="s">
        <v>1474</v>
      </c>
      <c r="D326" s="9" t="s">
        <v>49</v>
      </c>
      <c r="E326" s="8">
        <v>2566</v>
      </c>
      <c r="F326" s="9" t="s">
        <v>450</v>
      </c>
      <c r="G326" s="9" t="s">
        <v>70</v>
      </c>
      <c r="H326" s="9" t="s">
        <v>760</v>
      </c>
      <c r="I326" s="9" t="s">
        <v>743</v>
      </c>
      <c r="J326" s="9" t="s">
        <v>204</v>
      </c>
      <c r="L326" s="8" t="s">
        <v>434</v>
      </c>
      <c r="M326" s="9" t="s">
        <v>1233</v>
      </c>
      <c r="N326" s="9" t="s">
        <v>1476</v>
      </c>
      <c r="O326" s="9" t="str">
        <f t="shared" si="7"/>
        <v>020201V02F03</v>
      </c>
      <c r="Q326" s="9" t="s">
        <v>1941</v>
      </c>
    </row>
    <row r="327" spans="1:17" x14ac:dyDescent="0.4">
      <c r="A327" s="9" t="s">
        <v>1478</v>
      </c>
      <c r="B327" s="46" t="str">
        <f t="shared" si="8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C327" s="9" t="s">
        <v>1479</v>
      </c>
      <c r="D327" s="9" t="s">
        <v>49</v>
      </c>
      <c r="E327" s="8">
        <v>2566</v>
      </c>
      <c r="F327" s="9" t="s">
        <v>450</v>
      </c>
      <c r="G327" s="9" t="s">
        <v>70</v>
      </c>
      <c r="H327" s="9" t="s">
        <v>495</v>
      </c>
      <c r="I327" s="9" t="s">
        <v>203</v>
      </c>
      <c r="J327" s="9" t="s">
        <v>204</v>
      </c>
      <c r="L327" s="8" t="s">
        <v>434</v>
      </c>
      <c r="M327" s="9" t="s">
        <v>1233</v>
      </c>
      <c r="N327" s="9" t="s">
        <v>1481</v>
      </c>
      <c r="O327" s="9" t="str">
        <f t="shared" si="7"/>
        <v>020201V02F03</v>
      </c>
      <c r="Q327" s="9" t="s">
        <v>1941</v>
      </c>
    </row>
    <row r="328" spans="1:17" x14ac:dyDescent="0.4">
      <c r="A328" s="9" t="s">
        <v>1483</v>
      </c>
      <c r="B328" s="46" t="str">
        <f t="shared" si="8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C328" s="9" t="s">
        <v>1484</v>
      </c>
      <c r="D328" s="9" t="s">
        <v>49</v>
      </c>
      <c r="E328" s="8">
        <v>2566</v>
      </c>
      <c r="F328" s="9" t="s">
        <v>450</v>
      </c>
      <c r="G328" s="9" t="s">
        <v>70</v>
      </c>
      <c r="H328" s="9" t="s">
        <v>495</v>
      </c>
      <c r="I328" s="9" t="s">
        <v>203</v>
      </c>
      <c r="J328" s="9" t="s">
        <v>204</v>
      </c>
      <c r="L328" s="8" t="s">
        <v>434</v>
      </c>
      <c r="M328" s="9" t="s">
        <v>1233</v>
      </c>
      <c r="N328" s="9" t="s">
        <v>1486</v>
      </c>
      <c r="O328" s="9" t="str">
        <f t="shared" si="7"/>
        <v>020201V02F03</v>
      </c>
      <c r="Q328" s="9" t="s">
        <v>1941</v>
      </c>
    </row>
    <row r="329" spans="1:17" x14ac:dyDescent="0.4">
      <c r="A329" s="9" t="s">
        <v>1488</v>
      </c>
      <c r="B329" s="46" t="str">
        <f t="shared" si="8"/>
        <v>โครงการคณะภาคเอกชนซาอุดีอาระเบียจากหอการค้ามณฑลริยาดเยือนประเทศไทย</v>
      </c>
      <c r="C329" s="9" t="s">
        <v>1489</v>
      </c>
      <c r="D329" s="9" t="s">
        <v>49</v>
      </c>
      <c r="E329" s="8">
        <v>2566</v>
      </c>
      <c r="F329" s="9" t="s">
        <v>461</v>
      </c>
      <c r="G329" s="9" t="s">
        <v>461</v>
      </c>
      <c r="H329" s="9" t="s">
        <v>755</v>
      </c>
      <c r="I329" s="9" t="s">
        <v>1225</v>
      </c>
      <c r="J329" s="9" t="s">
        <v>204</v>
      </c>
      <c r="L329" s="8" t="s">
        <v>434</v>
      </c>
      <c r="M329" s="9" t="s">
        <v>1233</v>
      </c>
      <c r="N329" s="9" t="s">
        <v>1491</v>
      </c>
      <c r="O329" s="9" t="str">
        <f t="shared" si="7"/>
        <v>020201V02F03</v>
      </c>
      <c r="Q329" s="9" t="s">
        <v>1941</v>
      </c>
    </row>
    <row r="330" spans="1:17" x14ac:dyDescent="0.4">
      <c r="A330" s="9" t="s">
        <v>1735</v>
      </c>
      <c r="B330" s="46" t="str">
        <f t="shared" si="8"/>
        <v>โครงการ CLMVT Forum เสริมสร้างการค้าและความร่วมมือในภูมิภาค</v>
      </c>
      <c r="C330" s="9" t="s">
        <v>1734</v>
      </c>
      <c r="D330" s="9" t="s">
        <v>28</v>
      </c>
      <c r="E330" s="8">
        <v>2566</v>
      </c>
      <c r="F330" s="9" t="s">
        <v>470</v>
      </c>
      <c r="G330" s="9" t="s">
        <v>497</v>
      </c>
      <c r="H330" s="9" t="s">
        <v>1733</v>
      </c>
      <c r="I330" s="9" t="s">
        <v>186</v>
      </c>
      <c r="J330" s="9" t="s">
        <v>38</v>
      </c>
      <c r="L330" s="8" t="s">
        <v>434</v>
      </c>
      <c r="M330" s="9" t="s">
        <v>1500</v>
      </c>
      <c r="N330" s="9" t="s">
        <v>1732</v>
      </c>
      <c r="O330" s="9" t="str">
        <f t="shared" si="7"/>
        <v>020201V02F02</v>
      </c>
      <c r="Q330" s="9" t="s">
        <v>1941</v>
      </c>
    </row>
    <row r="331" spans="1:17" x14ac:dyDescent="0.4">
      <c r="A331" s="9" t="s">
        <v>1731</v>
      </c>
      <c r="B331" s="46" t="str">
        <f t="shared" si="8"/>
        <v>30. การประชุมเจรจาด้านการลงทุนภายใต้กรอบ UNCITRAL</v>
      </c>
      <c r="C331" s="9" t="s">
        <v>1730</v>
      </c>
      <c r="D331" s="9" t="s">
        <v>28</v>
      </c>
      <c r="E331" s="8">
        <v>2566</v>
      </c>
      <c r="F331" s="9" t="s">
        <v>470</v>
      </c>
      <c r="G331" s="9" t="s">
        <v>497</v>
      </c>
      <c r="H331" s="9" t="s">
        <v>36</v>
      </c>
      <c r="I331" s="9" t="s">
        <v>37</v>
      </c>
      <c r="J331" s="9" t="s">
        <v>38</v>
      </c>
      <c r="L331" s="8" t="s">
        <v>434</v>
      </c>
      <c r="M331" s="9" t="s">
        <v>1233</v>
      </c>
      <c r="N331" s="9" t="s">
        <v>1729</v>
      </c>
      <c r="O331" s="9" t="str">
        <f t="shared" si="7"/>
        <v>020201V02F03</v>
      </c>
      <c r="Q331" s="9" t="s">
        <v>1941</v>
      </c>
    </row>
    <row r="332" spans="1:17" x14ac:dyDescent="0.4">
      <c r="A332" s="9" t="s">
        <v>1728</v>
      </c>
      <c r="B332" s="46" t="str">
        <f t="shared" si="8"/>
        <v>19. การประชุมเจรจาภายใต้กรอบ FTA ไทย-เปรู</v>
      </c>
      <c r="C332" s="9" t="s">
        <v>1727</v>
      </c>
      <c r="D332" s="9" t="s">
        <v>28</v>
      </c>
      <c r="E332" s="8">
        <v>2566</v>
      </c>
      <c r="F332" s="9" t="s">
        <v>846</v>
      </c>
      <c r="G332" s="9" t="s">
        <v>497</v>
      </c>
      <c r="H332" s="9" t="s">
        <v>99</v>
      </c>
      <c r="I332" s="9" t="s">
        <v>37</v>
      </c>
      <c r="J332" s="9" t="s">
        <v>38</v>
      </c>
      <c r="L332" s="8" t="s">
        <v>434</v>
      </c>
      <c r="M332" s="9" t="s">
        <v>1233</v>
      </c>
      <c r="N332" s="9" t="s">
        <v>1726</v>
      </c>
      <c r="O332" s="9" t="str">
        <f t="shared" si="7"/>
        <v>020201V02F03</v>
      </c>
      <c r="Q332" s="9" t="s">
        <v>1941</v>
      </c>
    </row>
    <row r="333" spans="1:17" x14ac:dyDescent="0.4">
      <c r="A333" s="9" t="s">
        <v>1725</v>
      </c>
      <c r="B333" s="46" t="str">
        <f t="shared" si="8"/>
        <v>17. การประชุมเจรจาภายใต้กรอบ FTA ไทย-ออสเตรเลีย</v>
      </c>
      <c r="C333" s="9" t="s">
        <v>1724</v>
      </c>
      <c r="D333" s="9" t="s">
        <v>28</v>
      </c>
      <c r="E333" s="8">
        <v>2566</v>
      </c>
      <c r="F333" s="9" t="s">
        <v>1522</v>
      </c>
      <c r="G333" s="9" t="s">
        <v>497</v>
      </c>
      <c r="H333" s="9" t="s">
        <v>99</v>
      </c>
      <c r="I333" s="9" t="s">
        <v>37</v>
      </c>
      <c r="J333" s="9" t="s">
        <v>38</v>
      </c>
      <c r="L333" s="8" t="s">
        <v>434</v>
      </c>
      <c r="M333" s="9" t="s">
        <v>1233</v>
      </c>
      <c r="N333" s="9" t="s">
        <v>1723</v>
      </c>
      <c r="O333" s="9" t="str">
        <f t="shared" si="7"/>
        <v>020201V02F03</v>
      </c>
      <c r="Q333" s="9" t="s">
        <v>1941</v>
      </c>
    </row>
    <row r="334" spans="1:17" x14ac:dyDescent="0.4">
      <c r="A334" s="9" t="s">
        <v>1722</v>
      </c>
      <c r="B334" s="46" t="str">
        <f t="shared" si="8"/>
        <v>20. การประชุมเจรจาภายใต้กรอบ FTA ไทย-ชิลี</v>
      </c>
      <c r="C334" s="9" t="s">
        <v>1721</v>
      </c>
      <c r="D334" s="9" t="s">
        <v>28</v>
      </c>
      <c r="E334" s="8">
        <v>2566</v>
      </c>
      <c r="F334" s="9" t="s">
        <v>470</v>
      </c>
      <c r="G334" s="9" t="s">
        <v>497</v>
      </c>
      <c r="H334" s="9" t="s">
        <v>99</v>
      </c>
      <c r="I334" s="9" t="s">
        <v>37</v>
      </c>
      <c r="J334" s="9" t="s">
        <v>38</v>
      </c>
      <c r="L334" s="8" t="s">
        <v>434</v>
      </c>
      <c r="M334" s="9" t="s">
        <v>1233</v>
      </c>
      <c r="N334" s="9" t="s">
        <v>1720</v>
      </c>
      <c r="O334" s="9" t="str">
        <f t="shared" si="7"/>
        <v>020201V02F03</v>
      </c>
      <c r="Q334" s="9" t="s">
        <v>1941</v>
      </c>
    </row>
    <row r="335" spans="1:17" x14ac:dyDescent="0.4">
      <c r="A335" s="9" t="s">
        <v>1719</v>
      </c>
      <c r="B335" s="46" t="str">
        <f t="shared" si="8"/>
        <v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335" s="9" t="s">
        <v>1718</v>
      </c>
      <c r="D335" s="9" t="s">
        <v>28</v>
      </c>
      <c r="E335" s="8">
        <v>2566</v>
      </c>
      <c r="F335" s="9" t="s">
        <v>470</v>
      </c>
      <c r="G335" s="9" t="s">
        <v>497</v>
      </c>
      <c r="H335" s="9" t="s">
        <v>36</v>
      </c>
      <c r="I335" s="9" t="s">
        <v>37</v>
      </c>
      <c r="J335" s="9" t="s">
        <v>38</v>
      </c>
      <c r="L335" s="8" t="s">
        <v>434</v>
      </c>
      <c r="M335" s="9" t="s">
        <v>1233</v>
      </c>
      <c r="N335" s="9" t="s">
        <v>1717</v>
      </c>
      <c r="O335" s="9" t="str">
        <f t="shared" si="7"/>
        <v>020201V02F03</v>
      </c>
      <c r="Q335" s="9" t="s">
        <v>1941</v>
      </c>
    </row>
    <row r="336" spans="1:17" x14ac:dyDescent="0.4">
      <c r="A336" s="9" t="s">
        <v>1716</v>
      </c>
      <c r="B336" s="46" t="str">
        <f t="shared" si="8"/>
        <v>15. การประชุมเจรจาภายใต้กรอบ FTA อาเซียน-ออสเตรเลีย-นิวซีแลนด์</v>
      </c>
      <c r="C336" s="9" t="s">
        <v>1715</v>
      </c>
      <c r="D336" s="9" t="s">
        <v>28</v>
      </c>
      <c r="E336" s="8">
        <v>2566</v>
      </c>
      <c r="F336" s="9" t="s">
        <v>470</v>
      </c>
      <c r="G336" s="9" t="s">
        <v>497</v>
      </c>
      <c r="H336" s="9" t="s">
        <v>99</v>
      </c>
      <c r="I336" s="9" t="s">
        <v>37</v>
      </c>
      <c r="J336" s="9" t="s">
        <v>38</v>
      </c>
      <c r="L336" s="8" t="s">
        <v>434</v>
      </c>
      <c r="M336" s="9" t="s">
        <v>1233</v>
      </c>
      <c r="N336" s="9" t="s">
        <v>1714</v>
      </c>
      <c r="O336" s="9" t="str">
        <f t="shared" si="7"/>
        <v>020201V02F03</v>
      </c>
      <c r="Q336" s="9" t="s">
        <v>1941</v>
      </c>
    </row>
    <row r="337" spans="1:17" x14ac:dyDescent="0.4">
      <c r="A337" s="9" t="s">
        <v>1713</v>
      </c>
      <c r="B337" s="46" t="str">
        <f t="shared" si="8"/>
        <v>18. การประชุมเจรจาภายใต้กรอบ FTA ไทย-นิวซีแลนด์</v>
      </c>
      <c r="C337" s="9" t="s">
        <v>1712</v>
      </c>
      <c r="D337" s="9" t="s">
        <v>28</v>
      </c>
      <c r="E337" s="8">
        <v>2566</v>
      </c>
      <c r="F337" s="9" t="s">
        <v>470</v>
      </c>
      <c r="G337" s="9" t="s">
        <v>497</v>
      </c>
      <c r="H337" s="9" t="s">
        <v>99</v>
      </c>
      <c r="I337" s="9" t="s">
        <v>37</v>
      </c>
      <c r="J337" s="9" t="s">
        <v>38</v>
      </c>
      <c r="L337" s="8" t="s">
        <v>434</v>
      </c>
      <c r="M337" s="9" t="s">
        <v>1233</v>
      </c>
      <c r="N337" s="9" t="s">
        <v>1711</v>
      </c>
      <c r="O337" s="9" t="str">
        <f t="shared" si="7"/>
        <v>020201V02F03</v>
      </c>
      <c r="Q337" s="9" t="s">
        <v>1941</v>
      </c>
    </row>
    <row r="338" spans="1:17" x14ac:dyDescent="0.4">
      <c r="A338" s="9" t="s">
        <v>1710</v>
      </c>
      <c r="B338" s="46" t="str">
        <f t="shared" si="8"/>
        <v>25.การประชุมเจรจาด้านการค้าบริการ การลงทุน พาณิชย์อิเล็กทรอนิกส์ ภายใต้กรอบ FTA (รอบพิเศษ)</v>
      </c>
      <c r="C338" s="9" t="s">
        <v>1709</v>
      </c>
      <c r="D338" s="9" t="s">
        <v>28</v>
      </c>
      <c r="E338" s="8">
        <v>2566</v>
      </c>
      <c r="F338" s="9" t="s">
        <v>470</v>
      </c>
      <c r="G338" s="9" t="s">
        <v>497</v>
      </c>
      <c r="H338" s="9" t="s">
        <v>36</v>
      </c>
      <c r="I338" s="9" t="s">
        <v>37</v>
      </c>
      <c r="J338" s="9" t="s">
        <v>38</v>
      </c>
      <c r="L338" s="8" t="s">
        <v>434</v>
      </c>
      <c r="M338" s="9" t="s">
        <v>1233</v>
      </c>
      <c r="N338" s="9" t="s">
        <v>1708</v>
      </c>
      <c r="O338" s="9" t="str">
        <f t="shared" si="7"/>
        <v>020201V02F03</v>
      </c>
      <c r="Q338" s="9" t="s">
        <v>1941</v>
      </c>
    </row>
    <row r="339" spans="1:17" x14ac:dyDescent="0.4">
      <c r="A339" s="9" t="s">
        <v>1707</v>
      </c>
      <c r="B339" s="46" t="str">
        <f t="shared" si="8"/>
        <v>2. การประชุมเจรจาด้านการค้าสินค้าภายใต้กรอบอาเซียน</v>
      </c>
      <c r="C339" s="9" t="s">
        <v>159</v>
      </c>
      <c r="D339" s="9" t="s">
        <v>28</v>
      </c>
      <c r="E339" s="8">
        <v>2566</v>
      </c>
      <c r="F339" s="9" t="s">
        <v>470</v>
      </c>
      <c r="G339" s="9" t="s">
        <v>497</v>
      </c>
      <c r="H339" s="9" t="s">
        <v>145</v>
      </c>
      <c r="I339" s="9" t="s">
        <v>37</v>
      </c>
      <c r="J339" s="9" t="s">
        <v>38</v>
      </c>
      <c r="L339" s="8" t="s">
        <v>434</v>
      </c>
      <c r="M339" s="9" t="s">
        <v>1233</v>
      </c>
      <c r="N339" s="9" t="s">
        <v>1706</v>
      </c>
      <c r="O339" s="9" t="str">
        <f t="shared" si="7"/>
        <v>020201V02F03</v>
      </c>
      <c r="Q339" s="9" t="s">
        <v>1941</v>
      </c>
    </row>
    <row r="340" spans="1:17" x14ac:dyDescent="0.4">
      <c r="A340" s="9" t="s">
        <v>1705</v>
      </c>
      <c r="B340" s="46" t="str">
        <f t="shared" si="8"/>
        <v>13. การประชุมเจรจาภายใต้กรอบ FTA ไทย-ตุรกี</v>
      </c>
      <c r="C340" s="9" t="s">
        <v>1704</v>
      </c>
      <c r="D340" s="9" t="s">
        <v>28</v>
      </c>
      <c r="E340" s="8">
        <v>2566</v>
      </c>
      <c r="F340" s="9" t="s">
        <v>470</v>
      </c>
      <c r="G340" s="9" t="s">
        <v>497</v>
      </c>
      <c r="H340" s="9" t="s">
        <v>123</v>
      </c>
      <c r="I340" s="9" t="s">
        <v>37</v>
      </c>
      <c r="J340" s="9" t="s">
        <v>38</v>
      </c>
      <c r="L340" s="8" t="s">
        <v>434</v>
      </c>
      <c r="M340" s="9" t="s">
        <v>1233</v>
      </c>
      <c r="N340" s="9" t="s">
        <v>1703</v>
      </c>
      <c r="O340" s="9" t="str">
        <f t="shared" si="7"/>
        <v>020201V02F03</v>
      </c>
      <c r="Q340" s="9" t="s">
        <v>1941</v>
      </c>
    </row>
    <row r="341" spans="1:17" x14ac:dyDescent="0.4">
      <c r="A341" s="9" t="s">
        <v>1699</v>
      </c>
      <c r="B341" s="46" t="str">
        <f t="shared" si="8"/>
        <v>21. การประชุมเจรจาภายใต้กรอบ FTA อาเซียน-สหภาพยุโรป</v>
      </c>
      <c r="C341" s="9" t="s">
        <v>1698</v>
      </c>
      <c r="D341" s="9" t="s">
        <v>28</v>
      </c>
      <c r="E341" s="8">
        <v>2566</v>
      </c>
      <c r="F341" s="9" t="s">
        <v>1512</v>
      </c>
      <c r="G341" s="9" t="s">
        <v>497</v>
      </c>
      <c r="H341" s="9" t="s">
        <v>176</v>
      </c>
      <c r="I341" s="9" t="s">
        <v>37</v>
      </c>
      <c r="J341" s="9" t="s">
        <v>38</v>
      </c>
      <c r="L341" s="8" t="s">
        <v>434</v>
      </c>
      <c r="M341" s="9" t="s">
        <v>1233</v>
      </c>
      <c r="N341" s="9" t="s">
        <v>1697</v>
      </c>
      <c r="O341" s="9" t="str">
        <f t="shared" si="7"/>
        <v>020201V02F03</v>
      </c>
      <c r="Q341" s="9" t="s">
        <v>1941</v>
      </c>
    </row>
    <row r="342" spans="1:17" x14ac:dyDescent="0.4">
      <c r="A342" s="9" t="s">
        <v>1696</v>
      </c>
      <c r="B342" s="46" t="str">
        <f t="shared" si="8"/>
        <v>28. การประชุมเจรจาด้านการค้าสินค้าภายใต้กรอบ WTO</v>
      </c>
      <c r="C342" s="9" t="s">
        <v>1695</v>
      </c>
      <c r="D342" s="9" t="s">
        <v>28</v>
      </c>
      <c r="E342" s="8">
        <v>2566</v>
      </c>
      <c r="F342" s="9" t="s">
        <v>470</v>
      </c>
      <c r="G342" s="9" t="s">
        <v>497</v>
      </c>
      <c r="H342" s="9" t="s">
        <v>145</v>
      </c>
      <c r="I342" s="9" t="s">
        <v>37</v>
      </c>
      <c r="J342" s="9" t="s">
        <v>38</v>
      </c>
      <c r="L342" s="8" t="s">
        <v>434</v>
      </c>
      <c r="M342" s="9" t="s">
        <v>1233</v>
      </c>
      <c r="N342" s="9" t="s">
        <v>1694</v>
      </c>
      <c r="O342" s="9" t="str">
        <f t="shared" si="7"/>
        <v>020201V02F03</v>
      </c>
      <c r="Q342" s="9" t="s">
        <v>1941</v>
      </c>
    </row>
    <row r="343" spans="1:17" x14ac:dyDescent="0.4">
      <c r="A343" s="9" t="s">
        <v>1693</v>
      </c>
      <c r="B343" s="46" t="str">
        <f t="shared" si="8"/>
        <v>22. การประชุมเจรจาความตกลงการค้าเสรีไทย-สหภาพยุโรป</v>
      </c>
      <c r="C343" s="9" t="s">
        <v>1692</v>
      </c>
      <c r="D343" s="9" t="s">
        <v>28</v>
      </c>
      <c r="E343" s="8">
        <v>2566</v>
      </c>
      <c r="F343" s="9" t="s">
        <v>833</v>
      </c>
      <c r="G343" s="9" t="s">
        <v>497</v>
      </c>
      <c r="H343" s="9" t="s">
        <v>176</v>
      </c>
      <c r="I343" s="9" t="s">
        <v>37</v>
      </c>
      <c r="J343" s="9" t="s">
        <v>38</v>
      </c>
      <c r="L343" s="8" t="s">
        <v>434</v>
      </c>
      <c r="M343" s="9" t="s">
        <v>1233</v>
      </c>
      <c r="N343" s="9" t="s">
        <v>1691</v>
      </c>
      <c r="O343" s="9" t="str">
        <f t="shared" si="7"/>
        <v>020201V02F03</v>
      </c>
      <c r="Q343" s="9" t="s">
        <v>1941</v>
      </c>
    </row>
    <row r="344" spans="1:17" x14ac:dyDescent="0.4">
      <c r="A344" s="9" t="s">
        <v>1690</v>
      </c>
      <c r="B344" s="46" t="str">
        <f t="shared" si="8"/>
        <v>23. การประชุมเจรจาภายใต้กรอบ FTA ไทย-สมาคมการค้าเสรีแห่งยุโรป (EFTA)</v>
      </c>
      <c r="C344" s="9" t="s">
        <v>1689</v>
      </c>
      <c r="D344" s="9" t="s">
        <v>28</v>
      </c>
      <c r="E344" s="8">
        <v>2566</v>
      </c>
      <c r="F344" s="9" t="s">
        <v>1526</v>
      </c>
      <c r="G344" s="9" t="s">
        <v>497</v>
      </c>
      <c r="H344" s="9" t="s">
        <v>176</v>
      </c>
      <c r="I344" s="9" t="s">
        <v>37</v>
      </c>
      <c r="J344" s="9" t="s">
        <v>38</v>
      </c>
      <c r="L344" s="8" t="s">
        <v>434</v>
      </c>
      <c r="M344" s="9" t="s">
        <v>1233</v>
      </c>
      <c r="N344" s="9" t="s">
        <v>1688</v>
      </c>
      <c r="O344" s="9" t="str">
        <f t="shared" si="7"/>
        <v>020201V02F03</v>
      </c>
      <c r="Q344" s="9" t="s">
        <v>1941</v>
      </c>
    </row>
    <row r="345" spans="1:17" x14ac:dyDescent="0.4">
      <c r="A345" s="9" t="s">
        <v>1687</v>
      </c>
      <c r="B345" s="46" t="str">
        <f t="shared" si="8"/>
        <v>8. การประชุมเจรจาภายใต้กรอบ FTA อาเซียน-ญี่ปุ่น</v>
      </c>
      <c r="C345" s="9" t="s">
        <v>1686</v>
      </c>
      <c r="D345" s="9" t="s">
        <v>28</v>
      </c>
      <c r="E345" s="8">
        <v>2566</v>
      </c>
      <c r="F345" s="9" t="s">
        <v>470</v>
      </c>
      <c r="G345" s="9" t="s">
        <v>497</v>
      </c>
      <c r="H345" s="9" t="s">
        <v>123</v>
      </c>
      <c r="I345" s="9" t="s">
        <v>37</v>
      </c>
      <c r="J345" s="9" t="s">
        <v>38</v>
      </c>
      <c r="L345" s="8" t="s">
        <v>434</v>
      </c>
      <c r="M345" s="9" t="s">
        <v>1233</v>
      </c>
      <c r="N345" s="9" t="s">
        <v>1685</v>
      </c>
      <c r="O345" s="9" t="str">
        <f t="shared" si="7"/>
        <v>020201V02F03</v>
      </c>
      <c r="Q345" s="9" t="s">
        <v>1941</v>
      </c>
    </row>
    <row r="346" spans="1:17" x14ac:dyDescent="0.4">
      <c r="A346" s="9" t="s">
        <v>1684</v>
      </c>
      <c r="B346" s="46" t="str">
        <f t="shared" si="8"/>
        <v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v>
      </c>
      <c r="C346" s="9" t="s">
        <v>1683</v>
      </c>
      <c r="D346" s="9" t="s">
        <v>28</v>
      </c>
      <c r="E346" s="8">
        <v>2566</v>
      </c>
      <c r="F346" s="9" t="s">
        <v>470</v>
      </c>
      <c r="G346" s="9" t="s">
        <v>748</v>
      </c>
      <c r="H346" s="9" t="s">
        <v>123</v>
      </c>
      <c r="I346" s="9" t="s">
        <v>37</v>
      </c>
      <c r="J346" s="9" t="s">
        <v>38</v>
      </c>
      <c r="L346" s="8" t="s">
        <v>434</v>
      </c>
      <c r="M346" s="9" t="s">
        <v>1233</v>
      </c>
      <c r="N346" s="9" t="s">
        <v>1682</v>
      </c>
      <c r="O346" s="9" t="str">
        <f t="shared" si="7"/>
        <v>020201V02F03</v>
      </c>
      <c r="Q346" s="9" t="s">
        <v>1941</v>
      </c>
    </row>
    <row r="347" spans="1:17" x14ac:dyDescent="0.4">
      <c r="A347" s="9" t="s">
        <v>1681</v>
      </c>
      <c r="B347" s="46" t="str">
        <f t="shared" si="8"/>
        <v>26. การประชุมเจรจาภายใต้กรอบเอเปค</v>
      </c>
      <c r="C347" s="9" t="s">
        <v>1680</v>
      </c>
      <c r="D347" s="9" t="s">
        <v>28</v>
      </c>
      <c r="E347" s="8">
        <v>2566</v>
      </c>
      <c r="F347" s="9" t="s">
        <v>470</v>
      </c>
      <c r="G347" s="9" t="s">
        <v>497</v>
      </c>
      <c r="H347" s="9" t="s">
        <v>99</v>
      </c>
      <c r="I347" s="9" t="s">
        <v>37</v>
      </c>
      <c r="J347" s="9" t="s">
        <v>38</v>
      </c>
      <c r="L347" s="8" t="s">
        <v>434</v>
      </c>
      <c r="M347" s="9" t="s">
        <v>1233</v>
      </c>
      <c r="N347" s="9" t="s">
        <v>1679</v>
      </c>
      <c r="O347" s="9" t="str">
        <f t="shared" si="7"/>
        <v>020201V02F03</v>
      </c>
      <c r="Q347" s="9" t="s">
        <v>1941</v>
      </c>
    </row>
    <row r="348" spans="1:17" x14ac:dyDescent="0.4">
      <c r="A348" s="9" t="s">
        <v>1678</v>
      </c>
      <c r="B348" s="46" t="str">
        <f t="shared" si="8"/>
        <v>27. การประชุมภายใต้กรอบ WTO และการประชุมที่เกี่ยวข้อง</v>
      </c>
      <c r="C348" s="9" t="s">
        <v>1677</v>
      </c>
      <c r="D348" s="9" t="s">
        <v>28</v>
      </c>
      <c r="E348" s="8">
        <v>2566</v>
      </c>
      <c r="F348" s="9" t="s">
        <v>470</v>
      </c>
      <c r="G348" s="9" t="s">
        <v>497</v>
      </c>
      <c r="H348" s="9" t="s">
        <v>99</v>
      </c>
      <c r="I348" s="9" t="s">
        <v>37</v>
      </c>
      <c r="J348" s="9" t="s">
        <v>38</v>
      </c>
      <c r="L348" s="8" t="s">
        <v>434</v>
      </c>
      <c r="M348" s="9" t="s">
        <v>1233</v>
      </c>
      <c r="N348" s="9" t="s">
        <v>1676</v>
      </c>
      <c r="O348" s="9" t="str">
        <f t="shared" si="7"/>
        <v>020201V02F03</v>
      </c>
      <c r="Q348" s="9" t="s">
        <v>1941</v>
      </c>
    </row>
    <row r="349" spans="1:17" x14ac:dyDescent="0.4">
      <c r="A349" s="9" t="s">
        <v>1675</v>
      </c>
      <c r="B349" s="46" t="str">
        <f t="shared" si="8"/>
        <v>4. การประชุมเจรจาความตกลงหุ้นส่วนทางเศรษฐกิจระดับภูมิภาค (RCEP)</v>
      </c>
      <c r="C349" s="9" t="s">
        <v>1674</v>
      </c>
      <c r="D349" s="9" t="s">
        <v>28</v>
      </c>
      <c r="E349" s="8">
        <v>2566</v>
      </c>
      <c r="F349" s="9" t="s">
        <v>470</v>
      </c>
      <c r="G349" s="9" t="s">
        <v>497</v>
      </c>
      <c r="H349" s="9" t="s">
        <v>43</v>
      </c>
      <c r="I349" s="9" t="s">
        <v>37</v>
      </c>
      <c r="J349" s="9" t="s">
        <v>38</v>
      </c>
      <c r="L349" s="8" t="s">
        <v>434</v>
      </c>
      <c r="M349" s="9" t="s">
        <v>1233</v>
      </c>
      <c r="N349" s="9" t="s">
        <v>1673</v>
      </c>
      <c r="O349" s="9" t="str">
        <f t="shared" si="7"/>
        <v>020201V02F03</v>
      </c>
      <c r="Q349" s="9" t="s">
        <v>1941</v>
      </c>
    </row>
    <row r="350" spans="1:17" x14ac:dyDescent="0.4">
      <c r="A350" s="9" t="s">
        <v>1672</v>
      </c>
      <c r="B350" s="46" t="str">
        <f t="shared" si="8"/>
        <v>7. การประชุมเจรจาภายใต้กรอบ FTA อาเซียน - ฮ่องกง</v>
      </c>
      <c r="C350" s="9" t="s">
        <v>1671</v>
      </c>
      <c r="D350" s="9" t="s">
        <v>28</v>
      </c>
      <c r="E350" s="8">
        <v>2566</v>
      </c>
      <c r="F350" s="9" t="s">
        <v>1670</v>
      </c>
      <c r="G350" s="9" t="s">
        <v>497</v>
      </c>
      <c r="H350" s="9" t="s">
        <v>123</v>
      </c>
      <c r="I350" s="9" t="s">
        <v>37</v>
      </c>
      <c r="J350" s="9" t="s">
        <v>38</v>
      </c>
      <c r="L350" s="8" t="s">
        <v>434</v>
      </c>
      <c r="M350" s="9" t="s">
        <v>1233</v>
      </c>
      <c r="N350" s="9" t="s">
        <v>1669</v>
      </c>
      <c r="O350" s="9" t="str">
        <f t="shared" si="7"/>
        <v>020201V02F03</v>
      </c>
      <c r="Q350" s="9" t="s">
        <v>1941</v>
      </c>
    </row>
    <row r="351" spans="1:17" x14ac:dyDescent="0.4">
      <c r="A351" s="9" t="s">
        <v>1668</v>
      </c>
      <c r="B351" s="46" t="str">
        <f t="shared" si="8"/>
        <v>35. การสร้างความสัมพันธ์ทางการค้ากับประเทศคู่ค้าในภูมิภาคยุโรปและ CIS</v>
      </c>
      <c r="C351" s="9" t="s">
        <v>710</v>
      </c>
      <c r="D351" s="9" t="s">
        <v>28</v>
      </c>
      <c r="E351" s="8">
        <v>2566</v>
      </c>
      <c r="F351" s="9" t="s">
        <v>470</v>
      </c>
      <c r="G351" s="9" t="s">
        <v>497</v>
      </c>
      <c r="H351" s="9" t="s">
        <v>176</v>
      </c>
      <c r="I351" s="9" t="s">
        <v>37</v>
      </c>
      <c r="J351" s="9" t="s">
        <v>38</v>
      </c>
      <c r="L351" s="8" t="s">
        <v>434</v>
      </c>
      <c r="M351" s="9" t="s">
        <v>1233</v>
      </c>
      <c r="N351" s="9" t="s">
        <v>1667</v>
      </c>
      <c r="O351" s="9" t="str">
        <f t="shared" si="7"/>
        <v>020201V02F03</v>
      </c>
      <c r="Q351" s="9" t="s">
        <v>1941</v>
      </c>
    </row>
    <row r="352" spans="1:17" x14ac:dyDescent="0.4">
      <c r="A352" s="9" t="s">
        <v>1666</v>
      </c>
      <c r="B352" s="46" t="str">
        <f t="shared" si="8"/>
        <v>36. การประชุมภายใต้กรณีพิพาทขององค์การการค้าโลก</v>
      </c>
      <c r="C352" s="9" t="s">
        <v>1665</v>
      </c>
      <c r="D352" s="9" t="s">
        <v>28</v>
      </c>
      <c r="E352" s="8">
        <v>2566</v>
      </c>
      <c r="F352" s="9" t="s">
        <v>470</v>
      </c>
      <c r="G352" s="9" t="s">
        <v>497</v>
      </c>
      <c r="H352" s="9" t="s">
        <v>176</v>
      </c>
      <c r="I352" s="9" t="s">
        <v>37</v>
      </c>
      <c r="J352" s="9" t="s">
        <v>38</v>
      </c>
      <c r="L352" s="8" t="s">
        <v>434</v>
      </c>
      <c r="M352" s="9" t="s">
        <v>1233</v>
      </c>
      <c r="N352" s="9" t="s">
        <v>1664</v>
      </c>
      <c r="O352" s="9" t="str">
        <f t="shared" si="7"/>
        <v>020201V02F03</v>
      </c>
      <c r="Q352" s="9" t="s">
        <v>1941</v>
      </c>
    </row>
    <row r="353" spans="1:17" x14ac:dyDescent="0.4">
      <c r="A353" s="9" t="s">
        <v>1663</v>
      </c>
      <c r="B353" s="46" t="str">
        <f t="shared" si="8"/>
        <v>37.การประชุมรัฐภาคีกรอบอนุสัญญาสหประชาชาติว่าด้วยการเปลี่ยนแปลงสภาพภูมิอากาศ</v>
      </c>
      <c r="C353" s="9" t="s">
        <v>1662</v>
      </c>
      <c r="D353" s="9" t="s">
        <v>28</v>
      </c>
      <c r="E353" s="8">
        <v>2566</v>
      </c>
      <c r="F353" s="9" t="s">
        <v>470</v>
      </c>
      <c r="G353" s="9" t="s">
        <v>497</v>
      </c>
      <c r="H353" s="9" t="s">
        <v>176</v>
      </c>
      <c r="I353" s="9" t="s">
        <v>37</v>
      </c>
      <c r="J353" s="9" t="s">
        <v>38</v>
      </c>
      <c r="L353" s="8" t="s">
        <v>434</v>
      </c>
      <c r="M353" s="9" t="s">
        <v>1233</v>
      </c>
      <c r="N353" s="9" t="s">
        <v>1661</v>
      </c>
      <c r="O353" s="9" t="str">
        <f t="shared" si="7"/>
        <v>020201V02F03</v>
      </c>
      <c r="Q353" s="9" t="s">
        <v>1941</v>
      </c>
    </row>
    <row r="354" spans="1:17" x14ac:dyDescent="0.4">
      <c r="A354" s="9" t="s">
        <v>1660</v>
      </c>
      <c r="B354" s="46" t="str">
        <f t="shared" si="8"/>
        <v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354" s="9" t="s">
        <v>1659</v>
      </c>
      <c r="D354" s="9" t="s">
        <v>28</v>
      </c>
      <c r="E354" s="8">
        <v>2566</v>
      </c>
      <c r="F354" s="9" t="s">
        <v>470</v>
      </c>
      <c r="G354" s="9" t="s">
        <v>497</v>
      </c>
      <c r="H354" s="9" t="s">
        <v>123</v>
      </c>
      <c r="I354" s="9" t="s">
        <v>37</v>
      </c>
      <c r="J354" s="9" t="s">
        <v>38</v>
      </c>
      <c r="L354" s="8" t="s">
        <v>434</v>
      </c>
      <c r="M354" s="9" t="s">
        <v>1233</v>
      </c>
      <c r="N354" s="9" t="s">
        <v>1658</v>
      </c>
      <c r="O354" s="9" t="str">
        <f t="shared" si="7"/>
        <v>020201V02F03</v>
      </c>
      <c r="Q354" s="9" t="s">
        <v>1941</v>
      </c>
    </row>
    <row r="355" spans="1:17" x14ac:dyDescent="0.4">
      <c r="A355" s="9" t="s">
        <v>1657</v>
      </c>
      <c r="B355" s="46" t="str">
        <f t="shared" si="8"/>
        <v>14. การประชุมเจรจาภายใต้กรอบ BIMSTEC</v>
      </c>
      <c r="C355" s="9" t="s">
        <v>1656</v>
      </c>
      <c r="D355" s="9" t="s">
        <v>28</v>
      </c>
      <c r="E355" s="8">
        <v>2566</v>
      </c>
      <c r="F355" s="9" t="s">
        <v>470</v>
      </c>
      <c r="G355" s="9" t="s">
        <v>497</v>
      </c>
      <c r="H355" s="9" t="s">
        <v>123</v>
      </c>
      <c r="I355" s="9" t="s">
        <v>37</v>
      </c>
      <c r="J355" s="9" t="s">
        <v>38</v>
      </c>
      <c r="L355" s="8" t="s">
        <v>434</v>
      </c>
      <c r="M355" s="9" t="s">
        <v>1233</v>
      </c>
      <c r="N355" s="9" t="s">
        <v>1655</v>
      </c>
      <c r="O355" s="9" t="str">
        <f t="shared" si="7"/>
        <v>020201V02F03</v>
      </c>
      <c r="Q355" s="9" t="s">
        <v>1941</v>
      </c>
    </row>
    <row r="356" spans="1:17" x14ac:dyDescent="0.4">
      <c r="A356" s="9" t="s">
        <v>1650</v>
      </c>
      <c r="B356" s="46" t="str">
        <f t="shared" si="8"/>
        <v>11. การประชุมเจรจาภายใต้กรอบ FTA ไทย-ปากีสถาน</v>
      </c>
      <c r="C356" s="9" t="s">
        <v>1649</v>
      </c>
      <c r="D356" s="9" t="s">
        <v>28</v>
      </c>
      <c r="E356" s="8">
        <v>2566</v>
      </c>
      <c r="F356" s="9" t="s">
        <v>470</v>
      </c>
      <c r="G356" s="9" t="s">
        <v>497</v>
      </c>
      <c r="H356" s="9" t="s">
        <v>123</v>
      </c>
      <c r="I356" s="9" t="s">
        <v>37</v>
      </c>
      <c r="J356" s="9" t="s">
        <v>38</v>
      </c>
      <c r="L356" s="8" t="s">
        <v>434</v>
      </c>
      <c r="M356" s="9" t="s">
        <v>1233</v>
      </c>
      <c r="N356" s="9" t="s">
        <v>1648</v>
      </c>
      <c r="O356" s="9" t="str">
        <f t="shared" si="7"/>
        <v>020201V02F03</v>
      </c>
      <c r="Q356" s="9" t="s">
        <v>1941</v>
      </c>
    </row>
    <row r="357" spans="1:17" x14ac:dyDescent="0.4">
      <c r="A357" s="9" t="s">
        <v>1647</v>
      </c>
      <c r="B357" s="46" t="str">
        <f t="shared" si="8"/>
        <v>12. การประชุมเจรจาภายใต้กรอบ FTA ไทย - ศรีลังกา</v>
      </c>
      <c r="C357" s="9" t="s">
        <v>1646</v>
      </c>
      <c r="D357" s="9" t="s">
        <v>28</v>
      </c>
      <c r="E357" s="8">
        <v>2566</v>
      </c>
      <c r="F357" s="9" t="s">
        <v>470</v>
      </c>
      <c r="G357" s="9" t="s">
        <v>497</v>
      </c>
      <c r="H357" s="9" t="s">
        <v>123</v>
      </c>
      <c r="I357" s="9" t="s">
        <v>37</v>
      </c>
      <c r="J357" s="9" t="s">
        <v>38</v>
      </c>
      <c r="L357" s="8" t="s">
        <v>434</v>
      </c>
      <c r="M357" s="9" t="s">
        <v>1233</v>
      </c>
      <c r="N357" s="9" t="s">
        <v>1645</v>
      </c>
      <c r="O357" s="9" t="str">
        <f t="shared" si="7"/>
        <v>020201V02F03</v>
      </c>
      <c r="Q357" s="9" t="s">
        <v>1941</v>
      </c>
    </row>
    <row r="358" spans="1:17" x14ac:dyDescent="0.4">
      <c r="A358" s="9" t="s">
        <v>1644</v>
      </c>
      <c r="B358" s="46" t="str">
        <f t="shared" si="8"/>
        <v>9. การประชุมภายใต้กรอบ FTA อาเซียน-อินเดีย</v>
      </c>
      <c r="C358" s="9" t="s">
        <v>1643</v>
      </c>
      <c r="D358" s="9" t="s">
        <v>28</v>
      </c>
      <c r="E358" s="8">
        <v>2566</v>
      </c>
      <c r="F358" s="9" t="s">
        <v>470</v>
      </c>
      <c r="G358" s="9" t="s">
        <v>497</v>
      </c>
      <c r="H358" s="9" t="s">
        <v>123</v>
      </c>
      <c r="I358" s="9" t="s">
        <v>37</v>
      </c>
      <c r="J358" s="9" t="s">
        <v>38</v>
      </c>
      <c r="L358" s="8" t="s">
        <v>434</v>
      </c>
      <c r="M358" s="9" t="s">
        <v>1233</v>
      </c>
      <c r="N358" s="9" t="s">
        <v>1642</v>
      </c>
      <c r="O358" s="9" t="str">
        <f t="shared" ref="O358:O421" si="9">IF(LEN(M358=11),_xlfn.CONCAT(L358,"F",RIGHT(M358,2)),M358)</f>
        <v>020201V02F03</v>
      </c>
      <c r="Q358" s="9" t="s">
        <v>1941</v>
      </c>
    </row>
    <row r="359" spans="1:17" x14ac:dyDescent="0.4">
      <c r="A359" s="9" t="s">
        <v>1641</v>
      </c>
      <c r="B359" s="46" t="str">
        <f t="shared" si="8"/>
        <v>5. การประชุมเจรจาภายใต้กรอบ FTA อาเซียน-จีน</v>
      </c>
      <c r="C359" s="9" t="s">
        <v>1640</v>
      </c>
      <c r="D359" s="9" t="s">
        <v>28</v>
      </c>
      <c r="E359" s="8">
        <v>2566</v>
      </c>
      <c r="F359" s="9" t="s">
        <v>470</v>
      </c>
      <c r="G359" s="9" t="s">
        <v>497</v>
      </c>
      <c r="H359" s="9" t="s">
        <v>123</v>
      </c>
      <c r="I359" s="9" t="s">
        <v>37</v>
      </c>
      <c r="J359" s="9" t="s">
        <v>38</v>
      </c>
      <c r="L359" s="8" t="s">
        <v>434</v>
      </c>
      <c r="M359" s="9" t="s">
        <v>1233</v>
      </c>
      <c r="N359" s="9" t="s">
        <v>1639</v>
      </c>
      <c r="O359" s="9" t="str">
        <f t="shared" si="9"/>
        <v>020201V02F03</v>
      </c>
      <c r="Q359" s="9" t="s">
        <v>1941</v>
      </c>
    </row>
    <row r="360" spans="1:17" x14ac:dyDescent="0.4">
      <c r="A360" s="9" t="s">
        <v>1638</v>
      </c>
      <c r="B360" s="46" t="str">
        <f t="shared" si="8"/>
        <v>24. การประชุมเจรจาด้านการค้าสินค้าภายใต้กรอบ FTA (รอบพิเศษ)</v>
      </c>
      <c r="C360" s="9" t="s">
        <v>1637</v>
      </c>
      <c r="D360" s="9" t="s">
        <v>28</v>
      </c>
      <c r="E360" s="8">
        <v>2566</v>
      </c>
      <c r="F360" s="9" t="s">
        <v>470</v>
      </c>
      <c r="G360" s="9" t="s">
        <v>497</v>
      </c>
      <c r="H360" s="9" t="s">
        <v>145</v>
      </c>
      <c r="I360" s="9" t="s">
        <v>37</v>
      </c>
      <c r="J360" s="9" t="s">
        <v>38</v>
      </c>
      <c r="L360" s="8" t="s">
        <v>434</v>
      </c>
      <c r="M360" s="9" t="s">
        <v>1233</v>
      </c>
      <c r="N360" s="9" t="s">
        <v>1636</v>
      </c>
      <c r="O360" s="9" t="str">
        <f t="shared" si="9"/>
        <v>020201V02F03</v>
      </c>
      <c r="Q360" s="9" t="s">
        <v>1941</v>
      </c>
    </row>
    <row r="361" spans="1:17" x14ac:dyDescent="0.4">
      <c r="A361" s="9" t="s">
        <v>1635</v>
      </c>
      <c r="B361" s="46" t="str">
        <f t="shared" si="8"/>
        <v>16. การประชุมเจรจาความตกลงการค้าเสรี อาเซียน-แคนาดา</v>
      </c>
      <c r="C361" s="9" t="s">
        <v>1634</v>
      </c>
      <c r="D361" s="9" t="s">
        <v>28</v>
      </c>
      <c r="E361" s="8">
        <v>2566</v>
      </c>
      <c r="F361" s="9" t="s">
        <v>470</v>
      </c>
      <c r="G361" s="9" t="s">
        <v>497</v>
      </c>
      <c r="H361" s="9" t="s">
        <v>99</v>
      </c>
      <c r="I361" s="9" t="s">
        <v>37</v>
      </c>
      <c r="J361" s="9" t="s">
        <v>38</v>
      </c>
      <c r="L361" s="8" t="s">
        <v>434</v>
      </c>
      <c r="M361" s="9" t="s">
        <v>1233</v>
      </c>
      <c r="N361" s="9" t="s">
        <v>1633</v>
      </c>
      <c r="O361" s="9" t="str">
        <f t="shared" si="9"/>
        <v>020201V02F03</v>
      </c>
      <c r="Q361" s="9" t="s">
        <v>1941</v>
      </c>
    </row>
    <row r="362" spans="1:17" x14ac:dyDescent="0.4">
      <c r="A362" s="9" t="s">
        <v>1632</v>
      </c>
      <c r="B362" s="46" t="str">
        <f t="shared" si="8"/>
        <v>6. การประชุุมเจรจาภายใต้กรอบ FTA อาเซีียน-สาธารณรััฐเกาหลีี</v>
      </c>
      <c r="C362" s="9" t="s">
        <v>1631</v>
      </c>
      <c r="D362" s="9" t="s">
        <v>28</v>
      </c>
      <c r="E362" s="8">
        <v>2566</v>
      </c>
      <c r="F362" s="9" t="s">
        <v>470</v>
      </c>
      <c r="G362" s="9" t="s">
        <v>497</v>
      </c>
      <c r="H362" s="9" t="s">
        <v>123</v>
      </c>
      <c r="I362" s="9" t="s">
        <v>37</v>
      </c>
      <c r="J362" s="9" t="s">
        <v>38</v>
      </c>
      <c r="L362" s="8" t="s">
        <v>434</v>
      </c>
      <c r="M362" s="9" t="s">
        <v>1233</v>
      </c>
      <c r="N362" s="9" t="s">
        <v>1630</v>
      </c>
      <c r="O362" s="9" t="str">
        <f t="shared" si="9"/>
        <v>020201V02F03</v>
      </c>
      <c r="Q362" s="9" t="s">
        <v>1941</v>
      </c>
    </row>
    <row r="363" spans="1:17" x14ac:dyDescent="0.4">
      <c r="A363" s="9" t="s">
        <v>1629</v>
      </c>
      <c r="B363" s="46" t="str">
        <f t="shared" si="8"/>
        <v>1. การประชุมความร่วมมือและดำเนินงานภายใต้กรอบอาเซียน</v>
      </c>
      <c r="C363" s="9" t="s">
        <v>156</v>
      </c>
      <c r="D363" s="9" t="s">
        <v>28</v>
      </c>
      <c r="E363" s="8">
        <v>2566</v>
      </c>
      <c r="F363" s="9" t="s">
        <v>470</v>
      </c>
      <c r="G363" s="9" t="s">
        <v>497</v>
      </c>
      <c r="H363" s="9" t="s">
        <v>43</v>
      </c>
      <c r="I363" s="9" t="s">
        <v>37</v>
      </c>
      <c r="J363" s="9" t="s">
        <v>38</v>
      </c>
      <c r="L363" s="8" t="s">
        <v>434</v>
      </c>
      <c r="M363" s="9" t="s">
        <v>1233</v>
      </c>
      <c r="N363" s="9" t="s">
        <v>1628</v>
      </c>
      <c r="O363" s="9" t="str">
        <f t="shared" si="9"/>
        <v>020201V02F03</v>
      </c>
      <c r="Q363" s="9" t="s">
        <v>1941</v>
      </c>
    </row>
    <row r="364" spans="1:17" x14ac:dyDescent="0.4">
      <c r="A364" s="9" t="s">
        <v>1627</v>
      </c>
      <c r="B364" s="46" t="str">
        <f t="shared" si="8"/>
        <v>31. การสร้างความสัมพันธ์ทางการค้ากับประเทศในภูมิภาคเอเชียตะวันออกเฉียงใต้</v>
      </c>
      <c r="C364" s="9" t="s">
        <v>1626</v>
      </c>
      <c r="D364" s="9" t="s">
        <v>28</v>
      </c>
      <c r="E364" s="8">
        <v>2566</v>
      </c>
      <c r="F364" s="9" t="s">
        <v>470</v>
      </c>
      <c r="G364" s="9" t="s">
        <v>497</v>
      </c>
      <c r="H364" s="9" t="s">
        <v>43</v>
      </c>
      <c r="I364" s="9" t="s">
        <v>37</v>
      </c>
      <c r="J364" s="9" t="s">
        <v>38</v>
      </c>
      <c r="L364" s="8" t="s">
        <v>434</v>
      </c>
      <c r="M364" s="9" t="s">
        <v>1233</v>
      </c>
      <c r="N364" s="9" t="s">
        <v>1625</v>
      </c>
      <c r="O364" s="9" t="str">
        <f t="shared" si="9"/>
        <v>020201V02F03</v>
      </c>
      <c r="Q364" s="9" t="s">
        <v>1941</v>
      </c>
    </row>
    <row r="365" spans="1:17" x14ac:dyDescent="0.4">
      <c r="A365" s="9" t="s">
        <v>1624</v>
      </c>
      <c r="B365" s="46" t="s">
        <v>769</v>
      </c>
      <c r="C365" s="9" t="s">
        <v>1623</v>
      </c>
      <c r="D365" s="9" t="s">
        <v>28</v>
      </c>
      <c r="E365" s="8">
        <v>2566</v>
      </c>
      <c r="F365" s="9" t="s">
        <v>470</v>
      </c>
      <c r="G365" s="9" t="s">
        <v>748</v>
      </c>
      <c r="H365" s="9" t="s">
        <v>123</v>
      </c>
      <c r="I365" s="9" t="s">
        <v>37</v>
      </c>
      <c r="J365" s="9" t="s">
        <v>38</v>
      </c>
      <c r="L365" s="8" t="s">
        <v>434</v>
      </c>
      <c r="M365" s="9" t="s">
        <v>1233</v>
      </c>
      <c r="N365" s="9" t="s">
        <v>1622</v>
      </c>
      <c r="O365" s="9" t="str">
        <f t="shared" si="9"/>
        <v>020201V02F03</v>
      </c>
      <c r="Q365" s="9" t="s">
        <v>1941</v>
      </c>
    </row>
    <row r="366" spans="1:17" x14ac:dyDescent="0.4">
      <c r="A366" s="9" t="s">
        <v>1621</v>
      </c>
      <c r="B366" s="46" t="str">
        <f t="shared" ref="B366:B388" si="10">HYPERLINK(N366,C366)</f>
        <v>10. การประชุมเจรจาภายใต้กรอบ FTA ไทย-ญี่ปุ่น</v>
      </c>
      <c r="C366" s="9" t="s">
        <v>1620</v>
      </c>
      <c r="D366" s="9" t="s">
        <v>28</v>
      </c>
      <c r="E366" s="8">
        <v>2566</v>
      </c>
      <c r="F366" s="9" t="s">
        <v>470</v>
      </c>
      <c r="G366" s="9" t="s">
        <v>497</v>
      </c>
      <c r="H366" s="9" t="s">
        <v>123</v>
      </c>
      <c r="I366" s="9" t="s">
        <v>37</v>
      </c>
      <c r="J366" s="9" t="s">
        <v>38</v>
      </c>
      <c r="L366" s="8" t="s">
        <v>434</v>
      </c>
      <c r="M366" s="9" t="s">
        <v>1233</v>
      </c>
      <c r="N366" s="9" t="s">
        <v>1619</v>
      </c>
      <c r="O366" s="9" t="str">
        <f t="shared" si="9"/>
        <v>020201V02F03</v>
      </c>
      <c r="Q366" s="9" t="s">
        <v>1941</v>
      </c>
    </row>
    <row r="367" spans="1:17" x14ac:dyDescent="0.4">
      <c r="A367" s="9" t="s">
        <v>1618</v>
      </c>
      <c r="B367" s="46" t="str">
        <f t="shared" si="10"/>
        <v>33.การสร้างความสัมพันธ์ทางการค้ากับประเทศคู่ค้าในภูมิภาคแอฟริกา</v>
      </c>
      <c r="C367" s="9" t="s">
        <v>1617</v>
      </c>
      <c r="D367" s="9" t="s">
        <v>28</v>
      </c>
      <c r="E367" s="8">
        <v>2566</v>
      </c>
      <c r="F367" s="9" t="s">
        <v>470</v>
      </c>
      <c r="G367" s="9" t="s">
        <v>497</v>
      </c>
      <c r="H367" s="9" t="s">
        <v>123</v>
      </c>
      <c r="I367" s="9" t="s">
        <v>37</v>
      </c>
      <c r="J367" s="9" t="s">
        <v>38</v>
      </c>
      <c r="L367" s="8" t="s">
        <v>434</v>
      </c>
      <c r="M367" s="9" t="s">
        <v>1233</v>
      </c>
      <c r="N367" s="9" t="s">
        <v>1616</v>
      </c>
      <c r="O367" s="9" t="str">
        <f t="shared" si="9"/>
        <v>020201V02F03</v>
      </c>
      <c r="Q367" s="9" t="s">
        <v>1941</v>
      </c>
    </row>
    <row r="368" spans="1:17" x14ac:dyDescent="0.4">
      <c r="A368" s="9" t="s">
        <v>1615</v>
      </c>
      <c r="B368" s="46" t="str">
        <f t="shared" si="10"/>
        <v>34. การสร้างความสัมพันธ์ทางการค้ากับประเทศคู่ค้าในภูมิภาคอเมริกาและแปซิฟิก</v>
      </c>
      <c r="C368" s="9" t="s">
        <v>627</v>
      </c>
      <c r="D368" s="9" t="s">
        <v>28</v>
      </c>
      <c r="E368" s="8">
        <v>2566</v>
      </c>
      <c r="F368" s="9" t="s">
        <v>470</v>
      </c>
      <c r="G368" s="9" t="s">
        <v>497</v>
      </c>
      <c r="H368" s="9" t="s">
        <v>99</v>
      </c>
      <c r="I368" s="9" t="s">
        <v>37</v>
      </c>
      <c r="J368" s="9" t="s">
        <v>38</v>
      </c>
      <c r="L368" s="8" t="s">
        <v>434</v>
      </c>
      <c r="M368" s="9" t="s">
        <v>1233</v>
      </c>
      <c r="N368" s="9" t="s">
        <v>1614</v>
      </c>
      <c r="O368" s="9" t="str">
        <f t="shared" si="9"/>
        <v>020201V02F03</v>
      </c>
      <c r="Q368" s="9" t="s">
        <v>1941</v>
      </c>
    </row>
    <row r="369" spans="1:17" x14ac:dyDescent="0.4">
      <c r="A369" s="9" t="s">
        <v>1613</v>
      </c>
      <c r="B369" s="46" t="str">
        <f t="shared" si="10"/>
        <v>3. การประชุมด้านการค้าบริการ การลงทุน พาณิชย์อิเล็กทรอนิกส์ ภายใต้กรอบอาเซียน</v>
      </c>
      <c r="C369" s="9" t="s">
        <v>1612</v>
      </c>
      <c r="D369" s="9" t="s">
        <v>28</v>
      </c>
      <c r="E369" s="8">
        <v>2566</v>
      </c>
      <c r="F369" s="9" t="s">
        <v>470</v>
      </c>
      <c r="G369" s="9" t="s">
        <v>497</v>
      </c>
      <c r="H369" s="9" t="s">
        <v>36</v>
      </c>
      <c r="I369" s="9" t="s">
        <v>37</v>
      </c>
      <c r="J369" s="9" t="s">
        <v>38</v>
      </c>
      <c r="L369" s="8" t="s">
        <v>434</v>
      </c>
      <c r="M369" s="9" t="s">
        <v>1233</v>
      </c>
      <c r="N369" s="9" t="s">
        <v>1611</v>
      </c>
      <c r="O369" s="9" t="str">
        <f t="shared" si="9"/>
        <v>020201V02F03</v>
      </c>
      <c r="Q369" s="9" t="s">
        <v>1941</v>
      </c>
    </row>
    <row r="370" spans="1:17" x14ac:dyDescent="0.4">
      <c r="A370" s="9" t="s">
        <v>1610</v>
      </c>
      <c r="B370" s="46" t="str">
        <f t="shared" si="10"/>
        <v>38. โครงการจ้างศึกษาผลกระทบของการจัดทำ FTA ไทย-พันธมิตรแปซิฟิก (Pacific Alliance)</v>
      </c>
      <c r="C370" s="9" t="s">
        <v>1609</v>
      </c>
      <c r="D370" s="9" t="s">
        <v>28</v>
      </c>
      <c r="E370" s="8">
        <v>2566</v>
      </c>
      <c r="F370" s="9" t="s">
        <v>470</v>
      </c>
      <c r="G370" s="9" t="s">
        <v>497</v>
      </c>
      <c r="H370" s="9" t="s">
        <v>99</v>
      </c>
      <c r="I370" s="9" t="s">
        <v>37</v>
      </c>
      <c r="J370" s="9" t="s">
        <v>38</v>
      </c>
      <c r="L370" s="8" t="s">
        <v>434</v>
      </c>
      <c r="M370" s="9" t="s">
        <v>1233</v>
      </c>
      <c r="N370" s="9" t="s">
        <v>1608</v>
      </c>
      <c r="O370" s="9" t="str">
        <f t="shared" si="9"/>
        <v>020201V02F03</v>
      </c>
      <c r="Q370" s="9" t="s">
        <v>1941</v>
      </c>
    </row>
    <row r="371" spans="1:17" x14ac:dyDescent="0.4">
      <c r="A371" s="9" t="s">
        <v>1607</v>
      </c>
      <c r="B371" s="46" t="str">
        <f t="shared" si="10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371" s="9" t="s">
        <v>1606</v>
      </c>
      <c r="D371" s="9" t="s">
        <v>28</v>
      </c>
      <c r="E371" s="8">
        <v>2566</v>
      </c>
      <c r="F371" s="9" t="s">
        <v>470</v>
      </c>
      <c r="G371" s="9" t="s">
        <v>497</v>
      </c>
      <c r="H371" s="9" t="s">
        <v>1605</v>
      </c>
      <c r="I371" s="9" t="s">
        <v>1604</v>
      </c>
      <c r="J371" s="9" t="s">
        <v>198</v>
      </c>
      <c r="L371" s="8" t="s">
        <v>434</v>
      </c>
      <c r="M371" s="9" t="s">
        <v>1233</v>
      </c>
      <c r="N371" s="9" t="s">
        <v>1603</v>
      </c>
      <c r="O371" s="9" t="str">
        <f t="shared" si="9"/>
        <v>020201V02F03</v>
      </c>
      <c r="Q371" s="9" t="s">
        <v>1941</v>
      </c>
    </row>
    <row r="372" spans="1:17" x14ac:dyDescent="0.4">
      <c r="A372" s="9" t="s">
        <v>1602</v>
      </c>
      <c r="B372" s="46" t="str">
        <f t="shared" si="10"/>
        <v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v>
      </c>
      <c r="C372" s="9" t="s">
        <v>1601</v>
      </c>
      <c r="D372" s="9" t="s">
        <v>49</v>
      </c>
      <c r="E372" s="8">
        <v>2566</v>
      </c>
      <c r="F372" s="9" t="s">
        <v>470</v>
      </c>
      <c r="G372" s="9" t="s">
        <v>497</v>
      </c>
      <c r="H372" s="9" t="s">
        <v>88</v>
      </c>
      <c r="I372" s="9" t="s">
        <v>89</v>
      </c>
      <c r="J372" s="9" t="s">
        <v>83</v>
      </c>
      <c r="L372" s="8" t="s">
        <v>434</v>
      </c>
      <c r="M372" s="9" t="s">
        <v>1233</v>
      </c>
      <c r="N372" s="9" t="s">
        <v>1600</v>
      </c>
      <c r="O372" s="9" t="str">
        <f t="shared" si="9"/>
        <v>020201V02F03</v>
      </c>
      <c r="Q372" s="9" t="s">
        <v>1941</v>
      </c>
    </row>
    <row r="373" spans="1:17" x14ac:dyDescent="0.4">
      <c r="A373" s="9" t="s">
        <v>1599</v>
      </c>
      <c r="B373" s="46" t="str">
        <f t="shared" si="10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373" s="9" t="s">
        <v>86</v>
      </c>
      <c r="D373" s="9" t="s">
        <v>49</v>
      </c>
      <c r="E373" s="8">
        <v>2566</v>
      </c>
      <c r="F373" s="9" t="s">
        <v>470</v>
      </c>
      <c r="G373" s="9" t="s">
        <v>497</v>
      </c>
      <c r="H373" s="9" t="s">
        <v>88</v>
      </c>
      <c r="I373" s="9" t="s">
        <v>89</v>
      </c>
      <c r="J373" s="9" t="s">
        <v>83</v>
      </c>
      <c r="L373" s="8" t="s">
        <v>434</v>
      </c>
      <c r="M373" s="9" t="s">
        <v>1233</v>
      </c>
      <c r="N373" s="9" t="s">
        <v>1598</v>
      </c>
      <c r="O373" s="9" t="str">
        <f t="shared" si="9"/>
        <v>020201V02F03</v>
      </c>
      <c r="Q373" s="9" t="s">
        <v>1941</v>
      </c>
    </row>
    <row r="374" spans="1:17" x14ac:dyDescent="0.4">
      <c r="A374" s="9" t="s">
        <v>1597</v>
      </c>
      <c r="B374" s="46" t="str">
        <f t="shared" si="10"/>
        <v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v>
      </c>
      <c r="C374" s="9" t="s">
        <v>1596</v>
      </c>
      <c r="D374" s="9" t="s">
        <v>28</v>
      </c>
      <c r="E374" s="8">
        <v>2566</v>
      </c>
      <c r="F374" s="9" t="s">
        <v>470</v>
      </c>
      <c r="G374" s="9" t="s">
        <v>497</v>
      </c>
      <c r="H374" s="9" t="s">
        <v>451</v>
      </c>
      <c r="I374" s="9" t="s">
        <v>452</v>
      </c>
      <c r="J374" s="9" t="s">
        <v>453</v>
      </c>
      <c r="L374" s="8" t="s">
        <v>1595</v>
      </c>
      <c r="M374" s="9" t="s">
        <v>1594</v>
      </c>
      <c r="N374" s="9" t="s">
        <v>1593</v>
      </c>
      <c r="O374" s="9" t="str">
        <f t="shared" si="9"/>
        <v>020201V05F01</v>
      </c>
      <c r="Q374" s="9" t="s">
        <v>1941</v>
      </c>
    </row>
    <row r="375" spans="1:17" x14ac:dyDescent="0.4">
      <c r="A375" s="9" t="s">
        <v>1592</v>
      </c>
      <c r="B375" s="46" t="str">
        <f t="shared" si="10"/>
        <v>การเป็นเจ้าภาพการประชุมผู้นำบิมสเทคและการประชุมอื่น ๆ ที่เกี่ยวข้อง (วาระปี 2566)</v>
      </c>
      <c r="C375" s="9" t="s">
        <v>1591</v>
      </c>
      <c r="D375" s="9" t="s">
        <v>49</v>
      </c>
      <c r="E375" s="8">
        <v>2566</v>
      </c>
      <c r="F375" s="9" t="s">
        <v>470</v>
      </c>
      <c r="G375" s="9" t="s">
        <v>497</v>
      </c>
      <c r="H375" s="9" t="s">
        <v>760</v>
      </c>
      <c r="I375" s="9" t="s">
        <v>743</v>
      </c>
      <c r="J375" s="9" t="s">
        <v>204</v>
      </c>
      <c r="L375" s="8" t="s">
        <v>434</v>
      </c>
      <c r="M375" s="9" t="s">
        <v>1233</v>
      </c>
      <c r="N375" s="9" t="s">
        <v>1590</v>
      </c>
      <c r="O375" s="9" t="str">
        <f t="shared" si="9"/>
        <v>020201V02F03</v>
      </c>
      <c r="Q375" s="9" t="s">
        <v>1941</v>
      </c>
    </row>
    <row r="376" spans="1:17" x14ac:dyDescent="0.4">
      <c r="A376" s="9" t="s">
        <v>1589</v>
      </c>
      <c r="B376" s="46" t="str">
        <f t="shared" si="10"/>
        <v>โครงการส่งเสริมการพัฒนาความร่วมมือในกรอบภูมิภาคและอนุภูมิภาค</v>
      </c>
      <c r="C376" s="9" t="s">
        <v>1474</v>
      </c>
      <c r="D376" s="9" t="s">
        <v>49</v>
      </c>
      <c r="E376" s="8">
        <v>2566</v>
      </c>
      <c r="F376" s="9" t="s">
        <v>470</v>
      </c>
      <c r="G376" s="9" t="s">
        <v>497</v>
      </c>
      <c r="H376" s="9" t="s">
        <v>760</v>
      </c>
      <c r="I376" s="9" t="s">
        <v>743</v>
      </c>
      <c r="J376" s="9" t="s">
        <v>204</v>
      </c>
      <c r="L376" s="8" t="s">
        <v>434</v>
      </c>
      <c r="M376" s="9" t="s">
        <v>1233</v>
      </c>
      <c r="N376" s="9" t="s">
        <v>1588</v>
      </c>
      <c r="O376" s="9" t="str">
        <f t="shared" si="9"/>
        <v>020201V02F03</v>
      </c>
      <c r="Q376" s="9" t="s">
        <v>1941</v>
      </c>
    </row>
    <row r="377" spans="1:17" x14ac:dyDescent="0.4">
      <c r="A377" s="9" t="s">
        <v>1587</v>
      </c>
      <c r="B377" s="46" t="str">
        <f t="shared" si="10"/>
        <v>ค่าใช้จ่ายการจัดการประชุมเพื่อขับเคลื่อนความร่วมมือแผนงาน IMT-GT ณ ต่างประเทศ</v>
      </c>
      <c r="C377" s="9" t="s">
        <v>1586</v>
      </c>
      <c r="D377" s="9" t="s">
        <v>49</v>
      </c>
      <c r="E377" s="8">
        <v>2566</v>
      </c>
      <c r="F377" s="9" t="s">
        <v>470</v>
      </c>
      <c r="G377" s="9" t="s">
        <v>497</v>
      </c>
      <c r="H377" s="9" t="s">
        <v>402</v>
      </c>
      <c r="I377" s="9" t="s">
        <v>403</v>
      </c>
      <c r="J377" s="9" t="s">
        <v>404</v>
      </c>
      <c r="L377" s="8" t="s">
        <v>434</v>
      </c>
      <c r="M377" s="9" t="s">
        <v>1233</v>
      </c>
      <c r="N377" s="9" t="s">
        <v>1585</v>
      </c>
      <c r="O377" s="9" t="str">
        <f t="shared" si="9"/>
        <v>020201V02F03</v>
      </c>
      <c r="Q377" s="9" t="s">
        <v>1941</v>
      </c>
    </row>
    <row r="378" spans="1:17" x14ac:dyDescent="0.4">
      <c r="A378" s="9" t="s">
        <v>1584</v>
      </c>
      <c r="B378" s="46" t="str">
        <f t="shared" si="10"/>
        <v>การขับเคลื่อนความร่วมมือตามแผนงาน GMS IMT-GT MJ-CI APEC และองค์กรระหว่างประเทศอื่น ๆ</v>
      </c>
      <c r="C378" s="9" t="s">
        <v>1583</v>
      </c>
      <c r="D378" s="9" t="s">
        <v>49</v>
      </c>
      <c r="E378" s="8">
        <v>2566</v>
      </c>
      <c r="F378" s="9" t="s">
        <v>470</v>
      </c>
      <c r="G378" s="9" t="s">
        <v>497</v>
      </c>
      <c r="H378" s="9" t="s">
        <v>402</v>
      </c>
      <c r="I378" s="9" t="s">
        <v>403</v>
      </c>
      <c r="J378" s="9" t="s">
        <v>404</v>
      </c>
      <c r="L378" s="8" t="s">
        <v>434</v>
      </c>
      <c r="M378" s="9" t="s">
        <v>1233</v>
      </c>
      <c r="N378" s="9" t="s">
        <v>1582</v>
      </c>
      <c r="O378" s="9" t="str">
        <f t="shared" si="9"/>
        <v>020201V02F03</v>
      </c>
      <c r="Q378" s="9" t="s">
        <v>1941</v>
      </c>
    </row>
    <row r="379" spans="1:17" x14ac:dyDescent="0.4">
      <c r="A379" s="9" t="s">
        <v>1581</v>
      </c>
      <c r="B379" s="46" t="str">
        <f t="shared" si="10"/>
        <v>โครงการพัฒนาศักยภาพการปฏิบัติงานวิเทศสัมพันธ์ของบุคลากร มทร. พระนคร</v>
      </c>
      <c r="C379" s="9" t="s">
        <v>1580</v>
      </c>
      <c r="D379" s="9" t="s">
        <v>28</v>
      </c>
      <c r="E379" s="8">
        <v>2566</v>
      </c>
      <c r="F379" s="9" t="s">
        <v>470</v>
      </c>
      <c r="G379" s="9" t="s">
        <v>497</v>
      </c>
      <c r="H379" s="9" t="s">
        <v>1579</v>
      </c>
      <c r="I379" s="9" t="s">
        <v>1578</v>
      </c>
      <c r="J379" s="9" t="s">
        <v>198</v>
      </c>
      <c r="L379" s="8" t="s">
        <v>455</v>
      </c>
      <c r="M379" s="9" t="s">
        <v>1443</v>
      </c>
      <c r="N379" s="9" t="s">
        <v>1577</v>
      </c>
      <c r="O379" s="9" t="str">
        <f t="shared" si="9"/>
        <v>020201V04F02</v>
      </c>
      <c r="Q379" s="9" t="s">
        <v>1941</v>
      </c>
    </row>
    <row r="380" spans="1:17" x14ac:dyDescent="0.4">
      <c r="A380" s="9" t="s">
        <v>1576</v>
      </c>
      <c r="B380" s="46" t="str">
        <f t="shared" si="10"/>
        <v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v>
      </c>
      <c r="C380" s="9" t="s">
        <v>1575</v>
      </c>
      <c r="D380" s="9" t="s">
        <v>49</v>
      </c>
      <c r="E380" s="8">
        <v>2566</v>
      </c>
      <c r="F380" s="9" t="s">
        <v>470</v>
      </c>
      <c r="G380" s="9" t="s">
        <v>497</v>
      </c>
      <c r="H380" s="9" t="s">
        <v>495</v>
      </c>
      <c r="I380" s="9" t="s">
        <v>203</v>
      </c>
      <c r="J380" s="9" t="s">
        <v>204</v>
      </c>
      <c r="L380" s="8" t="s">
        <v>434</v>
      </c>
      <c r="M380" s="9" t="s">
        <v>1233</v>
      </c>
      <c r="N380" s="9" t="s">
        <v>1574</v>
      </c>
      <c r="O380" s="9" t="str">
        <f t="shared" si="9"/>
        <v>020201V02F03</v>
      </c>
      <c r="Q380" s="9" t="s">
        <v>1941</v>
      </c>
    </row>
    <row r="381" spans="1:17" x14ac:dyDescent="0.4">
      <c r="A381" s="9" t="s">
        <v>1573</v>
      </c>
      <c r="B381" s="46" t="str">
        <f t="shared" si="10"/>
        <v>การขับเคลื่อนผลประโยชน์ของไทยในกรอบความร่วมมือทางเศรษฐกิจอินโด-แปซิฟิก (Indo-Pacific Economic Framework: IPEF)</v>
      </c>
      <c r="C381" s="9" t="s">
        <v>1572</v>
      </c>
      <c r="D381" s="9" t="s">
        <v>49</v>
      </c>
      <c r="E381" s="8">
        <v>2566</v>
      </c>
      <c r="F381" s="9" t="s">
        <v>470</v>
      </c>
      <c r="G381" s="9" t="s">
        <v>497</v>
      </c>
      <c r="H381" s="9" t="s">
        <v>799</v>
      </c>
      <c r="I381" s="9" t="s">
        <v>559</v>
      </c>
      <c r="J381" s="9" t="s">
        <v>204</v>
      </c>
      <c r="L381" s="8" t="s">
        <v>434</v>
      </c>
      <c r="M381" s="9" t="s">
        <v>1233</v>
      </c>
      <c r="N381" s="9" t="s">
        <v>1571</v>
      </c>
      <c r="O381" s="9" t="str">
        <f t="shared" si="9"/>
        <v>020201V02F03</v>
      </c>
      <c r="Q381" s="9" t="s">
        <v>1941</v>
      </c>
    </row>
    <row r="382" spans="1:17" x14ac:dyDescent="0.4">
      <c r="A382" s="9" t="s">
        <v>1570</v>
      </c>
      <c r="B382" s="46" t="str">
        <f t="shared" si="10"/>
        <v>การขับเคลื่อนความเป็นหุ้นส่วนทางเศรษฐกิจกับภาครัฐและภาคเอกชนสหรัฐฯ</v>
      </c>
      <c r="C382" s="9" t="s">
        <v>1569</v>
      </c>
      <c r="D382" s="9" t="s">
        <v>49</v>
      </c>
      <c r="E382" s="8">
        <v>2566</v>
      </c>
      <c r="F382" s="9" t="s">
        <v>470</v>
      </c>
      <c r="G382" s="9" t="s">
        <v>497</v>
      </c>
      <c r="H382" s="9" t="s">
        <v>799</v>
      </c>
      <c r="I382" s="9" t="s">
        <v>559</v>
      </c>
      <c r="J382" s="9" t="s">
        <v>204</v>
      </c>
      <c r="L382" s="8" t="s">
        <v>434</v>
      </c>
      <c r="M382" s="9" t="s">
        <v>1226</v>
      </c>
      <c r="N382" s="9" t="s">
        <v>1568</v>
      </c>
      <c r="O382" s="9" t="str">
        <f t="shared" si="9"/>
        <v>020201V02F01</v>
      </c>
      <c r="Q382" s="9" t="s">
        <v>1941</v>
      </c>
    </row>
    <row r="383" spans="1:17" x14ac:dyDescent="0.4">
      <c r="A383" s="9" t="s">
        <v>1567</v>
      </c>
      <c r="B383" s="46" t="str">
        <f t="shared" si="10"/>
        <v>โครงการยกระดับความสามารถในการแข่งขันและความนิยมอาหารไทยในต่างประเทศ ประจำปีงบประมาณ 2566</v>
      </c>
      <c r="C383" s="9" t="s">
        <v>1566</v>
      </c>
      <c r="D383" s="9" t="s">
        <v>49</v>
      </c>
      <c r="E383" s="8">
        <v>2566</v>
      </c>
      <c r="F383" s="9" t="s">
        <v>470</v>
      </c>
      <c r="G383" s="9" t="s">
        <v>497</v>
      </c>
      <c r="H383" s="9" t="s">
        <v>765</v>
      </c>
      <c r="I383" s="9" t="s">
        <v>743</v>
      </c>
      <c r="J383" s="9" t="s">
        <v>204</v>
      </c>
      <c r="L383" s="8" t="s">
        <v>766</v>
      </c>
      <c r="M383" s="9" t="s">
        <v>1345</v>
      </c>
      <c r="N383" s="9" t="s">
        <v>1565</v>
      </c>
      <c r="O383" s="9" t="str">
        <f t="shared" si="9"/>
        <v>020201V03F02</v>
      </c>
      <c r="Q383" s="9" t="s">
        <v>1941</v>
      </c>
    </row>
    <row r="384" spans="1:17" x14ac:dyDescent="0.4">
      <c r="A384" s="9" t="s">
        <v>1564</v>
      </c>
      <c r="B384" s="46" t="str">
        <f t="shared" si="10"/>
        <v>โครงการยกระดับความเชื่อมั่นมาตรฐานสินค้าอาหารฮาลาล ประจำปีงบประมาณ 2566</v>
      </c>
      <c r="C384" s="9" t="s">
        <v>1563</v>
      </c>
      <c r="D384" s="9" t="s">
        <v>49</v>
      </c>
      <c r="E384" s="8">
        <v>2566</v>
      </c>
      <c r="F384" s="9" t="s">
        <v>470</v>
      </c>
      <c r="G384" s="9" t="s">
        <v>497</v>
      </c>
      <c r="H384" s="9" t="s">
        <v>765</v>
      </c>
      <c r="I384" s="9" t="s">
        <v>743</v>
      </c>
      <c r="J384" s="9" t="s">
        <v>204</v>
      </c>
      <c r="L384" s="8" t="s">
        <v>766</v>
      </c>
      <c r="M384" s="9" t="s">
        <v>1368</v>
      </c>
      <c r="N384" s="9" t="s">
        <v>1562</v>
      </c>
      <c r="O384" s="9" t="str">
        <f t="shared" si="9"/>
        <v>020201V03F01</v>
      </c>
      <c r="Q384" s="9" t="s">
        <v>1941</v>
      </c>
    </row>
    <row r="385" spans="1:17" x14ac:dyDescent="0.4">
      <c r="A385" s="9" t="s">
        <v>1561</v>
      </c>
      <c r="B385" s="46" t="str">
        <f t="shared" si="10"/>
        <v>โครงการส่งเสริมการพัฒนาความร่วมมือในกรอบอนุภูมิภาคลุ่มน้ำโขงอย่างยั่งยืน</v>
      </c>
      <c r="C385" s="9" t="s">
        <v>1560</v>
      </c>
      <c r="D385" s="9" t="s">
        <v>49</v>
      </c>
      <c r="E385" s="8">
        <v>2566</v>
      </c>
      <c r="F385" s="9" t="s">
        <v>470</v>
      </c>
      <c r="G385" s="9" t="s">
        <v>497</v>
      </c>
      <c r="H385" s="9" t="s">
        <v>794</v>
      </c>
      <c r="I385" s="9" t="s">
        <v>203</v>
      </c>
      <c r="J385" s="9" t="s">
        <v>204</v>
      </c>
      <c r="L385" s="8" t="s">
        <v>434</v>
      </c>
      <c r="M385" s="9" t="s">
        <v>1233</v>
      </c>
      <c r="N385" s="9" t="s">
        <v>1559</v>
      </c>
      <c r="O385" s="9" t="str">
        <f t="shared" si="9"/>
        <v>020201V02F03</v>
      </c>
      <c r="Q385" s="9" t="s">
        <v>1941</v>
      </c>
    </row>
    <row r="386" spans="1:17" x14ac:dyDescent="0.4">
      <c r="A386" s="9" t="s">
        <v>1558</v>
      </c>
      <c r="B386" s="46" t="str">
        <f t="shared" si="10"/>
        <v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v>
      </c>
      <c r="C386" s="9" t="s">
        <v>1557</v>
      </c>
      <c r="D386" s="9" t="s">
        <v>49</v>
      </c>
      <c r="E386" s="8">
        <v>2566</v>
      </c>
      <c r="F386" s="9" t="s">
        <v>470</v>
      </c>
      <c r="G386" s="9" t="s">
        <v>497</v>
      </c>
      <c r="H386" s="9" t="s">
        <v>495</v>
      </c>
      <c r="I386" s="9" t="s">
        <v>203</v>
      </c>
      <c r="J386" s="9" t="s">
        <v>204</v>
      </c>
      <c r="L386" s="8" t="s">
        <v>434</v>
      </c>
      <c r="M386" s="9" t="s">
        <v>1233</v>
      </c>
      <c r="N386" s="9" t="s">
        <v>1556</v>
      </c>
      <c r="O386" s="9" t="str">
        <f t="shared" si="9"/>
        <v>020201V02F03</v>
      </c>
      <c r="Q386" s="9" t="s">
        <v>1941</v>
      </c>
    </row>
    <row r="387" spans="1:17" x14ac:dyDescent="0.4">
      <c r="A387" s="9" t="s">
        <v>1555</v>
      </c>
      <c r="B387" s="46" t="str">
        <f t="shared" si="10"/>
        <v>อธิบดีกรมยุโรปหารือกับหน่วยงานที่เกี่ยวข้อง ณ ลักเซมเบิร์ก</v>
      </c>
      <c r="C387" s="9" t="s">
        <v>1554</v>
      </c>
      <c r="D387" s="9" t="s">
        <v>28</v>
      </c>
      <c r="E387" s="8">
        <v>2566</v>
      </c>
      <c r="F387" s="9" t="s">
        <v>1526</v>
      </c>
      <c r="G387" s="9" t="s">
        <v>1526</v>
      </c>
      <c r="H387" s="9" t="s">
        <v>506</v>
      </c>
      <c r="I387" s="9" t="s">
        <v>507</v>
      </c>
      <c r="J387" s="9" t="s">
        <v>204</v>
      </c>
      <c r="L387" s="8" t="s">
        <v>434</v>
      </c>
      <c r="M387" s="9" t="s">
        <v>1233</v>
      </c>
      <c r="N387" s="9" t="s">
        <v>1553</v>
      </c>
      <c r="O387" s="9" t="str">
        <f t="shared" si="9"/>
        <v>020201V02F03</v>
      </c>
      <c r="Q387" s="9" t="s">
        <v>1941</v>
      </c>
    </row>
    <row r="388" spans="1:17" x14ac:dyDescent="0.4">
      <c r="A388" s="9" t="s">
        <v>1552</v>
      </c>
      <c r="B388" s="46" t="str">
        <f t="shared" si="10"/>
        <v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v>
      </c>
      <c r="C388" s="9" t="s">
        <v>1551</v>
      </c>
      <c r="D388" s="9" t="s">
        <v>28</v>
      </c>
      <c r="E388" s="8">
        <v>2566</v>
      </c>
      <c r="F388" s="9" t="s">
        <v>846</v>
      </c>
      <c r="G388" s="9" t="s">
        <v>846</v>
      </c>
      <c r="H388" s="9" t="s">
        <v>506</v>
      </c>
      <c r="I388" s="9" t="s">
        <v>507</v>
      </c>
      <c r="J388" s="9" t="s">
        <v>204</v>
      </c>
      <c r="L388" s="8" t="s">
        <v>434</v>
      </c>
      <c r="M388" s="9" t="s">
        <v>1233</v>
      </c>
      <c r="N388" s="9" t="s">
        <v>1550</v>
      </c>
      <c r="O388" s="9" t="str">
        <f t="shared" si="9"/>
        <v>020201V02F03</v>
      </c>
      <c r="Q388" s="9" t="s">
        <v>1941</v>
      </c>
    </row>
    <row r="389" spans="1:17" x14ac:dyDescent="0.4">
      <c r="A389" s="9" t="s">
        <v>1549</v>
      </c>
      <c r="B389" s="46" t="str">
        <f t="shared" ref="B389:B452" si="11">HYPERLINK(N389,C389)</f>
        <v>การประชุมคณะทำงานไทย (ภาคเหนือ) - มณฑลยูนนาน ครั้งที่ 7</v>
      </c>
      <c r="C389" s="9" t="s">
        <v>1548</v>
      </c>
      <c r="D389" s="9" t="s">
        <v>28</v>
      </c>
      <c r="E389" s="8">
        <v>2566</v>
      </c>
      <c r="F389" s="9" t="s">
        <v>1547</v>
      </c>
      <c r="G389" s="9" t="s">
        <v>497</v>
      </c>
      <c r="H389" s="9" t="s">
        <v>540</v>
      </c>
      <c r="I389" s="9" t="s">
        <v>513</v>
      </c>
      <c r="J389" s="9" t="s">
        <v>204</v>
      </c>
      <c r="L389" s="8" t="s">
        <v>434</v>
      </c>
      <c r="M389" s="9" t="s">
        <v>1226</v>
      </c>
      <c r="N389" s="9" t="s">
        <v>1546</v>
      </c>
      <c r="O389" s="9" t="str">
        <f t="shared" si="9"/>
        <v>020201V02F01</v>
      </c>
      <c r="Q389" s="9" t="s">
        <v>1941</v>
      </c>
    </row>
    <row r="390" spans="1:17" x14ac:dyDescent="0.4">
      <c r="A390" s="9" t="s">
        <v>1545</v>
      </c>
      <c r="B390" s="46" t="str">
        <f t="shared" si="11"/>
        <v>การเยือนประเทศไทยอย่างเป็นทางการของประธานาธิบดีแห่งสาธารณรัฐสังคมนิยมเวียดนาม</v>
      </c>
      <c r="C390" s="9" t="s">
        <v>1544</v>
      </c>
      <c r="D390" s="9" t="s">
        <v>49</v>
      </c>
      <c r="E390" s="8">
        <v>2566</v>
      </c>
      <c r="F390" s="9" t="s">
        <v>470</v>
      </c>
      <c r="G390" s="9" t="s">
        <v>1522</v>
      </c>
      <c r="H390" s="9" t="s">
        <v>532</v>
      </c>
      <c r="I390" s="9" t="s">
        <v>513</v>
      </c>
      <c r="J390" s="9" t="s">
        <v>204</v>
      </c>
      <c r="L390" s="8" t="s">
        <v>434</v>
      </c>
      <c r="M390" s="9" t="s">
        <v>1500</v>
      </c>
      <c r="N390" s="9" t="s">
        <v>1543</v>
      </c>
      <c r="O390" s="9" t="str">
        <f t="shared" si="9"/>
        <v>020201V02F02</v>
      </c>
      <c r="Q390" s="9" t="s">
        <v>1941</v>
      </c>
    </row>
    <row r="391" spans="1:17" x14ac:dyDescent="0.4">
      <c r="A391" s="9" t="s">
        <v>1542</v>
      </c>
      <c r="B391" s="46" t="str">
        <f t="shared" si="11"/>
        <v>โครงการงานสัมมนาโอกาสในการประกอบธุรกิจในลาตินอเมริกาและแคริบเบียน ประจำปี 2566</v>
      </c>
      <c r="C391" s="9" t="s">
        <v>1541</v>
      </c>
      <c r="D391" s="9" t="s">
        <v>49</v>
      </c>
      <c r="E391" s="8">
        <v>2566</v>
      </c>
      <c r="F391" s="9" t="s">
        <v>470</v>
      </c>
      <c r="G391" s="9" t="s">
        <v>497</v>
      </c>
      <c r="H391" s="9" t="s">
        <v>568</v>
      </c>
      <c r="I391" s="9" t="s">
        <v>559</v>
      </c>
      <c r="J391" s="9" t="s">
        <v>204</v>
      </c>
      <c r="L391" s="8" t="s">
        <v>434</v>
      </c>
      <c r="M391" s="9" t="s">
        <v>1233</v>
      </c>
      <c r="N391" s="9" t="s">
        <v>1540</v>
      </c>
      <c r="O391" s="9" t="str">
        <f t="shared" si="9"/>
        <v>020201V02F03</v>
      </c>
      <c r="Q391" s="9" t="s">
        <v>1941</v>
      </c>
    </row>
    <row r="392" spans="1:17" x14ac:dyDescent="0.4">
      <c r="A392" s="9" t="s">
        <v>1539</v>
      </c>
      <c r="B392" s="46" t="str">
        <f t="shared" si="11"/>
        <v>โครงการเสริมสร้างศักยภาพในการแข่งขันของภาคเอกชนไทยกับนานาประเทศ (Globthailand) ประจำปีงบประมาณ 2566</v>
      </c>
      <c r="C392" s="9" t="s">
        <v>1538</v>
      </c>
      <c r="D392" s="9" t="s">
        <v>49</v>
      </c>
      <c r="E392" s="8">
        <v>2566</v>
      </c>
      <c r="F392" s="9" t="s">
        <v>470</v>
      </c>
      <c r="G392" s="9" t="s">
        <v>497</v>
      </c>
      <c r="H392" s="9" t="s">
        <v>765</v>
      </c>
      <c r="I392" s="9" t="s">
        <v>743</v>
      </c>
      <c r="J392" s="9" t="s">
        <v>204</v>
      </c>
      <c r="L392" s="8" t="s">
        <v>766</v>
      </c>
      <c r="M392" s="9" t="s">
        <v>1345</v>
      </c>
      <c r="N392" s="9" t="s">
        <v>1537</v>
      </c>
      <c r="O392" s="9" t="str">
        <f t="shared" si="9"/>
        <v>020201V03F02</v>
      </c>
      <c r="Q392" s="9" t="s">
        <v>1941</v>
      </c>
    </row>
    <row r="393" spans="1:17" x14ac:dyDescent="0.4">
      <c r="A393" s="9" t="s">
        <v>1536</v>
      </c>
      <c r="B393" s="46" t="str">
        <f t="shared" si="11"/>
        <v>มกุฎราชกุมารและนายกรัฐมนตรีแห่งซาอุดีอาระเบีย เสด็จฯ เยือนไทย</v>
      </c>
      <c r="C393" s="9" t="s">
        <v>1535</v>
      </c>
      <c r="D393" s="9" t="s">
        <v>28</v>
      </c>
      <c r="E393" s="8">
        <v>2566</v>
      </c>
      <c r="F393" s="9" t="s">
        <v>470</v>
      </c>
      <c r="G393" s="9" t="s">
        <v>1526</v>
      </c>
      <c r="H393" s="9" t="s">
        <v>755</v>
      </c>
      <c r="I393" s="9" t="s">
        <v>1225</v>
      </c>
      <c r="J393" s="9" t="s">
        <v>204</v>
      </c>
      <c r="L393" s="8" t="s">
        <v>434</v>
      </c>
      <c r="M393" s="9" t="s">
        <v>1233</v>
      </c>
      <c r="N393" s="9" t="s">
        <v>1534</v>
      </c>
      <c r="O393" s="9" t="str">
        <f t="shared" si="9"/>
        <v>020201V02F03</v>
      </c>
      <c r="Q393" s="9" t="s">
        <v>1941</v>
      </c>
    </row>
    <row r="394" spans="1:17" x14ac:dyDescent="0.4">
      <c r="A394" s="9" t="s">
        <v>1533</v>
      </c>
      <c r="B394" s="46" t="str">
        <f t="shared" si="11"/>
        <v>การเยือนไทยของรัฐมนตรีว่าการกระทรวงการลงทุนราชอาณาจักรซาอุดีอาระเบียและคณะ</v>
      </c>
      <c r="C394" s="9" t="s">
        <v>1532</v>
      </c>
      <c r="D394" s="9" t="s">
        <v>49</v>
      </c>
      <c r="E394" s="8">
        <v>2566</v>
      </c>
      <c r="F394" s="9" t="s">
        <v>470</v>
      </c>
      <c r="G394" s="9" t="s">
        <v>497</v>
      </c>
      <c r="H394" s="9" t="s">
        <v>755</v>
      </c>
      <c r="I394" s="9" t="s">
        <v>1225</v>
      </c>
      <c r="J394" s="9" t="s">
        <v>204</v>
      </c>
      <c r="L394" s="8" t="s">
        <v>434</v>
      </c>
      <c r="M394" s="9" t="s">
        <v>1233</v>
      </c>
      <c r="N394" s="9" t="s">
        <v>1531</v>
      </c>
      <c r="O394" s="9" t="str">
        <f t="shared" si="9"/>
        <v>020201V02F03</v>
      </c>
      <c r="Q394" s="9" t="s">
        <v>1941</v>
      </c>
    </row>
    <row r="395" spans="1:17" x14ac:dyDescent="0.4">
      <c r="A395" s="9" t="s">
        <v>1530</v>
      </c>
      <c r="B395" s="46" t="str">
        <f t="shared" si="11"/>
        <v>โครงการรักษา พัฒนา และประชาสัมพันธ์แอปพลิเคชัน Discover Latin America (DLA)</v>
      </c>
      <c r="C395" s="9" t="s">
        <v>769</v>
      </c>
      <c r="D395" s="9" t="s">
        <v>49</v>
      </c>
      <c r="E395" s="8">
        <v>2566</v>
      </c>
      <c r="F395" s="9" t="s">
        <v>470</v>
      </c>
      <c r="G395" s="9" t="s">
        <v>497</v>
      </c>
      <c r="H395" s="9" t="s">
        <v>568</v>
      </c>
      <c r="I395" s="9" t="s">
        <v>559</v>
      </c>
      <c r="J395" s="9" t="s">
        <v>204</v>
      </c>
      <c r="L395" s="8" t="s">
        <v>434</v>
      </c>
      <c r="M395" s="9" t="s">
        <v>1233</v>
      </c>
      <c r="N395" s="9" t="s">
        <v>1529</v>
      </c>
      <c r="O395" s="9" t="str">
        <f t="shared" si="9"/>
        <v>020201V02F03</v>
      </c>
      <c r="Q395" s="9" t="s">
        <v>1941</v>
      </c>
    </row>
    <row r="396" spans="1:17" x14ac:dyDescent="0.4">
      <c r="A396" s="9" t="s">
        <v>1528</v>
      </c>
      <c r="B396" s="46" t="str">
        <f t="shared" si="11"/>
        <v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v>
      </c>
      <c r="C396" s="9" t="s">
        <v>1527</v>
      </c>
      <c r="D396" s="9" t="s">
        <v>28</v>
      </c>
      <c r="E396" s="8">
        <v>2566</v>
      </c>
      <c r="F396" s="9" t="s">
        <v>1526</v>
      </c>
      <c r="G396" s="9" t="s">
        <v>1526</v>
      </c>
      <c r="H396" s="9" t="s">
        <v>506</v>
      </c>
      <c r="I396" s="9" t="s">
        <v>507</v>
      </c>
      <c r="J396" s="9" t="s">
        <v>204</v>
      </c>
      <c r="L396" s="8" t="s">
        <v>434</v>
      </c>
      <c r="M396" s="9" t="s">
        <v>1233</v>
      </c>
      <c r="N396" s="9" t="s">
        <v>1525</v>
      </c>
      <c r="O396" s="9" t="str">
        <f t="shared" si="9"/>
        <v>020201V02F03</v>
      </c>
      <c r="Q396" s="9" t="s">
        <v>1941</v>
      </c>
    </row>
    <row r="397" spans="1:17" x14ac:dyDescent="0.4">
      <c r="A397" s="9" t="s">
        <v>1524</v>
      </c>
      <c r="B397" s="46" t="str">
        <f t="shared" si="11"/>
        <v>ข้อริเริ่ม Sustainability Trade and Investment Lane</v>
      </c>
      <c r="C397" s="9" t="s">
        <v>1523</v>
      </c>
      <c r="D397" s="9" t="s">
        <v>28</v>
      </c>
      <c r="E397" s="8">
        <v>2566</v>
      </c>
      <c r="F397" s="9" t="s">
        <v>1522</v>
      </c>
      <c r="G397" s="9" t="s">
        <v>1522</v>
      </c>
      <c r="H397" s="9" t="s">
        <v>506</v>
      </c>
      <c r="I397" s="9" t="s">
        <v>507</v>
      </c>
      <c r="J397" s="9" t="s">
        <v>204</v>
      </c>
      <c r="L397" s="8" t="s">
        <v>434</v>
      </c>
      <c r="M397" s="9" t="s">
        <v>1233</v>
      </c>
      <c r="N397" s="9" t="s">
        <v>1521</v>
      </c>
      <c r="O397" s="9" t="str">
        <f t="shared" si="9"/>
        <v>020201V02F03</v>
      </c>
      <c r="Q397" s="9" t="s">
        <v>1941</v>
      </c>
    </row>
    <row r="398" spans="1:17" x14ac:dyDescent="0.4">
      <c r="A398" s="9" t="s">
        <v>1520</v>
      </c>
      <c r="B398" s="46" t="str">
        <f t="shared" si="11"/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C398" s="9" t="s">
        <v>1519</v>
      </c>
      <c r="D398" s="9" t="s">
        <v>49</v>
      </c>
      <c r="E398" s="8">
        <v>2566</v>
      </c>
      <c r="F398" s="9" t="s">
        <v>833</v>
      </c>
      <c r="G398" s="9" t="s">
        <v>833</v>
      </c>
      <c r="H398" s="9" t="s">
        <v>755</v>
      </c>
      <c r="I398" s="9" t="s">
        <v>1225</v>
      </c>
      <c r="J398" s="9" t="s">
        <v>204</v>
      </c>
      <c r="L398" s="8" t="s">
        <v>434</v>
      </c>
      <c r="M398" s="9" t="s">
        <v>1233</v>
      </c>
      <c r="N398" s="9" t="s">
        <v>1518</v>
      </c>
      <c r="O398" s="9" t="str">
        <f t="shared" si="9"/>
        <v>020201V02F03</v>
      </c>
      <c r="Q398" s="9" t="s">
        <v>1941</v>
      </c>
    </row>
    <row r="399" spans="1:17" x14ac:dyDescent="0.4">
      <c r="A399" s="9" t="s">
        <v>1517</v>
      </c>
      <c r="B399" s="46" t="str">
        <f t="shared" si="11"/>
        <v>การเยือนไทยอย่างเป็นทางการของรัฐมนตรีว่าการกระทรวงการต่างประเทศสหรัฐอาหรับเอมิเรตส์</v>
      </c>
      <c r="C399" s="9" t="s">
        <v>1516</v>
      </c>
      <c r="D399" s="9" t="s">
        <v>49</v>
      </c>
      <c r="E399" s="8">
        <v>2566</v>
      </c>
      <c r="F399" s="9" t="s">
        <v>833</v>
      </c>
      <c r="G399" s="9" t="s">
        <v>833</v>
      </c>
      <c r="H399" s="9" t="s">
        <v>755</v>
      </c>
      <c r="I399" s="9" t="s">
        <v>1225</v>
      </c>
      <c r="J399" s="9" t="s">
        <v>204</v>
      </c>
      <c r="L399" s="8" t="s">
        <v>434</v>
      </c>
      <c r="M399" s="9" t="s">
        <v>1233</v>
      </c>
      <c r="N399" s="9" t="s">
        <v>1515</v>
      </c>
      <c r="O399" s="9" t="str">
        <f t="shared" si="9"/>
        <v>020201V02F03</v>
      </c>
      <c r="Q399" s="9" t="s">
        <v>1941</v>
      </c>
    </row>
    <row r="400" spans="1:17" x14ac:dyDescent="0.4">
      <c r="A400" s="9" t="s">
        <v>1514</v>
      </c>
      <c r="B400" s="46" t="str">
        <f t="shared" si="11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v>
      </c>
      <c r="C400" s="9" t="s">
        <v>1513</v>
      </c>
      <c r="D400" s="9" t="s">
        <v>49</v>
      </c>
      <c r="E400" s="8">
        <v>2566</v>
      </c>
      <c r="F400" s="9" t="s">
        <v>1512</v>
      </c>
      <c r="G400" s="9" t="s">
        <v>497</v>
      </c>
      <c r="H400" s="9" t="s">
        <v>1511</v>
      </c>
      <c r="I400" s="9" t="s">
        <v>909</v>
      </c>
      <c r="J400" s="9" t="s">
        <v>204</v>
      </c>
      <c r="L400" s="8" t="s">
        <v>434</v>
      </c>
      <c r="M400" s="9" t="s">
        <v>1500</v>
      </c>
      <c r="N400" s="9" t="s">
        <v>1510</v>
      </c>
      <c r="O400" s="9" t="str">
        <f t="shared" si="9"/>
        <v>020201V02F02</v>
      </c>
      <c r="Q400" s="9" t="s">
        <v>1941</v>
      </c>
    </row>
    <row r="401" spans="1:18" x14ac:dyDescent="0.4">
      <c r="A401" s="9" t="s">
        <v>1509</v>
      </c>
      <c r="B401" s="46" t="str">
        <f t="shared" si="11"/>
        <v>โครงการยุทธศาสตร์ส่งเสริมผลประโยชน์ไทยในแอฟริกา</v>
      </c>
      <c r="C401" s="9" t="s">
        <v>1508</v>
      </c>
      <c r="D401" s="9" t="s">
        <v>49</v>
      </c>
      <c r="E401" s="8">
        <v>2566</v>
      </c>
      <c r="F401" s="9" t="s">
        <v>470</v>
      </c>
      <c r="G401" s="9" t="s">
        <v>497</v>
      </c>
      <c r="H401" s="9" t="s">
        <v>864</v>
      </c>
      <c r="I401" s="9" t="s">
        <v>1225</v>
      </c>
      <c r="J401" s="9" t="s">
        <v>204</v>
      </c>
      <c r="L401" s="8" t="s">
        <v>434</v>
      </c>
      <c r="M401" s="9" t="s">
        <v>1233</v>
      </c>
      <c r="N401" s="9" t="s">
        <v>1507</v>
      </c>
      <c r="O401" s="9" t="str">
        <f t="shared" si="9"/>
        <v>020201V02F03</v>
      </c>
      <c r="Q401" s="9" t="s">
        <v>1941</v>
      </c>
    </row>
    <row r="402" spans="1:18" x14ac:dyDescent="0.4">
      <c r="A402" s="9" t="s">
        <v>1506</v>
      </c>
      <c r="B402" s="46" t="str">
        <f t="shared" si="11"/>
        <v>โครงการกระชับความเป็นหุ้นส่วนทางเศรษฐกิจและนวัตกรรมไทย-จีน</v>
      </c>
      <c r="C402" s="9" t="s">
        <v>1505</v>
      </c>
      <c r="D402" s="9" t="s">
        <v>49</v>
      </c>
      <c r="E402" s="8">
        <v>2566</v>
      </c>
      <c r="F402" s="9" t="s">
        <v>497</v>
      </c>
      <c r="G402" s="9" t="s">
        <v>497</v>
      </c>
      <c r="H402" s="9" t="s">
        <v>540</v>
      </c>
      <c r="I402" s="9" t="s">
        <v>513</v>
      </c>
      <c r="J402" s="9" t="s">
        <v>204</v>
      </c>
      <c r="L402" s="8" t="s">
        <v>434</v>
      </c>
      <c r="M402" s="9" t="s">
        <v>1233</v>
      </c>
      <c r="N402" s="9" t="s">
        <v>1504</v>
      </c>
      <c r="O402" s="9" t="str">
        <f t="shared" si="9"/>
        <v>020201V02F03</v>
      </c>
      <c r="Q402" s="9" t="s">
        <v>1941</v>
      </c>
    </row>
    <row r="403" spans="1:18" s="67" customFormat="1" x14ac:dyDescent="0.4">
      <c r="A403" s="69" t="s">
        <v>1736</v>
      </c>
      <c r="B403" s="46" t="str">
        <f t="shared" si="11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C403" s="69" t="s">
        <v>1737</v>
      </c>
      <c r="D403" s="69" t="s">
        <v>49</v>
      </c>
      <c r="E403" s="90">
        <v>2567</v>
      </c>
      <c r="F403" s="91" t="s">
        <v>1088</v>
      </c>
      <c r="G403" s="91" t="s">
        <v>1738</v>
      </c>
      <c r="H403" s="91" t="s">
        <v>79</v>
      </c>
      <c r="I403" s="91" t="s">
        <v>80</v>
      </c>
      <c r="J403" s="91" t="s">
        <v>81</v>
      </c>
      <c r="K403" s="91" t="s">
        <v>1739</v>
      </c>
      <c r="L403" s="91" t="s">
        <v>434</v>
      </c>
      <c r="M403" s="91" t="s">
        <v>1500</v>
      </c>
      <c r="N403" s="73" t="s">
        <v>1740</v>
      </c>
      <c r="O403" s="9" t="str">
        <f t="shared" si="9"/>
        <v>020201V02F02</v>
      </c>
      <c r="P403" s="69" t="s">
        <v>891</v>
      </c>
      <c r="Q403" s="69" t="s">
        <v>892</v>
      </c>
      <c r="R403" s="95" t="s">
        <v>1982</v>
      </c>
    </row>
    <row r="404" spans="1:18" s="67" customFormat="1" x14ac:dyDescent="0.4">
      <c r="A404" s="69" t="s">
        <v>1741</v>
      </c>
      <c r="B404" s="46" t="str">
        <f t="shared" si="11"/>
        <v>โครงการสัมมนาออนไลน์ เรื่อง “เจาะตลาด RCEP เปิดโอกาสอาหารแห่งอนาคต"</v>
      </c>
      <c r="C404" s="69" t="s">
        <v>1742</v>
      </c>
      <c r="D404" s="69" t="s">
        <v>28</v>
      </c>
      <c r="E404" s="90">
        <v>2567</v>
      </c>
      <c r="F404" s="91" t="s">
        <v>748</v>
      </c>
      <c r="G404" s="91" t="s">
        <v>1738</v>
      </c>
      <c r="H404" s="91" t="s">
        <v>43</v>
      </c>
      <c r="I404" s="91" t="s">
        <v>37</v>
      </c>
      <c r="J404" s="91" t="s">
        <v>38</v>
      </c>
      <c r="K404" s="91" t="s">
        <v>1739</v>
      </c>
      <c r="L404" s="91" t="s">
        <v>434</v>
      </c>
      <c r="M404" s="91" t="s">
        <v>1500</v>
      </c>
      <c r="N404" s="73" t="s">
        <v>1743</v>
      </c>
      <c r="O404" s="9" t="str">
        <f t="shared" si="9"/>
        <v>020201V02F02</v>
      </c>
      <c r="P404" s="69" t="s">
        <v>891</v>
      </c>
      <c r="Q404" s="69" t="s">
        <v>892</v>
      </c>
      <c r="R404" s="95" t="s">
        <v>1982</v>
      </c>
    </row>
    <row r="405" spans="1:18" s="67" customFormat="1" x14ac:dyDescent="0.4">
      <c r="A405" s="69" t="s">
        <v>1744</v>
      </c>
      <c r="B405" s="46" t="str">
        <f t="shared" si="11"/>
        <v>โครงการส่งเสริมศักยภาพท้องถิ่นไทยสู่สากล (Local to Global)</v>
      </c>
      <c r="C405" s="69" t="s">
        <v>1745</v>
      </c>
      <c r="D405" s="69" t="s">
        <v>49</v>
      </c>
      <c r="E405" s="90">
        <v>2567</v>
      </c>
      <c r="F405" s="91" t="s">
        <v>748</v>
      </c>
      <c r="G405" s="91" t="s">
        <v>1738</v>
      </c>
      <c r="H405" s="91" t="s">
        <v>765</v>
      </c>
      <c r="I405" s="91" t="s">
        <v>743</v>
      </c>
      <c r="J405" s="91" t="s">
        <v>204</v>
      </c>
      <c r="K405" s="91" t="s">
        <v>1739</v>
      </c>
      <c r="L405" s="91" t="s">
        <v>766</v>
      </c>
      <c r="M405" s="91" t="s">
        <v>1368</v>
      </c>
      <c r="N405" s="73" t="s">
        <v>1746</v>
      </c>
      <c r="O405" s="9" t="str">
        <f t="shared" si="9"/>
        <v>020201V03F01</v>
      </c>
      <c r="P405" s="69" t="s">
        <v>882</v>
      </c>
      <c r="Q405" s="69" t="s">
        <v>883</v>
      </c>
      <c r="R405" s="67" t="s">
        <v>1947</v>
      </c>
    </row>
    <row r="406" spans="1:18" s="67" customFormat="1" x14ac:dyDescent="0.4">
      <c r="A406" s="69" t="s">
        <v>1751</v>
      </c>
      <c r="B406" s="46" t="str">
        <f t="shared" si="11"/>
        <v>การส่งเสริมโอกาสการประกอบธุรกิจในลาตินอเมริกาและแคริบเบียน ในบริบทความปกติใหม่ (New Normal)</v>
      </c>
      <c r="C406" s="69" t="s">
        <v>1752</v>
      </c>
      <c r="D406" s="69" t="s">
        <v>49</v>
      </c>
      <c r="E406" s="90">
        <v>2567</v>
      </c>
      <c r="F406" s="91" t="s">
        <v>748</v>
      </c>
      <c r="G406" s="91" t="s">
        <v>1738</v>
      </c>
      <c r="H406" s="91" t="s">
        <v>568</v>
      </c>
      <c r="I406" s="91" t="s">
        <v>559</v>
      </c>
      <c r="J406" s="91" t="s">
        <v>204</v>
      </c>
      <c r="K406" s="91" t="s">
        <v>1739</v>
      </c>
      <c r="L406" s="91" t="s">
        <v>463</v>
      </c>
      <c r="M406" s="91" t="s">
        <v>1348</v>
      </c>
      <c r="N406" s="73" t="s">
        <v>1754</v>
      </c>
      <c r="O406" s="9" t="str">
        <f t="shared" si="9"/>
        <v>020201V01F03</v>
      </c>
      <c r="P406" s="69" t="s">
        <v>902</v>
      </c>
      <c r="Q406" s="69" t="s">
        <v>1930</v>
      </c>
      <c r="R406" s="67" t="s">
        <v>1948</v>
      </c>
    </row>
    <row r="407" spans="1:18" s="67" customFormat="1" x14ac:dyDescent="0.4">
      <c r="A407" s="69" t="s">
        <v>1755</v>
      </c>
      <c r="B407" s="46" t="str">
        <f t="shared" si="11"/>
        <v>โครงการระเบียงเศรษฐกิจนวัตกรรมภูมิภาคด้วยกลไกความร่วมมือระหว่างประเทศ</v>
      </c>
      <c r="C407" s="69" t="s">
        <v>1756</v>
      </c>
      <c r="D407" s="69" t="s">
        <v>49</v>
      </c>
      <c r="E407" s="90">
        <v>2567</v>
      </c>
      <c r="F407" s="91" t="s">
        <v>748</v>
      </c>
      <c r="G407" s="91" t="s">
        <v>1738</v>
      </c>
      <c r="H407" s="91" t="s">
        <v>1757</v>
      </c>
      <c r="I407" s="91" t="s">
        <v>1604</v>
      </c>
      <c r="J407" s="91" t="s">
        <v>198</v>
      </c>
      <c r="K407" s="91" t="s">
        <v>1739</v>
      </c>
      <c r="L407" s="91" t="s">
        <v>455</v>
      </c>
      <c r="M407" s="91" t="s">
        <v>1443</v>
      </c>
      <c r="N407" s="73" t="s">
        <v>1759</v>
      </c>
      <c r="O407" s="9" t="str">
        <f t="shared" si="9"/>
        <v>020201V04F02</v>
      </c>
      <c r="P407" s="69" t="s">
        <v>1931</v>
      </c>
      <c r="Q407" s="69" t="s">
        <v>1932</v>
      </c>
      <c r="R407" s="67" t="s">
        <v>1949</v>
      </c>
    </row>
    <row r="408" spans="1:18" s="67" customFormat="1" x14ac:dyDescent="0.4">
      <c r="A408" s="69" t="s">
        <v>1764</v>
      </c>
      <c r="B408" s="46" t="str">
        <f t="shared" si="11"/>
        <v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</v>
      </c>
      <c r="C408" s="69" t="s">
        <v>1765</v>
      </c>
      <c r="D408" s="69" t="s">
        <v>28</v>
      </c>
      <c r="E408" s="90">
        <v>2567</v>
      </c>
      <c r="F408" s="91" t="s">
        <v>748</v>
      </c>
      <c r="G408" s="91" t="s">
        <v>1738</v>
      </c>
      <c r="H408" s="91"/>
      <c r="I408" s="91" t="s">
        <v>1766</v>
      </c>
      <c r="J408" s="91" t="s">
        <v>38</v>
      </c>
      <c r="K408" s="91" t="s">
        <v>1739</v>
      </c>
      <c r="L408" s="91" t="s">
        <v>434</v>
      </c>
      <c r="M408" s="91" t="s">
        <v>1500</v>
      </c>
      <c r="N408" s="73" t="s">
        <v>1767</v>
      </c>
      <c r="O408" s="9" t="str">
        <f t="shared" si="9"/>
        <v>020201V02F02</v>
      </c>
      <c r="P408" s="69" t="s">
        <v>891</v>
      </c>
      <c r="Q408" s="69" t="s">
        <v>1933</v>
      </c>
      <c r="R408" s="67" t="s">
        <v>1950</v>
      </c>
    </row>
    <row r="409" spans="1:18" s="67" customFormat="1" x14ac:dyDescent="0.4">
      <c r="A409" s="67" t="s">
        <v>1779</v>
      </c>
      <c r="B409" s="46" t="str">
        <f t="shared" si="11"/>
        <v>โครงการยกระดับความสามารถในการแข่งขันและความนิยมอาหารไทยในต่างประเทศ ประจำปีงบประมาณ 2567</v>
      </c>
      <c r="C409" s="67" t="s">
        <v>1780</v>
      </c>
      <c r="D409" s="67" t="s">
        <v>49</v>
      </c>
      <c r="E409" s="89">
        <v>2567</v>
      </c>
      <c r="F409" s="67" t="s">
        <v>748</v>
      </c>
      <c r="G409" s="67" t="s">
        <v>1738</v>
      </c>
      <c r="H409" s="67" t="s">
        <v>765</v>
      </c>
      <c r="I409" s="67" t="s">
        <v>743</v>
      </c>
      <c r="J409" s="67" t="s">
        <v>204</v>
      </c>
      <c r="L409" s="67" t="s">
        <v>766</v>
      </c>
      <c r="M409" s="67" t="s">
        <v>1368</v>
      </c>
      <c r="N409" s="67" t="s">
        <v>1781</v>
      </c>
      <c r="O409" s="9" t="str">
        <f t="shared" si="9"/>
        <v>020201V03F01</v>
      </c>
      <c r="P409" s="67" t="s">
        <v>1935</v>
      </c>
      <c r="Q409" s="67" t="s">
        <v>1936</v>
      </c>
    </row>
    <row r="410" spans="1:18" s="67" customFormat="1" x14ac:dyDescent="0.4">
      <c r="A410" s="67" t="s">
        <v>1782</v>
      </c>
      <c r="B410" s="46" t="str">
        <f t="shared" si="11"/>
        <v>โครงการยกระดับความเชื่อมั่นมาตรฐานสินค้าอาหารฮาลาล ประจำปีงบประมาณ 2567</v>
      </c>
      <c r="C410" s="67" t="s">
        <v>1783</v>
      </c>
      <c r="D410" s="67" t="s">
        <v>49</v>
      </c>
      <c r="E410" s="89">
        <v>2567</v>
      </c>
      <c r="F410" s="67" t="s">
        <v>748</v>
      </c>
      <c r="G410" s="67" t="s">
        <v>1738</v>
      </c>
      <c r="H410" s="67" t="s">
        <v>765</v>
      </c>
      <c r="I410" s="67" t="s">
        <v>743</v>
      </c>
      <c r="J410" s="67" t="s">
        <v>204</v>
      </c>
      <c r="L410" s="67" t="s">
        <v>766</v>
      </c>
      <c r="M410" s="67" t="s">
        <v>1368</v>
      </c>
      <c r="N410" s="67" t="s">
        <v>1784</v>
      </c>
      <c r="O410" s="9" t="str">
        <f t="shared" si="9"/>
        <v>020201V03F01</v>
      </c>
      <c r="P410" s="67" t="s">
        <v>1935</v>
      </c>
      <c r="Q410" s="67" t="s">
        <v>1936</v>
      </c>
    </row>
    <row r="411" spans="1:18" s="67" customFormat="1" x14ac:dyDescent="0.4">
      <c r="A411" s="67" t="s">
        <v>1785</v>
      </c>
      <c r="B411" s="46" t="str">
        <f t="shared" si="11"/>
        <v>โครงการเสริมสร้างศักยภาพในการแข่งขันของภาคเอกชนไทยกับนานาประเทศ (Globthailand) ประจำปีงบประมาณ 2567</v>
      </c>
      <c r="C411" s="67" t="s">
        <v>1786</v>
      </c>
      <c r="D411" s="67" t="s">
        <v>49</v>
      </c>
      <c r="E411" s="89">
        <v>2567</v>
      </c>
      <c r="F411" s="67" t="s">
        <v>748</v>
      </c>
      <c r="G411" s="67" t="s">
        <v>1738</v>
      </c>
      <c r="H411" s="67" t="s">
        <v>765</v>
      </c>
      <c r="I411" s="67" t="s">
        <v>743</v>
      </c>
      <c r="J411" s="67" t="s">
        <v>204</v>
      </c>
      <c r="L411" s="67" t="s">
        <v>766</v>
      </c>
      <c r="M411" s="67" t="s">
        <v>1368</v>
      </c>
      <c r="N411" s="67" t="s">
        <v>1787</v>
      </c>
      <c r="O411" s="9" t="str">
        <f t="shared" si="9"/>
        <v>020201V03F01</v>
      </c>
      <c r="P411" s="67" t="s">
        <v>1935</v>
      </c>
      <c r="Q411" s="67" t="s">
        <v>1936</v>
      </c>
    </row>
    <row r="412" spans="1:18" s="67" customFormat="1" x14ac:dyDescent="0.4">
      <c r="A412" s="67" t="s">
        <v>1788</v>
      </c>
      <c r="B412" s="46" t="str">
        <f t="shared" si="11"/>
        <v>16. การประชุมเจรจาภายใต้กรอบ FTA ไทย-ออสเตรเลีย</v>
      </c>
      <c r="C412" s="67" t="s">
        <v>354</v>
      </c>
      <c r="D412" s="67" t="s">
        <v>28</v>
      </c>
      <c r="E412" s="89">
        <v>2567</v>
      </c>
      <c r="F412" s="67" t="s">
        <v>1789</v>
      </c>
      <c r="G412" s="67" t="s">
        <v>1738</v>
      </c>
      <c r="H412" s="67" t="s">
        <v>99</v>
      </c>
      <c r="I412" s="67" t="s">
        <v>37</v>
      </c>
      <c r="J412" s="67" t="s">
        <v>38</v>
      </c>
      <c r="L412" s="67" t="s">
        <v>434</v>
      </c>
      <c r="M412" s="67" t="s">
        <v>1500</v>
      </c>
      <c r="N412" s="67" t="s">
        <v>1790</v>
      </c>
      <c r="O412" s="9" t="str">
        <f t="shared" si="9"/>
        <v>020201V02F02</v>
      </c>
      <c r="P412" s="67" t="s">
        <v>1937</v>
      </c>
      <c r="Q412" s="67" t="s">
        <v>1938</v>
      </c>
    </row>
    <row r="413" spans="1:18" s="67" customFormat="1" x14ac:dyDescent="0.4">
      <c r="A413" s="67" t="s">
        <v>1791</v>
      </c>
      <c r="B413" s="46" t="str">
        <f t="shared" si="11"/>
        <v>13.การประชุมเจรจาภายใต้กรอบความตกลงหุ้นส่วนเศรษฐกิจไทย-สาธารณรัฐเกาหลี</v>
      </c>
      <c r="C413" s="67" t="s">
        <v>1792</v>
      </c>
      <c r="D413" s="67" t="s">
        <v>28</v>
      </c>
      <c r="E413" s="89">
        <v>2567</v>
      </c>
      <c r="F413" s="67" t="s">
        <v>1793</v>
      </c>
      <c r="G413" s="67" t="s">
        <v>1794</v>
      </c>
      <c r="H413" s="67" t="s">
        <v>123</v>
      </c>
      <c r="I413" s="67" t="s">
        <v>37</v>
      </c>
      <c r="J413" s="67" t="s">
        <v>38</v>
      </c>
      <c r="L413" s="67" t="s">
        <v>434</v>
      </c>
      <c r="M413" s="67" t="s">
        <v>1500</v>
      </c>
      <c r="N413" s="67" t="s">
        <v>1795</v>
      </c>
      <c r="O413" s="9" t="str">
        <f t="shared" si="9"/>
        <v>020201V02F02</v>
      </c>
      <c r="P413" s="67" t="s">
        <v>1937</v>
      </c>
      <c r="Q413" s="67" t="s">
        <v>1938</v>
      </c>
    </row>
    <row r="414" spans="1:18" s="67" customFormat="1" x14ac:dyDescent="0.4">
      <c r="A414" s="67" t="s">
        <v>1796</v>
      </c>
      <c r="B414" s="46" t="str">
        <f t="shared" si="11"/>
        <v>6. การประชุุมเจรจาภายใต้กรอบ FTA อาเซีียน-สาธารณรััฐเกาหลีี</v>
      </c>
      <c r="C414" s="67" t="s">
        <v>1631</v>
      </c>
      <c r="D414" s="67" t="s">
        <v>28</v>
      </c>
      <c r="E414" s="89">
        <v>2567</v>
      </c>
      <c r="F414" s="67" t="s">
        <v>748</v>
      </c>
      <c r="G414" s="67" t="s">
        <v>1738</v>
      </c>
      <c r="H414" s="67" t="s">
        <v>123</v>
      </c>
      <c r="I414" s="67" t="s">
        <v>37</v>
      </c>
      <c r="J414" s="67" t="s">
        <v>38</v>
      </c>
      <c r="L414" s="67" t="s">
        <v>434</v>
      </c>
      <c r="M414" s="67" t="s">
        <v>1500</v>
      </c>
      <c r="N414" s="67" t="s">
        <v>1797</v>
      </c>
      <c r="O414" s="9" t="str">
        <f t="shared" si="9"/>
        <v>020201V02F02</v>
      </c>
      <c r="P414" s="67" t="s">
        <v>1937</v>
      </c>
      <c r="Q414" s="67" t="s">
        <v>1938</v>
      </c>
    </row>
    <row r="415" spans="1:18" s="67" customFormat="1" x14ac:dyDescent="0.4">
      <c r="A415" s="67" t="s">
        <v>1798</v>
      </c>
      <c r="B415" s="46" t="str">
        <f t="shared" si="11"/>
        <v>1. การประชุมความร่วมมือและดำเนินงานภายใต้กรอบอาเซียน</v>
      </c>
      <c r="C415" s="67" t="s">
        <v>156</v>
      </c>
      <c r="D415" s="67" t="s">
        <v>28</v>
      </c>
      <c r="E415" s="89">
        <v>2567</v>
      </c>
      <c r="F415" s="67" t="s">
        <v>748</v>
      </c>
      <c r="G415" s="67" t="s">
        <v>1794</v>
      </c>
      <c r="H415" s="67" t="s">
        <v>43</v>
      </c>
      <c r="I415" s="67" t="s">
        <v>37</v>
      </c>
      <c r="J415" s="67" t="s">
        <v>38</v>
      </c>
      <c r="L415" s="67" t="s">
        <v>434</v>
      </c>
      <c r="M415" s="67" t="s">
        <v>1500</v>
      </c>
      <c r="N415" s="67" t="s">
        <v>1799</v>
      </c>
      <c r="O415" s="9" t="str">
        <f t="shared" si="9"/>
        <v>020201V02F02</v>
      </c>
      <c r="P415" s="67" t="s">
        <v>1937</v>
      </c>
      <c r="Q415" s="67" t="s">
        <v>1938</v>
      </c>
    </row>
    <row r="416" spans="1:18" s="67" customFormat="1" x14ac:dyDescent="0.4">
      <c r="A416" s="67" t="s">
        <v>1800</v>
      </c>
      <c r="B416" s="46" t="str">
        <f t="shared" si="11"/>
        <v>การเป็นเจ้าภาพการประชุมผู้นำบิมสเทคและการประชุมอื่น ๆ  ที่เกี่ยวข้อง  (วาระปี 2566 - 2567)</v>
      </c>
      <c r="C416" s="67" t="s">
        <v>1801</v>
      </c>
      <c r="D416" s="67" t="s">
        <v>49</v>
      </c>
      <c r="E416" s="89">
        <v>2567</v>
      </c>
      <c r="F416" s="67" t="s">
        <v>748</v>
      </c>
      <c r="G416" s="67" t="s">
        <v>1738</v>
      </c>
      <c r="H416" s="67" t="s">
        <v>760</v>
      </c>
      <c r="I416" s="67" t="s">
        <v>743</v>
      </c>
      <c r="J416" s="67" t="s">
        <v>204</v>
      </c>
      <c r="L416" s="67" t="s">
        <v>434</v>
      </c>
      <c r="M416" s="67" t="s">
        <v>1500</v>
      </c>
      <c r="N416" s="67" t="s">
        <v>1802</v>
      </c>
      <c r="O416" s="9" t="str">
        <f t="shared" si="9"/>
        <v>020201V02F02</v>
      </c>
      <c r="P416" s="67" t="s">
        <v>1937</v>
      </c>
      <c r="Q416" s="67" t="s">
        <v>1938</v>
      </c>
    </row>
    <row r="417" spans="1:17" s="67" customFormat="1" x14ac:dyDescent="0.4">
      <c r="A417" s="67" t="s">
        <v>1803</v>
      </c>
      <c r="B417" s="46" t="str">
        <f t="shared" si="11"/>
        <v>4. การประชุมเจรจาความตกลงหุ้นส่วนทางเศรษฐกิจระดับภูมิภาค (RCEP)</v>
      </c>
      <c r="C417" s="67" t="s">
        <v>1674</v>
      </c>
      <c r="D417" s="67" t="s">
        <v>28</v>
      </c>
      <c r="E417" s="89">
        <v>2567</v>
      </c>
      <c r="F417" s="67" t="s">
        <v>748</v>
      </c>
      <c r="G417" s="67" t="s">
        <v>1794</v>
      </c>
      <c r="H417" s="67" t="s">
        <v>43</v>
      </c>
      <c r="I417" s="67" t="s">
        <v>37</v>
      </c>
      <c r="J417" s="67" t="s">
        <v>38</v>
      </c>
      <c r="L417" s="67" t="s">
        <v>434</v>
      </c>
      <c r="M417" s="67" t="s">
        <v>1500</v>
      </c>
      <c r="N417" s="67" t="s">
        <v>1804</v>
      </c>
      <c r="O417" s="9" t="str">
        <f t="shared" si="9"/>
        <v>020201V02F02</v>
      </c>
      <c r="P417" s="67" t="s">
        <v>1937</v>
      </c>
      <c r="Q417" s="67" t="s">
        <v>1938</v>
      </c>
    </row>
    <row r="418" spans="1:17" s="67" customFormat="1" x14ac:dyDescent="0.4">
      <c r="A418" s="67" t="s">
        <v>1805</v>
      </c>
      <c r="B418" s="46" t="str">
        <f t="shared" si="11"/>
        <v>โครงการส่งเสริมการพัฒนาความร่วมมือในกรอบภูมิภาคและอนุภูมิภาค</v>
      </c>
      <c r="C418" s="67" t="s">
        <v>1474</v>
      </c>
      <c r="D418" s="67" t="s">
        <v>49</v>
      </c>
      <c r="E418" s="89">
        <v>2567</v>
      </c>
      <c r="F418" s="67" t="s">
        <v>748</v>
      </c>
      <c r="G418" s="67" t="s">
        <v>1738</v>
      </c>
      <c r="H418" s="67" t="s">
        <v>760</v>
      </c>
      <c r="I418" s="67" t="s">
        <v>743</v>
      </c>
      <c r="J418" s="67" t="s">
        <v>204</v>
      </c>
      <c r="L418" s="67" t="s">
        <v>434</v>
      </c>
      <c r="M418" s="67" t="s">
        <v>1500</v>
      </c>
      <c r="N418" s="67" t="s">
        <v>1806</v>
      </c>
      <c r="O418" s="9" t="str">
        <f t="shared" si="9"/>
        <v>020201V02F02</v>
      </c>
      <c r="P418" s="67" t="s">
        <v>1937</v>
      </c>
      <c r="Q418" s="67" t="s">
        <v>1938</v>
      </c>
    </row>
    <row r="419" spans="1:17" s="67" customFormat="1" x14ac:dyDescent="0.4">
      <c r="A419" s="67" t="s">
        <v>1807</v>
      </c>
      <c r="B419" s="46" t="str">
        <f t="shared" si="11"/>
        <v>22.การประชุมเจรจาด้านการค้าบริการ การลงทุน พาณิชย์อิเล็กทรอนิกส์ ภายใต้กรอบ FTA (รอบพิเศษ)</v>
      </c>
      <c r="C419" s="67" t="s">
        <v>1808</v>
      </c>
      <c r="D419" s="67" t="s">
        <v>28</v>
      </c>
      <c r="E419" s="89">
        <v>2567</v>
      </c>
      <c r="F419" s="67" t="s">
        <v>748</v>
      </c>
      <c r="G419" s="67" t="s">
        <v>1794</v>
      </c>
      <c r="H419" s="67" t="s">
        <v>36</v>
      </c>
      <c r="I419" s="67" t="s">
        <v>37</v>
      </c>
      <c r="J419" s="67" t="s">
        <v>38</v>
      </c>
      <c r="L419" s="67" t="s">
        <v>434</v>
      </c>
      <c r="M419" s="67" t="s">
        <v>1500</v>
      </c>
      <c r="N419" s="67" t="s">
        <v>1809</v>
      </c>
      <c r="O419" s="9" t="str">
        <f t="shared" si="9"/>
        <v>020201V02F02</v>
      </c>
      <c r="P419" s="67" t="s">
        <v>1937</v>
      </c>
      <c r="Q419" s="67" t="s">
        <v>1938</v>
      </c>
    </row>
    <row r="420" spans="1:17" s="67" customFormat="1" x14ac:dyDescent="0.4">
      <c r="A420" s="67" t="s">
        <v>1810</v>
      </c>
      <c r="B420" s="46" t="str">
        <f t="shared" si="11"/>
        <v>15. การประชุมเจรจาความตกลงการค้าเสรี อาเซียน-แคนาดา</v>
      </c>
      <c r="C420" s="67" t="s">
        <v>1811</v>
      </c>
      <c r="D420" s="67" t="s">
        <v>28</v>
      </c>
      <c r="E420" s="89">
        <v>2567</v>
      </c>
      <c r="F420" s="67" t="s">
        <v>748</v>
      </c>
      <c r="G420" s="67" t="s">
        <v>1794</v>
      </c>
      <c r="H420" s="67" t="s">
        <v>99</v>
      </c>
      <c r="I420" s="67" t="s">
        <v>37</v>
      </c>
      <c r="J420" s="67" t="s">
        <v>38</v>
      </c>
      <c r="L420" s="67" t="s">
        <v>434</v>
      </c>
      <c r="M420" s="67" t="s">
        <v>1500</v>
      </c>
      <c r="N420" s="67" t="s">
        <v>1812</v>
      </c>
      <c r="O420" s="9" t="str">
        <f t="shared" si="9"/>
        <v>020201V02F02</v>
      </c>
      <c r="P420" s="67" t="s">
        <v>1937</v>
      </c>
      <c r="Q420" s="67" t="s">
        <v>1938</v>
      </c>
    </row>
    <row r="421" spans="1:17" s="67" customFormat="1" x14ac:dyDescent="0.4">
      <c r="A421" s="67" t="s">
        <v>1813</v>
      </c>
      <c r="B421" s="46" t="str">
        <f t="shared" si="11"/>
        <v>2. การประชุมเจรจาด้านการค้าสินค้าภายใต้กรอบอาเซียน</v>
      </c>
      <c r="C421" s="67" t="s">
        <v>159</v>
      </c>
      <c r="D421" s="67" t="s">
        <v>28</v>
      </c>
      <c r="E421" s="89">
        <v>2567</v>
      </c>
      <c r="F421" s="67" t="s">
        <v>748</v>
      </c>
      <c r="G421" s="67" t="s">
        <v>1738</v>
      </c>
      <c r="H421" s="67" t="s">
        <v>145</v>
      </c>
      <c r="I421" s="67" t="s">
        <v>37</v>
      </c>
      <c r="J421" s="67" t="s">
        <v>38</v>
      </c>
      <c r="L421" s="67" t="s">
        <v>434</v>
      </c>
      <c r="M421" s="67" t="s">
        <v>1500</v>
      </c>
      <c r="N421" s="67" t="s">
        <v>1814</v>
      </c>
      <c r="O421" s="9" t="str">
        <f t="shared" si="9"/>
        <v>020201V02F02</v>
      </c>
      <c r="P421" s="67" t="s">
        <v>1937</v>
      </c>
      <c r="Q421" s="67" t="s">
        <v>1938</v>
      </c>
    </row>
    <row r="422" spans="1:17" s="67" customFormat="1" x14ac:dyDescent="0.4">
      <c r="A422" s="67" t="s">
        <v>1815</v>
      </c>
      <c r="B422" s="46" t="str">
        <f t="shared" si="11"/>
        <v>25. การประชุมเจรจาด้านการค้าสินค้าภายใต้กรอบ WTO</v>
      </c>
      <c r="C422" s="67" t="s">
        <v>1816</v>
      </c>
      <c r="D422" s="67" t="s">
        <v>28</v>
      </c>
      <c r="E422" s="89">
        <v>2567</v>
      </c>
      <c r="F422" s="67" t="s">
        <v>748</v>
      </c>
      <c r="G422" s="67" t="s">
        <v>1738</v>
      </c>
      <c r="H422" s="67" t="s">
        <v>145</v>
      </c>
      <c r="I422" s="67" t="s">
        <v>37</v>
      </c>
      <c r="J422" s="67" t="s">
        <v>38</v>
      </c>
      <c r="L422" s="67" t="s">
        <v>434</v>
      </c>
      <c r="M422" s="67" t="s">
        <v>1500</v>
      </c>
      <c r="N422" s="67" t="s">
        <v>1817</v>
      </c>
      <c r="O422" s="9" t="str">
        <f t="shared" ref="O422:O461" si="12">IF(LEN(M422=11),_xlfn.CONCAT(L422,"F",RIGHT(M422,2)),M422)</f>
        <v>020201V02F02</v>
      </c>
      <c r="P422" s="67" t="s">
        <v>1937</v>
      </c>
      <c r="Q422" s="67" t="s">
        <v>1938</v>
      </c>
    </row>
    <row r="423" spans="1:17" s="67" customFormat="1" x14ac:dyDescent="0.4">
      <c r="A423" s="67" t="s">
        <v>1818</v>
      </c>
      <c r="B423" s="46" t="str">
        <f t="shared" si="11"/>
        <v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v>
      </c>
      <c r="C423" s="67" t="s">
        <v>1819</v>
      </c>
      <c r="D423" s="67" t="s">
        <v>49</v>
      </c>
      <c r="E423" s="89">
        <v>2567</v>
      </c>
      <c r="F423" s="67" t="s">
        <v>748</v>
      </c>
      <c r="G423" s="67" t="s">
        <v>1738</v>
      </c>
      <c r="H423" s="67" t="s">
        <v>45</v>
      </c>
      <c r="I423" s="67" t="s">
        <v>984</v>
      </c>
      <c r="J423" s="67" t="s">
        <v>985</v>
      </c>
      <c r="L423" s="67" t="s">
        <v>434</v>
      </c>
      <c r="M423" s="67" t="s">
        <v>1500</v>
      </c>
      <c r="N423" s="67" t="s">
        <v>1820</v>
      </c>
      <c r="O423" s="9" t="str">
        <f t="shared" si="12"/>
        <v>020201V02F02</v>
      </c>
      <c r="P423" s="67" t="s">
        <v>1937</v>
      </c>
      <c r="Q423" s="67" t="s">
        <v>1938</v>
      </c>
    </row>
    <row r="424" spans="1:17" s="67" customFormat="1" x14ac:dyDescent="0.4">
      <c r="A424" s="67" t="s">
        <v>1821</v>
      </c>
      <c r="B424" s="46" t="str">
        <f t="shared" si="11"/>
        <v>17. การประชุมเจรจาภายใต้กรอบ FTA ไทย-เปรู</v>
      </c>
      <c r="C424" s="67" t="s">
        <v>682</v>
      </c>
      <c r="D424" s="67" t="s">
        <v>28</v>
      </c>
      <c r="E424" s="89">
        <v>2567</v>
      </c>
      <c r="F424" s="67" t="s">
        <v>1822</v>
      </c>
      <c r="G424" s="67" t="s">
        <v>1738</v>
      </c>
      <c r="H424" s="67" t="s">
        <v>99</v>
      </c>
      <c r="I424" s="67" t="s">
        <v>37</v>
      </c>
      <c r="J424" s="67" t="s">
        <v>38</v>
      </c>
      <c r="L424" s="67" t="s">
        <v>434</v>
      </c>
      <c r="M424" s="67" t="s">
        <v>1500</v>
      </c>
      <c r="N424" s="67" t="s">
        <v>1823</v>
      </c>
      <c r="O424" s="9" t="str">
        <f t="shared" si="12"/>
        <v>020201V02F02</v>
      </c>
      <c r="P424" s="67" t="s">
        <v>1937</v>
      </c>
      <c r="Q424" s="67" t="s">
        <v>1938</v>
      </c>
    </row>
    <row r="425" spans="1:17" s="67" customFormat="1" x14ac:dyDescent="0.4">
      <c r="A425" s="67" t="s">
        <v>1824</v>
      </c>
      <c r="B425" s="46" t="str">
        <f t="shared" si="11"/>
        <v>23. การประชุมเจรจาภายใต้กรอบเอเปค</v>
      </c>
      <c r="C425" s="67" t="s">
        <v>1825</v>
      </c>
      <c r="D425" s="67" t="s">
        <v>28</v>
      </c>
      <c r="E425" s="89">
        <v>2567</v>
      </c>
      <c r="F425" s="67" t="s">
        <v>748</v>
      </c>
      <c r="G425" s="67" t="s">
        <v>1738</v>
      </c>
      <c r="H425" s="67" t="s">
        <v>99</v>
      </c>
      <c r="I425" s="67" t="s">
        <v>37</v>
      </c>
      <c r="J425" s="67" t="s">
        <v>38</v>
      </c>
      <c r="L425" s="67" t="s">
        <v>434</v>
      </c>
      <c r="M425" s="67" t="s">
        <v>1500</v>
      </c>
      <c r="N425" s="67" t="s">
        <v>1826</v>
      </c>
      <c r="O425" s="9" t="str">
        <f t="shared" si="12"/>
        <v>020201V02F02</v>
      </c>
      <c r="P425" s="67" t="s">
        <v>1937</v>
      </c>
      <c r="Q425" s="67" t="s">
        <v>1938</v>
      </c>
    </row>
    <row r="426" spans="1:17" s="67" customFormat="1" x14ac:dyDescent="0.4">
      <c r="A426" s="67" t="s">
        <v>1827</v>
      </c>
      <c r="B426" s="46" t="str">
        <f t="shared" si="11"/>
        <v>24. การประชุมภายใต้กรอบ WTO และการประชุมที่เกี่ยวข้อง</v>
      </c>
      <c r="C426" s="67" t="s">
        <v>1828</v>
      </c>
      <c r="D426" s="67" t="s">
        <v>28</v>
      </c>
      <c r="E426" s="89">
        <v>2567</v>
      </c>
      <c r="F426" s="67" t="s">
        <v>748</v>
      </c>
      <c r="G426" s="67" t="s">
        <v>1738</v>
      </c>
      <c r="H426" s="67" t="s">
        <v>99</v>
      </c>
      <c r="I426" s="67" t="s">
        <v>37</v>
      </c>
      <c r="J426" s="67" t="s">
        <v>38</v>
      </c>
      <c r="L426" s="67" t="s">
        <v>434</v>
      </c>
      <c r="M426" s="67" t="s">
        <v>1500</v>
      </c>
      <c r="N426" s="67" t="s">
        <v>1829</v>
      </c>
      <c r="O426" s="9" t="str">
        <f t="shared" si="12"/>
        <v>020201V02F02</v>
      </c>
      <c r="P426" s="67" t="s">
        <v>1937</v>
      </c>
      <c r="Q426" s="67" t="s">
        <v>1938</v>
      </c>
    </row>
    <row r="427" spans="1:17" s="67" customFormat="1" x14ac:dyDescent="0.4">
      <c r="A427" s="67" t="s">
        <v>1830</v>
      </c>
      <c r="B427" s="46" t="str">
        <f t="shared" si="11"/>
        <v>20. การประชุมเจรจาภายใต้กรอบ FTA ไทย-สมาคมการค้าเสรีแห่งยุโรป</v>
      </c>
      <c r="C427" s="67" t="s">
        <v>1831</v>
      </c>
      <c r="D427" s="67" t="s">
        <v>28</v>
      </c>
      <c r="E427" s="89">
        <v>2567</v>
      </c>
      <c r="F427" s="67" t="s">
        <v>748</v>
      </c>
      <c r="G427" s="67" t="s">
        <v>1738</v>
      </c>
      <c r="H427" s="67" t="s">
        <v>176</v>
      </c>
      <c r="I427" s="67" t="s">
        <v>37</v>
      </c>
      <c r="J427" s="67" t="s">
        <v>38</v>
      </c>
      <c r="L427" s="67" t="s">
        <v>434</v>
      </c>
      <c r="M427" s="67" t="s">
        <v>1500</v>
      </c>
      <c r="N427" s="67" t="s">
        <v>1832</v>
      </c>
      <c r="O427" s="9" t="str">
        <f t="shared" si="12"/>
        <v>020201V02F02</v>
      </c>
      <c r="P427" s="67" t="s">
        <v>1937</v>
      </c>
      <c r="Q427" s="67" t="s">
        <v>1938</v>
      </c>
    </row>
    <row r="428" spans="1:17" s="67" customFormat="1" x14ac:dyDescent="0.4">
      <c r="A428" s="67" t="s">
        <v>1833</v>
      </c>
      <c r="B428" s="46" t="str">
        <f t="shared" si="11"/>
        <v>28. การสร้างความสัมพันธ์ทางการค้ากับประเทศในภูมิภาคเอเชียตะวันออกเฉียงใต้</v>
      </c>
      <c r="C428" s="67" t="s">
        <v>1834</v>
      </c>
      <c r="D428" s="67" t="s">
        <v>28</v>
      </c>
      <c r="E428" s="89">
        <v>2567</v>
      </c>
      <c r="F428" s="67" t="s">
        <v>1088</v>
      </c>
      <c r="G428" s="67" t="s">
        <v>1794</v>
      </c>
      <c r="H428" s="67" t="s">
        <v>43</v>
      </c>
      <c r="I428" s="67" t="s">
        <v>37</v>
      </c>
      <c r="J428" s="67" t="s">
        <v>38</v>
      </c>
      <c r="L428" s="67" t="s">
        <v>434</v>
      </c>
      <c r="M428" s="67" t="s">
        <v>1500</v>
      </c>
      <c r="N428" s="67" t="s">
        <v>1835</v>
      </c>
      <c r="O428" s="9" t="str">
        <f t="shared" si="12"/>
        <v>020201V02F02</v>
      </c>
      <c r="P428" s="67" t="s">
        <v>1937</v>
      </c>
      <c r="Q428" s="67" t="s">
        <v>1938</v>
      </c>
    </row>
    <row r="429" spans="1:17" s="67" customFormat="1" x14ac:dyDescent="0.4">
      <c r="A429" s="67" t="s">
        <v>1836</v>
      </c>
      <c r="B429" s="46" t="str">
        <f t="shared" si="11"/>
        <v>27. การประชุมเจรจาด้านการลงทุนภายใต้กรอบ UNCITRAL</v>
      </c>
      <c r="C429" s="67" t="s">
        <v>1837</v>
      </c>
      <c r="D429" s="67" t="s">
        <v>28</v>
      </c>
      <c r="E429" s="89">
        <v>2567</v>
      </c>
      <c r="F429" s="67" t="s">
        <v>748</v>
      </c>
      <c r="G429" s="67" t="s">
        <v>1738</v>
      </c>
      <c r="H429" s="67" t="s">
        <v>36</v>
      </c>
      <c r="I429" s="67" t="s">
        <v>37</v>
      </c>
      <c r="J429" s="67" t="s">
        <v>38</v>
      </c>
      <c r="L429" s="67" t="s">
        <v>434</v>
      </c>
      <c r="M429" s="67" t="s">
        <v>1500</v>
      </c>
      <c r="N429" s="67" t="s">
        <v>1838</v>
      </c>
      <c r="O429" s="9" t="str">
        <f t="shared" si="12"/>
        <v>020201V02F02</v>
      </c>
      <c r="P429" s="67" t="s">
        <v>1937</v>
      </c>
      <c r="Q429" s="67" t="s">
        <v>1938</v>
      </c>
    </row>
    <row r="430" spans="1:17" s="67" customFormat="1" x14ac:dyDescent="0.4">
      <c r="A430" s="67" t="s">
        <v>1839</v>
      </c>
      <c r="B430" s="46" t="str">
        <f t="shared" si="11"/>
        <v>31. การสร้างความสัมพันธ์ทางการค้ากับประเทศคู่ค้าในภูมิภาคอเมริกาและแปซิฟิก</v>
      </c>
      <c r="C430" s="67" t="s">
        <v>1840</v>
      </c>
      <c r="D430" s="67" t="s">
        <v>28</v>
      </c>
      <c r="E430" s="89">
        <v>2567</v>
      </c>
      <c r="F430" s="67" t="s">
        <v>748</v>
      </c>
      <c r="G430" s="67" t="s">
        <v>1794</v>
      </c>
      <c r="H430" s="67" t="s">
        <v>99</v>
      </c>
      <c r="I430" s="67" t="s">
        <v>37</v>
      </c>
      <c r="J430" s="67" t="s">
        <v>38</v>
      </c>
      <c r="L430" s="67" t="s">
        <v>434</v>
      </c>
      <c r="M430" s="67" t="s">
        <v>1500</v>
      </c>
      <c r="N430" s="67" t="s">
        <v>1841</v>
      </c>
      <c r="O430" s="9" t="str">
        <f t="shared" si="12"/>
        <v>020201V02F02</v>
      </c>
      <c r="P430" s="67" t="s">
        <v>1937</v>
      </c>
      <c r="Q430" s="67" t="s">
        <v>1938</v>
      </c>
    </row>
    <row r="431" spans="1:17" s="67" customFormat="1" x14ac:dyDescent="0.4">
      <c r="A431" s="67" t="s">
        <v>1842</v>
      </c>
      <c r="B431" s="46" t="str">
        <f t="shared" si="11"/>
        <v>26.การประชุมด้านการค้าบริการ การลงทุน และพาณิชย์อิเล็กทรอนิกส์ ภายใต้ WTO และเวทีระหว่าง ประเทศที่เกี่ยวข้อง</v>
      </c>
      <c r="C431" s="67" t="s">
        <v>1843</v>
      </c>
      <c r="D431" s="67" t="s">
        <v>28</v>
      </c>
      <c r="E431" s="89">
        <v>2567</v>
      </c>
      <c r="F431" s="67" t="s">
        <v>748</v>
      </c>
      <c r="G431" s="67" t="s">
        <v>1738</v>
      </c>
      <c r="H431" s="67" t="s">
        <v>36</v>
      </c>
      <c r="I431" s="67" t="s">
        <v>37</v>
      </c>
      <c r="J431" s="67" t="s">
        <v>38</v>
      </c>
      <c r="L431" s="67" t="s">
        <v>434</v>
      </c>
      <c r="M431" s="67" t="s">
        <v>1500</v>
      </c>
      <c r="N431" s="67" t="s">
        <v>1844</v>
      </c>
      <c r="O431" s="9" t="str">
        <f t="shared" si="12"/>
        <v>020201V02F02</v>
      </c>
      <c r="P431" s="67" t="s">
        <v>1937</v>
      </c>
      <c r="Q431" s="67" t="s">
        <v>1938</v>
      </c>
    </row>
    <row r="432" spans="1:17" s="67" customFormat="1" x14ac:dyDescent="0.4">
      <c r="A432" s="67" t="s">
        <v>1845</v>
      </c>
      <c r="B432" s="46" t="str">
        <f t="shared" si="11"/>
        <v>14. การประชุมเจรจาภายใต้กรอบ FTA อาเซียน-ออสเตรเลีย-นิวซีแลนด์</v>
      </c>
      <c r="C432" s="67" t="s">
        <v>1846</v>
      </c>
      <c r="D432" s="67" t="s">
        <v>28</v>
      </c>
      <c r="E432" s="89">
        <v>2567</v>
      </c>
      <c r="F432" s="67" t="s">
        <v>748</v>
      </c>
      <c r="G432" s="67" t="s">
        <v>1738</v>
      </c>
      <c r="H432" s="67" t="s">
        <v>99</v>
      </c>
      <c r="I432" s="67" t="s">
        <v>37</v>
      </c>
      <c r="J432" s="67" t="s">
        <v>38</v>
      </c>
      <c r="L432" s="67" t="s">
        <v>434</v>
      </c>
      <c r="M432" s="67" t="s">
        <v>1500</v>
      </c>
      <c r="N432" s="67" t="s">
        <v>1847</v>
      </c>
      <c r="O432" s="9" t="str">
        <f t="shared" si="12"/>
        <v>020201V02F02</v>
      </c>
      <c r="P432" s="67" t="s">
        <v>1937</v>
      </c>
      <c r="Q432" s="67" t="s">
        <v>1938</v>
      </c>
    </row>
    <row r="433" spans="1:17" s="67" customFormat="1" x14ac:dyDescent="0.4">
      <c r="A433" s="67" t="s">
        <v>1848</v>
      </c>
      <c r="B433" s="46" t="str">
        <f t="shared" si="11"/>
        <v>32. การสร้างความสัมพันธ์ทางการค้ากับประเทศคู่ค้าในภูมิภาคยุโรปและ CIS</v>
      </c>
      <c r="C433" s="67" t="s">
        <v>1849</v>
      </c>
      <c r="D433" s="67" t="s">
        <v>28</v>
      </c>
      <c r="E433" s="89">
        <v>2567</v>
      </c>
      <c r="F433" s="67" t="s">
        <v>1088</v>
      </c>
      <c r="G433" s="67" t="s">
        <v>1738</v>
      </c>
      <c r="H433" s="67" t="s">
        <v>176</v>
      </c>
      <c r="I433" s="67" t="s">
        <v>37</v>
      </c>
      <c r="J433" s="67" t="s">
        <v>38</v>
      </c>
      <c r="L433" s="67" t="s">
        <v>434</v>
      </c>
      <c r="M433" s="67" t="s">
        <v>1500</v>
      </c>
      <c r="N433" s="67" t="s">
        <v>1850</v>
      </c>
      <c r="O433" s="9" t="str">
        <f t="shared" si="12"/>
        <v>020201V02F02</v>
      </c>
      <c r="P433" s="67" t="s">
        <v>1937</v>
      </c>
      <c r="Q433" s="67" t="s">
        <v>1938</v>
      </c>
    </row>
    <row r="434" spans="1:17" s="67" customFormat="1" x14ac:dyDescent="0.4">
      <c r="A434" s="67" t="s">
        <v>1851</v>
      </c>
      <c r="B434" s="46" t="str">
        <f t="shared" si="11"/>
        <v>33. โครงการจ้างศึกษาความเป็นไปได้และผลกระทบในการจัดทำ FTA ไทย-ตลาดร่วมอเมริกาใต้ตอนล่าง (MERCOSUR)</v>
      </c>
      <c r="C434" s="67" t="s">
        <v>1852</v>
      </c>
      <c r="D434" s="67" t="s">
        <v>28</v>
      </c>
      <c r="E434" s="89">
        <v>2567</v>
      </c>
      <c r="F434" s="67" t="s">
        <v>748</v>
      </c>
      <c r="G434" s="67" t="s">
        <v>1738</v>
      </c>
      <c r="H434" s="67" t="s">
        <v>99</v>
      </c>
      <c r="I434" s="67" t="s">
        <v>37</v>
      </c>
      <c r="J434" s="67" t="s">
        <v>38</v>
      </c>
      <c r="L434" s="67" t="s">
        <v>434</v>
      </c>
      <c r="M434" s="67" t="s">
        <v>1500</v>
      </c>
      <c r="N434" s="67" t="s">
        <v>1853</v>
      </c>
      <c r="O434" s="9" t="str">
        <f t="shared" si="12"/>
        <v>020201V02F02</v>
      </c>
      <c r="P434" s="67" t="s">
        <v>1937</v>
      </c>
      <c r="Q434" s="67" t="s">
        <v>1938</v>
      </c>
    </row>
    <row r="435" spans="1:17" s="67" customFormat="1" x14ac:dyDescent="0.4">
      <c r="A435" s="67" t="s">
        <v>1854</v>
      </c>
      <c r="B435" s="46" t="str">
        <f t="shared" si="11"/>
        <v>21. การประชุมเจรจาด้านการค้าสินค้าภายใต้กรอบ FTA (รอบพิเศษ)</v>
      </c>
      <c r="C435" s="67" t="s">
        <v>1855</v>
      </c>
      <c r="D435" s="67" t="s">
        <v>28</v>
      </c>
      <c r="E435" s="89">
        <v>2567</v>
      </c>
      <c r="F435" s="67" t="s">
        <v>748</v>
      </c>
      <c r="G435" s="67" t="s">
        <v>1738</v>
      </c>
      <c r="H435" s="67" t="s">
        <v>145</v>
      </c>
      <c r="I435" s="67" t="s">
        <v>37</v>
      </c>
      <c r="J435" s="67" t="s">
        <v>38</v>
      </c>
      <c r="L435" s="67" t="s">
        <v>434</v>
      </c>
      <c r="M435" s="67" t="s">
        <v>1500</v>
      </c>
      <c r="N435" s="67" t="s">
        <v>1856</v>
      </c>
      <c r="O435" s="9" t="str">
        <f t="shared" si="12"/>
        <v>020201V02F02</v>
      </c>
      <c r="P435" s="67" t="s">
        <v>1937</v>
      </c>
      <c r="Q435" s="67" t="s">
        <v>1938</v>
      </c>
    </row>
    <row r="436" spans="1:17" s="67" customFormat="1" x14ac:dyDescent="0.4">
      <c r="A436" s="67" t="s">
        <v>1857</v>
      </c>
      <c r="B436" s="46" t="str">
        <f t="shared" si="11"/>
        <v>10. การประชุมเจรจาภายใต้กรอบ FTA ไทย-อิสราเอล</v>
      </c>
      <c r="C436" s="67" t="s">
        <v>1858</v>
      </c>
      <c r="D436" s="67" t="s">
        <v>28</v>
      </c>
      <c r="E436" s="89">
        <v>2567</v>
      </c>
      <c r="F436" s="67" t="s">
        <v>748</v>
      </c>
      <c r="G436" s="67" t="s">
        <v>1738</v>
      </c>
      <c r="H436" s="67" t="s">
        <v>123</v>
      </c>
      <c r="I436" s="67" t="s">
        <v>37</v>
      </c>
      <c r="J436" s="67" t="s">
        <v>38</v>
      </c>
      <c r="L436" s="67" t="s">
        <v>434</v>
      </c>
      <c r="M436" s="67" t="s">
        <v>1500</v>
      </c>
      <c r="N436" s="67" t="s">
        <v>1859</v>
      </c>
      <c r="O436" s="9" t="str">
        <f t="shared" si="12"/>
        <v>020201V02F02</v>
      </c>
      <c r="P436" s="67" t="s">
        <v>1937</v>
      </c>
      <c r="Q436" s="67" t="s">
        <v>1938</v>
      </c>
    </row>
    <row r="437" spans="1:17" s="67" customFormat="1" x14ac:dyDescent="0.4">
      <c r="A437" s="67" t="s">
        <v>1860</v>
      </c>
      <c r="B437" s="46" t="str">
        <f t="shared" si="11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C437" s="67" t="s">
        <v>1861</v>
      </c>
      <c r="D437" s="67" t="s">
        <v>28</v>
      </c>
      <c r="E437" s="89">
        <v>2567</v>
      </c>
      <c r="F437" s="67" t="s">
        <v>748</v>
      </c>
      <c r="G437" s="67" t="s">
        <v>1738</v>
      </c>
      <c r="H437" s="67" t="s">
        <v>123</v>
      </c>
      <c r="I437" s="67" t="s">
        <v>37</v>
      </c>
      <c r="J437" s="67" t="s">
        <v>38</v>
      </c>
      <c r="L437" s="67" t="s">
        <v>434</v>
      </c>
      <c r="M437" s="67" t="s">
        <v>1500</v>
      </c>
      <c r="N437" s="67" t="s">
        <v>1862</v>
      </c>
      <c r="O437" s="9" t="str">
        <f t="shared" si="12"/>
        <v>020201V02F02</v>
      </c>
      <c r="P437" s="67" t="s">
        <v>1937</v>
      </c>
      <c r="Q437" s="67" t="s">
        <v>1938</v>
      </c>
    </row>
    <row r="438" spans="1:17" s="67" customFormat="1" x14ac:dyDescent="0.4">
      <c r="A438" s="67" t="s">
        <v>1863</v>
      </c>
      <c r="B438" s="46" t="str">
        <f t="shared" si="11"/>
        <v>12. การประชุมเจรจาภายใต้กรอบ FTA ไทย-แอฟริกาใต้</v>
      </c>
      <c r="C438" s="67" t="s">
        <v>1864</v>
      </c>
      <c r="D438" s="67" t="s">
        <v>28</v>
      </c>
      <c r="E438" s="89">
        <v>2567</v>
      </c>
      <c r="F438" s="67" t="s">
        <v>748</v>
      </c>
      <c r="G438" s="67" t="s">
        <v>1738</v>
      </c>
      <c r="H438" s="67" t="s">
        <v>123</v>
      </c>
      <c r="I438" s="67" t="s">
        <v>37</v>
      </c>
      <c r="J438" s="67" t="s">
        <v>38</v>
      </c>
      <c r="L438" s="67" t="s">
        <v>434</v>
      </c>
      <c r="M438" s="67" t="s">
        <v>1500</v>
      </c>
      <c r="N438" s="67" t="s">
        <v>1865</v>
      </c>
      <c r="O438" s="9" t="str">
        <f t="shared" si="12"/>
        <v>020201V02F02</v>
      </c>
      <c r="P438" s="67" t="s">
        <v>1937</v>
      </c>
      <c r="Q438" s="67" t="s">
        <v>1938</v>
      </c>
    </row>
    <row r="439" spans="1:17" s="67" customFormat="1" x14ac:dyDescent="0.4">
      <c r="A439" s="67" t="s">
        <v>1866</v>
      </c>
      <c r="B439" s="46" t="str">
        <f t="shared" si="11"/>
        <v>9. การประชุมเจรจาภายใต้กรอบ FTA/PTA  ไทย-ภูฏาน</v>
      </c>
      <c r="C439" s="67" t="s">
        <v>1867</v>
      </c>
      <c r="D439" s="67" t="s">
        <v>28</v>
      </c>
      <c r="E439" s="89">
        <v>2567</v>
      </c>
      <c r="F439" s="67" t="s">
        <v>748</v>
      </c>
      <c r="G439" s="67" t="s">
        <v>1738</v>
      </c>
      <c r="H439" s="67" t="s">
        <v>123</v>
      </c>
      <c r="I439" s="67" t="s">
        <v>37</v>
      </c>
      <c r="J439" s="67" t="s">
        <v>38</v>
      </c>
      <c r="L439" s="67" t="s">
        <v>434</v>
      </c>
      <c r="M439" s="67" t="s">
        <v>1500</v>
      </c>
      <c r="N439" s="67" t="s">
        <v>1868</v>
      </c>
      <c r="O439" s="9" t="str">
        <f t="shared" si="12"/>
        <v>020201V02F02</v>
      </c>
      <c r="P439" s="67" t="s">
        <v>1937</v>
      </c>
      <c r="Q439" s="67" t="s">
        <v>1938</v>
      </c>
    </row>
    <row r="440" spans="1:17" s="67" customFormat="1" x14ac:dyDescent="0.4">
      <c r="A440" s="67" t="s">
        <v>1869</v>
      </c>
      <c r="B440" s="46" t="str">
        <f t="shared" si="11"/>
        <v>7. การประชุมเจรจาภายใต้กรอบ FTA อาเซียน-อินเดีย</v>
      </c>
      <c r="C440" s="67" t="s">
        <v>1870</v>
      </c>
      <c r="D440" s="67" t="s">
        <v>28</v>
      </c>
      <c r="E440" s="89">
        <v>2567</v>
      </c>
      <c r="F440" s="67" t="s">
        <v>748</v>
      </c>
      <c r="G440" s="67" t="s">
        <v>1738</v>
      </c>
      <c r="H440" s="67" t="s">
        <v>123</v>
      </c>
      <c r="I440" s="67" t="s">
        <v>37</v>
      </c>
      <c r="J440" s="67" t="s">
        <v>38</v>
      </c>
      <c r="L440" s="67" t="s">
        <v>434</v>
      </c>
      <c r="M440" s="67" t="s">
        <v>1500</v>
      </c>
      <c r="N440" s="67" t="s">
        <v>1871</v>
      </c>
      <c r="O440" s="9" t="str">
        <f t="shared" si="12"/>
        <v>020201V02F02</v>
      </c>
      <c r="P440" s="67" t="s">
        <v>1937</v>
      </c>
      <c r="Q440" s="67" t="s">
        <v>1938</v>
      </c>
    </row>
    <row r="441" spans="1:17" s="67" customFormat="1" x14ac:dyDescent="0.4">
      <c r="A441" s="67" t="s">
        <v>1872</v>
      </c>
      <c r="B441" s="46" t="str">
        <f t="shared" si="11"/>
        <v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441" s="67" t="s">
        <v>1873</v>
      </c>
      <c r="D441" s="67" t="s">
        <v>28</v>
      </c>
      <c r="E441" s="89">
        <v>2567</v>
      </c>
      <c r="F441" s="67" t="s">
        <v>748</v>
      </c>
      <c r="G441" s="67" t="s">
        <v>1738</v>
      </c>
      <c r="H441" s="67" t="s">
        <v>123</v>
      </c>
      <c r="I441" s="67" t="s">
        <v>37</v>
      </c>
      <c r="J441" s="67" t="s">
        <v>38</v>
      </c>
      <c r="L441" s="67" t="s">
        <v>434</v>
      </c>
      <c r="M441" s="67" t="s">
        <v>1500</v>
      </c>
      <c r="N441" s="67" t="s">
        <v>1874</v>
      </c>
      <c r="O441" s="9" t="str">
        <f t="shared" si="12"/>
        <v>020201V02F02</v>
      </c>
      <c r="P441" s="67" t="s">
        <v>1937</v>
      </c>
      <c r="Q441" s="67" t="s">
        <v>1938</v>
      </c>
    </row>
    <row r="442" spans="1:17" s="67" customFormat="1" x14ac:dyDescent="0.4">
      <c r="A442" s="67" t="s">
        <v>1875</v>
      </c>
      <c r="B442" s="46" t="str">
        <f t="shared" si="11"/>
        <v>8. การประชุมเจรจาภายใต้กรอบ FTA ไทย -  ศรีลังกา</v>
      </c>
      <c r="C442" s="67" t="s">
        <v>1876</v>
      </c>
      <c r="D442" s="67" t="s">
        <v>28</v>
      </c>
      <c r="E442" s="89">
        <v>2567</v>
      </c>
      <c r="F442" s="67" t="s">
        <v>748</v>
      </c>
      <c r="G442" s="67" t="s">
        <v>1738</v>
      </c>
      <c r="H442" s="67" t="s">
        <v>123</v>
      </c>
      <c r="I442" s="67" t="s">
        <v>37</v>
      </c>
      <c r="J442" s="67" t="s">
        <v>38</v>
      </c>
      <c r="L442" s="67" t="s">
        <v>434</v>
      </c>
      <c r="M442" s="67" t="s">
        <v>1500</v>
      </c>
      <c r="N442" s="67" t="s">
        <v>1877</v>
      </c>
      <c r="O442" s="9" t="str">
        <f t="shared" si="12"/>
        <v>020201V02F02</v>
      </c>
      <c r="P442" s="67" t="s">
        <v>1937</v>
      </c>
      <c r="Q442" s="67" t="s">
        <v>1938</v>
      </c>
    </row>
    <row r="443" spans="1:17" s="67" customFormat="1" x14ac:dyDescent="0.4">
      <c r="A443" s="67" t="s">
        <v>1878</v>
      </c>
      <c r="B443" s="46" t="str">
        <f t="shared" si="11"/>
        <v>30. การสร้างความสัมพันธ์ทางการค้ากับประเทศคู่ค้าในภูมิภาคแอฟริกา</v>
      </c>
      <c r="C443" s="67" t="s">
        <v>1879</v>
      </c>
      <c r="D443" s="67" t="s">
        <v>28</v>
      </c>
      <c r="E443" s="89">
        <v>2567</v>
      </c>
      <c r="F443" s="67" t="s">
        <v>748</v>
      </c>
      <c r="G443" s="67" t="s">
        <v>1738</v>
      </c>
      <c r="H443" s="67" t="s">
        <v>123</v>
      </c>
      <c r="I443" s="67" t="s">
        <v>37</v>
      </c>
      <c r="J443" s="67" t="s">
        <v>38</v>
      </c>
      <c r="L443" s="67" t="s">
        <v>434</v>
      </c>
      <c r="M443" s="67" t="s">
        <v>1500</v>
      </c>
      <c r="N443" s="67" t="s">
        <v>1880</v>
      </c>
      <c r="O443" s="9" t="str">
        <f t="shared" si="12"/>
        <v>020201V02F02</v>
      </c>
      <c r="P443" s="67" t="s">
        <v>1937</v>
      </c>
      <c r="Q443" s="67" t="s">
        <v>1938</v>
      </c>
    </row>
    <row r="444" spans="1:17" s="67" customFormat="1" x14ac:dyDescent="0.4">
      <c r="A444" s="67" t="s">
        <v>1881</v>
      </c>
      <c r="B444" s="46" t="str">
        <f t="shared" si="11"/>
        <v>34. โครงการจ้างศึกษาการจัดทำความตกลงการค้าเสรีระหว่างไทยกับกลุ่มประชาคมแอฟริกาตะวันออก</v>
      </c>
      <c r="C444" s="67" t="s">
        <v>1882</v>
      </c>
      <c r="D444" s="67" t="s">
        <v>28</v>
      </c>
      <c r="E444" s="89">
        <v>2567</v>
      </c>
      <c r="F444" s="67" t="s">
        <v>748</v>
      </c>
      <c r="G444" s="67" t="s">
        <v>1883</v>
      </c>
      <c r="H444" s="67" t="s">
        <v>123</v>
      </c>
      <c r="I444" s="67" t="s">
        <v>37</v>
      </c>
      <c r="J444" s="67" t="s">
        <v>38</v>
      </c>
      <c r="L444" s="67" t="s">
        <v>434</v>
      </c>
      <c r="M444" s="67" t="s">
        <v>1500</v>
      </c>
      <c r="N444" s="67" t="s">
        <v>1884</v>
      </c>
      <c r="O444" s="9" t="str">
        <f t="shared" si="12"/>
        <v>020201V02F02</v>
      </c>
      <c r="P444" s="67" t="s">
        <v>1937</v>
      </c>
      <c r="Q444" s="67" t="s">
        <v>1938</v>
      </c>
    </row>
    <row r="445" spans="1:17" s="67" customFormat="1" x14ac:dyDescent="0.4">
      <c r="A445" s="67" t="s">
        <v>1885</v>
      </c>
      <c r="B445" s="46" t="str">
        <f t="shared" si="11"/>
        <v>35. โครงการจ้างศึกษาการจัดทำความตกลงการค้าเสรีระหว่างไทยกับบาห์เรน</v>
      </c>
      <c r="C445" s="67" t="s">
        <v>1886</v>
      </c>
      <c r="D445" s="67" t="s">
        <v>28</v>
      </c>
      <c r="E445" s="89">
        <v>2567</v>
      </c>
      <c r="F445" s="67" t="s">
        <v>748</v>
      </c>
      <c r="G445" s="67" t="s">
        <v>1883</v>
      </c>
      <c r="H445" s="67" t="s">
        <v>123</v>
      </c>
      <c r="I445" s="67" t="s">
        <v>37</v>
      </c>
      <c r="J445" s="67" t="s">
        <v>38</v>
      </c>
      <c r="L445" s="67" t="s">
        <v>434</v>
      </c>
      <c r="M445" s="67" t="s">
        <v>1500</v>
      </c>
      <c r="N445" s="67" t="s">
        <v>1887</v>
      </c>
      <c r="O445" s="9" t="str">
        <f t="shared" si="12"/>
        <v>020201V02F02</v>
      </c>
      <c r="P445" s="67" t="s">
        <v>1937</v>
      </c>
      <c r="Q445" s="67" t="s">
        <v>1938</v>
      </c>
    </row>
    <row r="446" spans="1:17" s="67" customFormat="1" x14ac:dyDescent="0.4">
      <c r="A446" s="67" t="s">
        <v>1888</v>
      </c>
      <c r="B446" s="46" t="str">
        <f t="shared" si="11"/>
        <v>3. การประชุมเจรจาด้านการค้าบริการ การลงทุน พาณิชย์อิเล็กทรอนิกส์ ภายใต้กรอบอาเซียน</v>
      </c>
      <c r="C446" s="67" t="s">
        <v>1889</v>
      </c>
      <c r="D446" s="67" t="s">
        <v>28</v>
      </c>
      <c r="E446" s="89">
        <v>2567</v>
      </c>
      <c r="F446" s="67" t="s">
        <v>748</v>
      </c>
      <c r="G446" s="67" t="s">
        <v>1738</v>
      </c>
      <c r="H446" s="67" t="s">
        <v>36</v>
      </c>
      <c r="I446" s="67" t="s">
        <v>37</v>
      </c>
      <c r="J446" s="67" t="s">
        <v>38</v>
      </c>
      <c r="L446" s="67" t="s">
        <v>434</v>
      </c>
      <c r="M446" s="67" t="s">
        <v>1500</v>
      </c>
      <c r="N446" s="67" t="s">
        <v>1890</v>
      </c>
      <c r="O446" s="9" t="str">
        <f t="shared" si="12"/>
        <v>020201V02F02</v>
      </c>
      <c r="P446" s="67" t="s">
        <v>1937</v>
      </c>
      <c r="Q446" s="67" t="s">
        <v>1938</v>
      </c>
    </row>
    <row r="447" spans="1:17" s="67" customFormat="1" x14ac:dyDescent="0.4">
      <c r="A447" s="67" t="s">
        <v>1891</v>
      </c>
      <c r="B447" s="46" t="str">
        <f t="shared" si="11"/>
        <v>5. การประชุมเจรจาภายใต้กรอบ FTA อาเซียน-จีน</v>
      </c>
      <c r="C447" s="67" t="s">
        <v>1640</v>
      </c>
      <c r="D447" s="67" t="s">
        <v>28</v>
      </c>
      <c r="E447" s="89">
        <v>2567</v>
      </c>
      <c r="F447" s="67" t="s">
        <v>748</v>
      </c>
      <c r="G447" s="67" t="s">
        <v>1738</v>
      </c>
      <c r="H447" s="67" t="s">
        <v>123</v>
      </c>
      <c r="I447" s="67" t="s">
        <v>37</v>
      </c>
      <c r="J447" s="67" t="s">
        <v>38</v>
      </c>
      <c r="L447" s="67" t="s">
        <v>434</v>
      </c>
      <c r="M447" s="67" t="s">
        <v>1500</v>
      </c>
      <c r="N447" s="67" t="s">
        <v>1892</v>
      </c>
      <c r="O447" s="9" t="str">
        <f t="shared" si="12"/>
        <v>020201V02F02</v>
      </c>
      <c r="P447" s="67" t="s">
        <v>1937</v>
      </c>
      <c r="Q447" s="67" t="s">
        <v>1938</v>
      </c>
    </row>
    <row r="448" spans="1:17" s="67" customFormat="1" x14ac:dyDescent="0.4">
      <c r="A448" s="67" t="s">
        <v>1893</v>
      </c>
      <c r="B448" s="46" t="str">
        <f t="shared" si="11"/>
        <v>19. การประชุมเจรจาภายใต้กรอบ FTA ไทย-สหภาพยุโรป</v>
      </c>
      <c r="C448" s="67" t="s">
        <v>1894</v>
      </c>
      <c r="D448" s="67" t="s">
        <v>28</v>
      </c>
      <c r="E448" s="89">
        <v>2567</v>
      </c>
      <c r="F448" s="67" t="s">
        <v>748</v>
      </c>
      <c r="G448" s="67" t="s">
        <v>1738</v>
      </c>
      <c r="H448" s="67" t="s">
        <v>176</v>
      </c>
      <c r="I448" s="67" t="s">
        <v>37</v>
      </c>
      <c r="J448" s="67" t="s">
        <v>38</v>
      </c>
      <c r="L448" s="67" t="s">
        <v>434</v>
      </c>
      <c r="M448" s="67" t="s">
        <v>1500</v>
      </c>
      <c r="N448" s="67" t="s">
        <v>1895</v>
      </c>
      <c r="O448" s="9" t="str">
        <f t="shared" si="12"/>
        <v>020201V02F02</v>
      </c>
      <c r="P448" s="67" t="s">
        <v>1937</v>
      </c>
      <c r="Q448" s="67" t="s">
        <v>1938</v>
      </c>
    </row>
    <row r="449" spans="1:17" s="67" customFormat="1" x14ac:dyDescent="0.4">
      <c r="A449" s="67" t="s">
        <v>1896</v>
      </c>
      <c r="B449" s="46" t="str">
        <f t="shared" si="11"/>
        <v>โครงการส่งเสริมการพัฒนาความร่วมมือในกรอบอนุภูมิภาคลุ่มน้ำโขงอย่างยั่งยืน</v>
      </c>
      <c r="C449" s="67" t="s">
        <v>1560</v>
      </c>
      <c r="D449" s="67" t="s">
        <v>49</v>
      </c>
      <c r="E449" s="89">
        <v>2567</v>
      </c>
      <c r="F449" s="67" t="s">
        <v>748</v>
      </c>
      <c r="G449" s="67" t="s">
        <v>1738</v>
      </c>
      <c r="H449" s="67" t="s">
        <v>794</v>
      </c>
      <c r="I449" s="67" t="s">
        <v>203</v>
      </c>
      <c r="J449" s="67" t="s">
        <v>204</v>
      </c>
      <c r="L449" s="67" t="s">
        <v>434</v>
      </c>
      <c r="M449" s="67" t="s">
        <v>1500</v>
      </c>
      <c r="N449" s="67" t="s">
        <v>1897</v>
      </c>
      <c r="O449" s="9" t="str">
        <f t="shared" si="12"/>
        <v>020201V02F02</v>
      </c>
      <c r="P449" s="67" t="s">
        <v>1937</v>
      </c>
      <c r="Q449" s="67" t="s">
        <v>1938</v>
      </c>
    </row>
    <row r="450" spans="1:17" s="67" customFormat="1" x14ac:dyDescent="0.4">
      <c r="A450" s="67" t="s">
        <v>1898</v>
      </c>
      <c r="B450" s="46" t="str">
        <f t="shared" si="11"/>
        <v>18. การประชุมเจรจาภายใต้กรอบ FTA อาเซียน-สหภาพยุโรป</v>
      </c>
      <c r="C450" s="67" t="s">
        <v>1899</v>
      </c>
      <c r="D450" s="67" t="s">
        <v>28</v>
      </c>
      <c r="E450" s="89">
        <v>2567</v>
      </c>
      <c r="F450" s="67" t="s">
        <v>748</v>
      </c>
      <c r="G450" s="67" t="s">
        <v>1738</v>
      </c>
      <c r="H450" s="67" t="s">
        <v>176</v>
      </c>
      <c r="I450" s="67" t="s">
        <v>37</v>
      </c>
      <c r="J450" s="67" t="s">
        <v>38</v>
      </c>
      <c r="L450" s="67" t="s">
        <v>434</v>
      </c>
      <c r="M450" s="67" t="s">
        <v>1500</v>
      </c>
      <c r="N450" s="67" t="s">
        <v>1900</v>
      </c>
      <c r="O450" s="9" t="str">
        <f t="shared" si="12"/>
        <v>020201V02F02</v>
      </c>
      <c r="P450" s="67" t="s">
        <v>1937</v>
      </c>
      <c r="Q450" s="67" t="s">
        <v>1938</v>
      </c>
    </row>
    <row r="451" spans="1:17" s="67" customFormat="1" x14ac:dyDescent="0.4">
      <c r="A451" s="67" t="s">
        <v>1901</v>
      </c>
      <c r="B451" s="46" t="str">
        <f t="shared" si="11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C451" s="67" t="s">
        <v>1902</v>
      </c>
      <c r="D451" s="67" t="s">
        <v>49</v>
      </c>
      <c r="E451" s="89">
        <v>2567</v>
      </c>
      <c r="F451" s="67" t="s">
        <v>748</v>
      </c>
      <c r="G451" s="67" t="s">
        <v>1738</v>
      </c>
      <c r="H451" s="67" t="s">
        <v>88</v>
      </c>
      <c r="I451" s="67" t="s">
        <v>89</v>
      </c>
      <c r="J451" s="67" t="s">
        <v>83</v>
      </c>
      <c r="L451" s="67" t="s">
        <v>434</v>
      </c>
      <c r="M451" s="67" t="s">
        <v>1500</v>
      </c>
      <c r="N451" s="67" t="s">
        <v>1903</v>
      </c>
      <c r="O451" s="9" t="str">
        <f t="shared" si="12"/>
        <v>020201V02F02</v>
      </c>
      <c r="P451" s="67" t="s">
        <v>1937</v>
      </c>
      <c r="Q451" s="67" t="s">
        <v>1938</v>
      </c>
    </row>
    <row r="452" spans="1:17" s="67" customFormat="1" x14ac:dyDescent="0.4">
      <c r="A452" s="67" t="s">
        <v>1904</v>
      </c>
      <c r="B452" s="46" t="str">
        <f t="shared" si="11"/>
        <v>การเข้าร่วมเทศกาลภาพยนตร์นานาชาติ Red Sea International Film Festival</v>
      </c>
      <c r="C452" s="67" t="s">
        <v>1905</v>
      </c>
      <c r="D452" s="67" t="s">
        <v>49</v>
      </c>
      <c r="E452" s="89">
        <v>2567</v>
      </c>
      <c r="F452" s="67" t="s">
        <v>1906</v>
      </c>
      <c r="G452" s="67" t="s">
        <v>494</v>
      </c>
      <c r="H452" s="67" t="s">
        <v>1511</v>
      </c>
      <c r="I452" s="67" t="s">
        <v>909</v>
      </c>
      <c r="J452" s="67" t="s">
        <v>204</v>
      </c>
      <c r="L452" s="67" t="s">
        <v>766</v>
      </c>
      <c r="M452" s="67" t="s">
        <v>1368</v>
      </c>
      <c r="N452" s="67" t="s">
        <v>1907</v>
      </c>
      <c r="O452" s="9" t="str">
        <f t="shared" si="12"/>
        <v>020201V03F01</v>
      </c>
      <c r="P452" s="67" t="s">
        <v>1935</v>
      </c>
      <c r="Q452" s="67" t="s">
        <v>1936</v>
      </c>
    </row>
    <row r="453" spans="1:17" s="67" customFormat="1" x14ac:dyDescent="0.4">
      <c r="A453" s="67" t="s">
        <v>1908</v>
      </c>
      <c r="B453" s="46" t="str">
        <f t="shared" ref="B453:B461" si="13">HYPERLINK(N453,C453)</f>
        <v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 อุซเบกิสถาน (ไตรมาส ๒/๒๕๖๗)</v>
      </c>
      <c r="C453" s="67" t="s">
        <v>1909</v>
      </c>
      <c r="D453" s="67" t="s">
        <v>28</v>
      </c>
      <c r="E453" s="89">
        <v>2567</v>
      </c>
      <c r="F453" s="67" t="s">
        <v>1088</v>
      </c>
      <c r="G453" s="67" t="s">
        <v>1793</v>
      </c>
      <c r="H453" s="67" t="s">
        <v>1910</v>
      </c>
      <c r="I453" s="67" t="s">
        <v>1225</v>
      </c>
      <c r="J453" s="67" t="s">
        <v>204</v>
      </c>
      <c r="L453" s="67" t="s">
        <v>434</v>
      </c>
      <c r="M453" s="67" t="s">
        <v>1226</v>
      </c>
      <c r="N453" s="67" t="s">
        <v>1911</v>
      </c>
      <c r="O453" s="9" t="str">
        <f t="shared" si="12"/>
        <v>020201V02F01</v>
      </c>
      <c r="P453" s="67" t="s">
        <v>1937</v>
      </c>
      <c r="Q453" s="67" t="s">
        <v>1939</v>
      </c>
    </row>
    <row r="454" spans="1:17" s="67" customFormat="1" x14ac:dyDescent="0.4">
      <c r="A454" s="67" t="s">
        <v>1912</v>
      </c>
      <c r="B454" s="46" t="str">
        <f t="shared" si="13"/>
        <v>โครงการเสริมสร้างบทบาทไทยในภูมิภาคตะวันออกเฉียงเหนือของอินเดีย</v>
      </c>
      <c r="C454" s="67" t="s">
        <v>1913</v>
      </c>
      <c r="D454" s="67" t="s">
        <v>28</v>
      </c>
      <c r="E454" s="89">
        <v>2567</v>
      </c>
      <c r="F454" s="67" t="s">
        <v>1822</v>
      </c>
      <c r="G454" s="67" t="s">
        <v>1789</v>
      </c>
      <c r="H454" s="67" t="s">
        <v>1910</v>
      </c>
      <c r="I454" s="67" t="s">
        <v>1225</v>
      </c>
      <c r="J454" s="67" t="s">
        <v>204</v>
      </c>
      <c r="L454" s="67" t="s">
        <v>434</v>
      </c>
      <c r="M454" s="67" t="s">
        <v>1226</v>
      </c>
      <c r="N454" s="67" t="s">
        <v>1914</v>
      </c>
      <c r="O454" s="9" t="str">
        <f t="shared" si="12"/>
        <v>020201V02F01</v>
      </c>
      <c r="P454" s="67" t="s">
        <v>1937</v>
      </c>
      <c r="Q454" s="67" t="s">
        <v>1939</v>
      </c>
    </row>
    <row r="455" spans="1:17" s="67" customFormat="1" x14ac:dyDescent="0.4">
      <c r="A455" s="67" t="s">
        <v>1915</v>
      </c>
      <c r="B455" s="46" t="str">
        <f t="shared" si="13"/>
        <v>การเสริมสร้างปฏิสัมพันธ์ระดับสูงกับผู้นำท้องถิ่นจีน</v>
      </c>
      <c r="C455" s="67" t="s">
        <v>1916</v>
      </c>
      <c r="D455" s="67" t="s">
        <v>49</v>
      </c>
      <c r="E455" s="89">
        <v>2567</v>
      </c>
      <c r="F455" s="67" t="s">
        <v>748</v>
      </c>
      <c r="G455" s="67" t="s">
        <v>1738</v>
      </c>
      <c r="H455" s="67" t="s">
        <v>540</v>
      </c>
      <c r="I455" s="67" t="s">
        <v>513</v>
      </c>
      <c r="J455" s="67" t="s">
        <v>204</v>
      </c>
      <c r="L455" s="67" t="s">
        <v>434</v>
      </c>
      <c r="M455" s="67" t="s">
        <v>1226</v>
      </c>
      <c r="N455" s="67" t="s">
        <v>1917</v>
      </c>
      <c r="O455" s="9" t="str">
        <f t="shared" si="12"/>
        <v>020201V02F01</v>
      </c>
      <c r="P455" s="67" t="s">
        <v>1937</v>
      </c>
      <c r="Q455" s="67" t="s">
        <v>1939</v>
      </c>
    </row>
    <row r="456" spans="1:17" s="67" customFormat="1" x14ac:dyDescent="0.4">
      <c r="A456" s="67" t="s">
        <v>1918</v>
      </c>
      <c r="B456" s="46" t="str">
        <f t="shared" si="13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456" s="67" t="s">
        <v>1606</v>
      </c>
      <c r="D456" s="67" t="s">
        <v>49</v>
      </c>
      <c r="E456" s="89">
        <v>2567</v>
      </c>
      <c r="F456" s="67" t="s">
        <v>748</v>
      </c>
      <c r="G456" s="67" t="s">
        <v>1738</v>
      </c>
      <c r="H456" s="67" t="s">
        <v>1605</v>
      </c>
      <c r="I456" s="67" t="s">
        <v>1604</v>
      </c>
      <c r="J456" s="67" t="s">
        <v>198</v>
      </c>
      <c r="L456" s="67" t="s">
        <v>434</v>
      </c>
      <c r="M456" s="67" t="s">
        <v>1500</v>
      </c>
      <c r="N456" s="67" t="s">
        <v>1919</v>
      </c>
      <c r="O456" s="9" t="str">
        <f t="shared" si="12"/>
        <v>020201V02F02</v>
      </c>
      <c r="P456" s="67" t="s">
        <v>1937</v>
      </c>
      <c r="Q456" s="67" t="s">
        <v>1938</v>
      </c>
    </row>
    <row r="457" spans="1:17" s="67" customFormat="1" x14ac:dyDescent="0.4">
      <c r="A457" s="67" t="s">
        <v>1920</v>
      </c>
      <c r="B457" s="46" t="str">
        <f t="shared" si="13"/>
        <v>การขับเคลื่อนความเป็นหุ้นส่วนทางเศรษฐกิจกับภาครัฐและภาคเอกชนสหรัฐฯ</v>
      </c>
      <c r="C457" s="67" t="s">
        <v>1569</v>
      </c>
      <c r="D457" s="67" t="s">
        <v>49</v>
      </c>
      <c r="E457" s="89">
        <v>2567</v>
      </c>
      <c r="F457" s="67" t="s">
        <v>748</v>
      </c>
      <c r="G457" s="67" t="s">
        <v>1738</v>
      </c>
      <c r="H457" s="67" t="s">
        <v>799</v>
      </c>
      <c r="I457" s="67" t="s">
        <v>559</v>
      </c>
      <c r="J457" s="67" t="s">
        <v>204</v>
      </c>
      <c r="L457" s="67" t="s">
        <v>434</v>
      </c>
      <c r="M457" s="67" t="s">
        <v>1226</v>
      </c>
      <c r="N457" s="67" t="s">
        <v>1921</v>
      </c>
      <c r="O457" s="9" t="str">
        <f t="shared" si="12"/>
        <v>020201V02F01</v>
      </c>
      <c r="P457" s="67" t="s">
        <v>1937</v>
      </c>
      <c r="Q457" s="67" t="s">
        <v>1939</v>
      </c>
    </row>
    <row r="458" spans="1:17" s="67" customFormat="1" x14ac:dyDescent="0.4">
      <c r="A458" s="67" t="s">
        <v>1922</v>
      </c>
      <c r="B458" s="46" t="str">
        <f t="shared" si="13"/>
        <v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v>
      </c>
      <c r="C458" s="67" t="s">
        <v>1923</v>
      </c>
      <c r="D458" s="67" t="s">
        <v>49</v>
      </c>
      <c r="E458" s="89">
        <v>2567</v>
      </c>
      <c r="F458" s="67" t="s">
        <v>748</v>
      </c>
      <c r="G458" s="67" t="s">
        <v>1924</v>
      </c>
      <c r="H458" s="67" t="s">
        <v>495</v>
      </c>
      <c r="I458" s="67" t="s">
        <v>203</v>
      </c>
      <c r="J458" s="67" t="s">
        <v>204</v>
      </c>
      <c r="L458" s="67" t="s">
        <v>434</v>
      </c>
      <c r="M458" s="67" t="s">
        <v>1500</v>
      </c>
      <c r="N458" s="67" t="s">
        <v>1925</v>
      </c>
      <c r="O458" s="9" t="str">
        <f t="shared" si="12"/>
        <v>020201V02F02</v>
      </c>
      <c r="P458" s="67" t="s">
        <v>1937</v>
      </c>
      <c r="Q458" s="67" t="s">
        <v>1938</v>
      </c>
    </row>
    <row r="459" spans="1:17" s="67" customFormat="1" x14ac:dyDescent="0.4">
      <c r="A459" s="67" t="s">
        <v>1926</v>
      </c>
      <c r="B459" s="46" t="str">
        <f t="shared" si="13"/>
        <v>กระชับความสัมพันธ์กับเยอรมนีเพื่อดึงดูดการลงทุนด้านยานยนต์ไฟฟ้าและพลังงานสะอาด</v>
      </c>
      <c r="C459" s="67" t="s">
        <v>1927</v>
      </c>
      <c r="D459" s="67" t="s">
        <v>49</v>
      </c>
      <c r="E459" s="89">
        <v>2567</v>
      </c>
      <c r="F459" s="67" t="s">
        <v>748</v>
      </c>
      <c r="G459" s="67" t="s">
        <v>748</v>
      </c>
      <c r="H459" s="67" t="s">
        <v>506</v>
      </c>
      <c r="I459" s="67" t="s">
        <v>507</v>
      </c>
      <c r="J459" s="67" t="s">
        <v>204</v>
      </c>
      <c r="L459" s="67" t="s">
        <v>434</v>
      </c>
      <c r="M459" s="67" t="s">
        <v>1500</v>
      </c>
      <c r="N459" s="67" t="s">
        <v>1928</v>
      </c>
      <c r="O459" s="9" t="str">
        <f t="shared" si="12"/>
        <v>020201V02F02</v>
      </c>
      <c r="P459" s="67" t="s">
        <v>1937</v>
      </c>
      <c r="Q459" s="67" t="s">
        <v>1938</v>
      </c>
    </row>
    <row r="460" spans="1:17" s="67" customFormat="1" x14ac:dyDescent="0.4">
      <c r="A460" s="67" t="s">
        <v>1946</v>
      </c>
      <c r="B460" s="46" t="str">
        <f t="shared" si="13"/>
        <v>การขับเคลื่อนความร่วมมือตามแผนงาน GMS IMT-GT MJ-CI APEC และองค์กรระหว่างประเทศอื่น ๆ</v>
      </c>
      <c r="C460" s="67" t="s">
        <v>1583</v>
      </c>
      <c r="D460" s="67" t="s">
        <v>49</v>
      </c>
      <c r="E460" s="89">
        <v>2567</v>
      </c>
      <c r="F460" s="67" t="s">
        <v>748</v>
      </c>
      <c r="G460" s="67" t="s">
        <v>1738</v>
      </c>
      <c r="H460" s="67" t="s">
        <v>402</v>
      </c>
      <c r="I460" s="67" t="s">
        <v>403</v>
      </c>
      <c r="J460" s="67" t="s">
        <v>404</v>
      </c>
      <c r="L460" s="67" t="s">
        <v>434</v>
      </c>
      <c r="M460" s="67" t="s">
        <v>1500</v>
      </c>
      <c r="N460" s="67" t="s">
        <v>1945</v>
      </c>
      <c r="O460" s="9" t="str">
        <f t="shared" si="12"/>
        <v>020201V02F02</v>
      </c>
      <c r="P460" s="67" t="s">
        <v>1937</v>
      </c>
      <c r="Q460" s="67" t="s">
        <v>1938</v>
      </c>
    </row>
    <row r="461" spans="1:17" s="67" customFormat="1" x14ac:dyDescent="0.4">
      <c r="A461" s="67" t="s">
        <v>1944</v>
      </c>
      <c r="B461" s="46" t="str">
        <f t="shared" si="13"/>
        <v>การเยือนไทยของ นายหวัง หยู่โป ผู้ว่าการมณฑลยูนนาน</v>
      </c>
      <c r="C461" s="67" t="s">
        <v>1943</v>
      </c>
      <c r="D461" s="67" t="s">
        <v>49</v>
      </c>
      <c r="E461" s="89">
        <v>2567</v>
      </c>
      <c r="F461" s="67" t="s">
        <v>1088</v>
      </c>
      <c r="G461" s="67" t="s">
        <v>1793</v>
      </c>
      <c r="H461" s="67" t="s">
        <v>540</v>
      </c>
      <c r="I461" s="67" t="s">
        <v>513</v>
      </c>
      <c r="J461" s="67" t="s">
        <v>204</v>
      </c>
      <c r="L461" s="67" t="s">
        <v>766</v>
      </c>
      <c r="M461" s="67" t="s">
        <v>1368</v>
      </c>
      <c r="N461" s="67" t="s">
        <v>1942</v>
      </c>
      <c r="O461" s="9" t="str">
        <f t="shared" si="12"/>
        <v>020201V03F01</v>
      </c>
      <c r="P461" s="67" t="s">
        <v>1935</v>
      </c>
      <c r="Q461" s="67" t="s">
        <v>1936</v>
      </c>
    </row>
  </sheetData>
  <autoFilter ref="A9:M461" xr:uid="{00000000-0009-0000-0000-000005000000}">
    <sortState ref="A3:M228">
      <sortCondition ref="E2:E228"/>
    </sortState>
  </autoFilter>
  <conditionalFormatting sqref="A8:A228">
    <cfRule type="duplicateValues" dxfId="23" priority="5"/>
  </conditionalFormatting>
  <hyperlinks>
    <hyperlink ref="B15" r:id="rId1" display="https://emenscr.nesdc.go.th/viewer/view.html?id=5bd683c07de3c605ae415fcb&amp;username=energy05021" xr:uid="{00000000-0004-0000-0500-000000000000}"/>
    <hyperlink ref="B16" r:id="rId2" display="https://emenscr.nesdc.go.th/viewer/view.html?id=5bd7f5c049b9c605ba60a188&amp;username=energy05021" xr:uid="{00000000-0004-0000-0500-000001000000}"/>
    <hyperlink ref="B65" r:id="rId3" display="https://emenscr.nesdc.go.th/viewer/view.html?id=5bd7f8d5b0bb8f05b87025a2&amp;username=energy05021" xr:uid="{00000000-0004-0000-0500-000002000000}"/>
    <hyperlink ref="B100" r:id="rId4" display="https://emenscr.nesdc.go.th/viewer/view.html?id=5d6a7bd2d2f5cc7c82447f36&amp;username=mof10101" xr:uid="{00000000-0004-0000-0500-000003000000}"/>
    <hyperlink ref="B101" r:id="rId5" display="https://emenscr.nesdc.go.th/viewer/view.html?id=5d6a802e4271717c9192c533&amp;username=mof10101" xr:uid="{00000000-0004-0000-0500-000004000000}"/>
    <hyperlink ref="B38" r:id="rId6" display="https://emenscr.nesdc.go.th/viewer/view.html?id=5d7a0ad474fe1257921c70d5&amp;username=moc06091" xr:uid="{00000000-0004-0000-0500-000005000000}"/>
    <hyperlink ref="B39" r:id="rId7" display="https://emenscr.nesdc.go.th/viewer/view.html?id=5d7b1b4474fe1257921c7194&amp;username=moc06091" xr:uid="{00000000-0004-0000-0500-000006000000}"/>
    <hyperlink ref="B40" r:id="rId8" display="https://emenscr.nesdc.go.th/viewer/view.html?id=5d7b37fff56d13579117136e&amp;username=moc06091" xr:uid="{00000000-0004-0000-0500-000007000000}"/>
    <hyperlink ref="B41" r:id="rId9" display="https://emenscr.nesdc.go.th/viewer/view.html?id=5d7b641174fe1257921c71fe&amp;username=moc06091" xr:uid="{00000000-0004-0000-0500-000008000000}"/>
    <hyperlink ref="B42" r:id="rId10" display="https://emenscr.nesdc.go.th/viewer/view.html?id=5d7b7443d58dbe5799b0abd9&amp;username=moc06091" xr:uid="{00000000-0004-0000-0500-000009000000}"/>
    <hyperlink ref="B25" r:id="rId11" display="https://emenscr.nesdc.go.th/viewer/view.html?id=5d7eee6e6e6bea05a699b342&amp;username=moc06031" xr:uid="{00000000-0004-0000-0500-00000A000000}"/>
    <hyperlink ref="B12" r:id="rId12" display="https://emenscr.nesdc.go.th/viewer/view.html?id=5b1fac25ea79507e38d7c7af&amp;username=moc06061" xr:uid="{00000000-0004-0000-0500-00000B000000}"/>
    <hyperlink ref="B13" r:id="rId13" display="https://emenscr.nesdc.go.th/viewer/view.html?id=5bd97eff49b9c605ba60a26f&amp;username=moac12101" xr:uid="{00000000-0004-0000-0500-00000C000000}"/>
    <hyperlink ref="B14" r:id="rId14" display="https://emenscr.nesdc.go.th/viewer/view.html?id=5bd670efb0bb8f05b87024ff&amp;username=energy05021" xr:uid="{00000000-0004-0000-0500-00000D000000}"/>
    <hyperlink ref="B22" r:id="rId15" display="https://emenscr.nesdc.go.th/viewer/view.html?id=5d7f00e0c9040805a0286642&amp;username=moc06041" xr:uid="{00000000-0004-0000-0500-00000E000000}"/>
    <hyperlink ref="B23" r:id="rId16" display="https://emenscr.nesdc.go.th/viewer/view.html?id=5d7f0d3a1970f105a1598dde&amp;username=moc06041" xr:uid="{00000000-0004-0000-0500-00000F000000}"/>
    <hyperlink ref="B24" r:id="rId17" display="https://emenscr.nesdc.go.th/viewer/view.html?id=5d7f39f4c9040805a02866b5&amp;username=moc06041" xr:uid="{00000000-0004-0000-0500-000010000000}"/>
    <hyperlink ref="B27" r:id="rId18" display="https://emenscr.nesdc.go.th/viewer/view.html?id=5d7f4fab6e6bea05a699b41a&amp;username=moc06021" xr:uid="{00000000-0004-0000-0500-000011000000}"/>
    <hyperlink ref="B28" r:id="rId19" display="https://emenscr.nesdc.go.th/viewer/view.html?id=5d7f533e6e6bea05a699b424&amp;username=moc06021" xr:uid="{00000000-0004-0000-0500-000012000000}"/>
    <hyperlink ref="B43" r:id="rId20" display="https://emenscr.nesdc.go.th/viewer/view.html?id=5d7f543fc9040805a0286708&amp;username=moc06091" xr:uid="{00000000-0004-0000-0500-000013000000}"/>
    <hyperlink ref="B29" r:id="rId21" display="https://emenscr.nesdc.go.th/viewer/view.html?id=5d7f5d091970f105a1598eb6&amp;username=moc06021" xr:uid="{00000000-0004-0000-0500-000014000000}"/>
    <hyperlink ref="B33" r:id="rId22" display="https://emenscr.nesdc.go.th/viewer/view.html?id=5d7f5f2842d188059b35502c&amp;username=moc06061" xr:uid="{00000000-0004-0000-0500-000015000000}"/>
    <hyperlink ref="B30" r:id="rId23" display="https://emenscr.nesdc.go.th/viewer/view.html?id=5d7f63cac9040805a0286735&amp;username=moc06021" xr:uid="{00000000-0004-0000-0500-000016000000}"/>
    <hyperlink ref="B34" r:id="rId24" display="https://emenscr.nesdc.go.th/viewer/view.html?id=5d7f6e6842d188059b355043&amp;username=moc06061" xr:uid="{00000000-0004-0000-0500-000017000000}"/>
    <hyperlink ref="B37" r:id="rId25" display="https://emenscr.nesdc.go.th/viewer/view.html?id=5d8051f56e6bea05a699b481&amp;username=moc07031" xr:uid="{00000000-0004-0000-0500-000018000000}"/>
    <hyperlink ref="B35" r:id="rId26" display="https://emenscr.nesdc.go.th/viewer/view.html?id=5d80ad7242d188059b35510c&amp;username=moc06101" xr:uid="{00000000-0004-0000-0500-000019000000}"/>
    <hyperlink ref="B36" r:id="rId27" display="https://emenscr.nesdc.go.th/viewer/view.html?id=5d80b0bec9040805a0286810&amp;username=moc06101" xr:uid="{00000000-0004-0000-0500-00001A000000}"/>
    <hyperlink ref="B26" r:id="rId28" display="https://emenscr.nesdc.go.th/viewer/view.html?id=5d820a6242d188059b355204&amp;username=moc06031" xr:uid="{00000000-0004-0000-0500-00001B000000}"/>
    <hyperlink ref="B70" r:id="rId29" display="https://emenscr.nesdc.go.th/viewer/view.html?id=5db27203a099c71470319815&amp;username=mol04911" xr:uid="{00000000-0004-0000-0500-00001C000000}"/>
    <hyperlink ref="B71" r:id="rId30" display="https://emenscr.nesdc.go.th/viewer/view.html?id=5db29b9d86d413147557026a&amp;username=mol04911" xr:uid="{00000000-0004-0000-0500-00001D000000}"/>
    <hyperlink ref="B44" r:id="rId31" display="https://emenscr.nesdc.go.th/viewer/view.html?id=5dccdb52618d7a030c89c22b&amp;username=mfa02061" xr:uid="{00000000-0004-0000-0500-00001E000000}"/>
    <hyperlink ref="B45" r:id="rId32" display="https://emenscr.nesdc.go.th/viewer/view.html?id=5dce6fb65e77a1031253607c&amp;username=mfa02061" xr:uid="{00000000-0004-0000-0500-00001F000000}"/>
    <hyperlink ref="B116" r:id="rId33" display="https://emenscr.nesdc.go.th/viewer/view.html?id=5dddf8b2db5d485e5144c587&amp;username=moc06091" xr:uid="{00000000-0004-0000-0500-000020000000}"/>
    <hyperlink ref="B117" r:id="rId34" display="https://emenscr.nesdc.go.th/viewer/view.html?id=5dde2a13cfed795e5258433b&amp;username=moc06091" xr:uid="{00000000-0004-0000-0500-000021000000}"/>
    <hyperlink ref="B86" r:id="rId35" display="https://emenscr.nesdc.go.th/viewer/view.html?id=5ddf4667e6c2135e5ceb2d67&amp;username=moc06031" xr:uid="{00000000-0004-0000-0500-000022000000}"/>
    <hyperlink ref="B87" r:id="rId36" display="https://emenscr.nesdc.go.th/viewer/view.html?id=5ddf507edb5d485e5144c645&amp;username=moc06031" xr:uid="{00000000-0004-0000-0500-000023000000}"/>
    <hyperlink ref="B88" r:id="rId37" display="https://emenscr.nesdc.go.th/viewer/view.html?id=5ddf752fcfed795e525843f8&amp;username=moc06031" xr:uid="{00000000-0004-0000-0500-000024000000}"/>
    <hyperlink ref="B89" r:id="rId38" display="https://emenscr.nesdc.go.th/viewer/view.html?id=5ddf7f99cfed795e52584414&amp;username=moc06031" xr:uid="{00000000-0004-0000-0500-000025000000}"/>
    <hyperlink ref="B74" r:id="rId39" display="https://emenscr.nesdc.go.th/viewer/view.html?id=5ddf80e8cfed795e5258441a&amp;username=moc06041" xr:uid="{00000000-0004-0000-0500-000026000000}"/>
    <hyperlink ref="B75" r:id="rId40" display="https://emenscr.nesdc.go.th/viewer/view.html?id=5ddf89d4db5d485e5144c6ad&amp;username=moc06041" xr:uid="{00000000-0004-0000-0500-000027000000}"/>
    <hyperlink ref="B90" r:id="rId41" display="https://emenscr.nesdc.go.th/viewer/view.html?id=5ddf8e6eff7a105e57ac5d31&amp;username=moc06031" xr:uid="{00000000-0004-0000-0500-000028000000}"/>
    <hyperlink ref="B103" r:id="rId42" display="https://emenscr.nesdc.go.th/viewer/view.html?id=5de0813bcfed795e5258448d&amp;username=moc06061" xr:uid="{00000000-0004-0000-0500-000029000000}"/>
    <hyperlink ref="B104" r:id="rId43" display="https://emenscr.nesdc.go.th/viewer/view.html?id=5de08867db5d485e5144c709&amp;username=moc06061" xr:uid="{00000000-0004-0000-0500-00002A000000}"/>
    <hyperlink ref="B76" r:id="rId44" display="https://emenscr.nesdc.go.th/viewer/view.html?id=5de0a4a4cfed795e525844d3&amp;username=moc06041" xr:uid="{00000000-0004-0000-0500-00002B000000}"/>
    <hyperlink ref="B105" r:id="rId45" display="https://emenscr.nesdc.go.th/viewer/view.html?id=5de0f74def4cb551e98699f1&amp;username=moc06061" xr:uid="{00000000-0004-0000-0500-00002C000000}"/>
    <hyperlink ref="B106" r:id="rId46" display="https://emenscr.nesdc.go.th/viewer/view.html?id=5de47a35ef4cb551e9869a83&amp;username=moc06061" xr:uid="{00000000-0004-0000-0500-00002D000000}"/>
    <hyperlink ref="B118" r:id="rId47" display="https://emenscr.nesdc.go.th/viewer/view.html?id=5de4be035b1d0951ee935735&amp;username=moc06091" xr:uid="{00000000-0004-0000-0500-00002E000000}"/>
    <hyperlink ref="B91" r:id="rId48" display="https://emenscr.nesdc.go.th/viewer/view.html?id=5de4beafef4cb551e9869ad7&amp;username=moc06031" xr:uid="{00000000-0004-0000-0500-00002F000000}"/>
    <hyperlink ref="B119" r:id="rId49" display="https://emenscr.nesdc.go.th/viewer/view.html?id=5de4d6ccef4cb551e9869b1b&amp;username=moc06091" xr:uid="{00000000-0004-0000-0500-000030000000}"/>
    <hyperlink ref="B92" r:id="rId50" display="https://emenscr.nesdc.go.th/viewer/view.html?id=5de4e605e78f8151e86bc544&amp;username=moc06031" xr:uid="{00000000-0004-0000-0500-000031000000}"/>
    <hyperlink ref="B107" r:id="rId51" display="https://emenscr.nesdc.go.th/viewer/view.html?id=5de4fbdaef4cb551e9869b3b&amp;username=moc06061" xr:uid="{00000000-0004-0000-0500-000032000000}"/>
    <hyperlink ref="B93" r:id="rId52" display="https://emenscr.nesdc.go.th/viewer/view.html?id=5de5e9299f75a146bbce05f5&amp;username=moc06021" xr:uid="{00000000-0004-0000-0500-000033000000}"/>
    <hyperlink ref="B108" r:id="rId53" display="https://emenscr.nesdc.go.th/viewer/view.html?id=5de600149f75a146bbce0605&amp;username=moc06101" xr:uid="{00000000-0004-0000-0500-000034000000}"/>
    <hyperlink ref="B109" r:id="rId54" display="https://emenscr.nesdc.go.th/viewer/view.html?id=5de604a6a4f65846b25d40b2&amp;username=moc06101" xr:uid="{00000000-0004-0000-0500-000035000000}"/>
    <hyperlink ref="B110" r:id="rId55" display="https://emenscr.nesdc.go.th/viewer/view.html?id=5de6092809987646b1c793a0&amp;username=moc06101" xr:uid="{00000000-0004-0000-0500-000036000000}"/>
    <hyperlink ref="B120" r:id="rId56" display="https://emenscr.nesdc.go.th/viewer/view.html?id=5de60ac509987646b1c793a4&amp;username=moc06091" xr:uid="{00000000-0004-0000-0500-000037000000}"/>
    <hyperlink ref="B111" r:id="rId57" display="https://emenscr.nesdc.go.th/viewer/view.html?id=5de6123e9f75a146bbce0634&amp;username=moc06101" xr:uid="{00000000-0004-0000-0500-000038000000}"/>
    <hyperlink ref="B112" r:id="rId58" display="https://emenscr.nesdc.go.th/viewer/view.html?id=5de618d8a4f65846b25d40de&amp;username=moc06101" xr:uid="{00000000-0004-0000-0500-000039000000}"/>
    <hyperlink ref="B121" r:id="rId59" display="https://emenscr.nesdc.go.th/viewer/view.html?id=5de6194f09987646b1c793c2&amp;username=moc06091" xr:uid="{00000000-0004-0000-0500-00003A000000}"/>
    <hyperlink ref="B113" r:id="rId60" display="https://emenscr.nesdc.go.th/viewer/view.html?id=5de61c069f75a146bbce064b&amp;username=moc06101" xr:uid="{00000000-0004-0000-0500-00003B000000}"/>
    <hyperlink ref="B114" r:id="rId61" display="https://emenscr.nesdc.go.th/viewer/view.html?id=5de6226ba4f65846b25d40f4&amp;username=moc06101" xr:uid="{00000000-0004-0000-0500-00003C000000}"/>
    <hyperlink ref="B122" r:id="rId62" display="https://emenscr.nesdc.go.th/viewer/view.html?id=5de771af9f75a146bbce0715&amp;username=moc06091" xr:uid="{00000000-0004-0000-0500-00003D000000}"/>
    <hyperlink ref="B123" r:id="rId63" display="https://emenscr.nesdc.go.th/viewer/view.html?id=5de77c1d09987646b1c794c2&amp;username=moc06091" xr:uid="{00000000-0004-0000-0500-00003E000000}"/>
    <hyperlink ref="B77" r:id="rId64" display="https://emenscr.nesdc.go.th/viewer/view.html?id=5de77d4409987646b1c794c4&amp;username=moc06041" xr:uid="{00000000-0004-0000-0500-00003F000000}"/>
    <hyperlink ref="B78" r:id="rId65" display="https://emenscr.nesdc.go.th/viewer/view.html?id=5de77eb409987646b1c794ca&amp;username=moc06041" xr:uid="{00000000-0004-0000-0500-000040000000}"/>
    <hyperlink ref="B79" r:id="rId66" display="https://emenscr.nesdc.go.th/viewer/view.html?id=5de780cba4f65846b25d41e2&amp;username=moc06041" xr:uid="{00000000-0004-0000-0500-000041000000}"/>
    <hyperlink ref="B80" r:id="rId67" display="https://emenscr.nesdc.go.th/viewer/view.html?id=5de782409f75a146bbce073b&amp;username=moc06041" xr:uid="{00000000-0004-0000-0500-000042000000}"/>
    <hyperlink ref="B81" r:id="rId68" display="https://emenscr.nesdc.go.th/viewer/view.html?id=5de7827a240cac46ac1afa0e&amp;username=moc06041" xr:uid="{00000000-0004-0000-0500-000043000000}"/>
    <hyperlink ref="B82" r:id="rId69" display="https://emenscr.nesdc.go.th/viewer/view.html?id=5de78389a4f65846b25d41e9&amp;username=moc06041" xr:uid="{00000000-0004-0000-0500-000044000000}"/>
    <hyperlink ref="B83" r:id="rId70" display="https://emenscr.nesdc.go.th/viewer/view.html?id=5de78729240cac46ac1afa18&amp;username=moc06041" xr:uid="{00000000-0004-0000-0500-000045000000}"/>
    <hyperlink ref="B84" r:id="rId71" display="https://emenscr.nesdc.go.th/viewer/view.html?id=5de9408ca4f65846b25d420e&amp;username=moc06041" xr:uid="{00000000-0004-0000-0500-000046000000}"/>
    <hyperlink ref="B94" r:id="rId72" display="https://emenscr.nesdc.go.th/viewer/view.html?id=5de9c15509987646b1c7951c&amp;username=moc06021" xr:uid="{00000000-0004-0000-0500-000047000000}"/>
    <hyperlink ref="B95" r:id="rId73" display="https://emenscr.nesdc.go.th/viewer/view.html?id=5de9cd33240cac46ac1afa60&amp;username=moc06021" xr:uid="{00000000-0004-0000-0500-000048000000}"/>
    <hyperlink ref="B10" r:id="rId74" display="https://emenscr.nesdc.go.th/viewer/view.html?id=5f9a3fc5f6a3b750ac65f982&amp;username=mfa16021" xr:uid="{00000000-0004-0000-0500-000049000000}"/>
    <hyperlink ref="B85" r:id="rId75" display="https://emenscr.nesdc.go.th/viewer/view.html?id=5dea001da4f65846b25d4284&amp;username=moc06041" xr:uid="{00000000-0004-0000-0500-00004A000000}"/>
    <hyperlink ref="B66" r:id="rId76" display="https://emenscr.nesdc.go.th/viewer/view.html?id=5dedc2b2a4f65846b25d435d&amp;username=moc11031" xr:uid="{00000000-0004-0000-0500-00004B000000}"/>
    <hyperlink ref="B69" r:id="rId77" display="https://emenscr.nesdc.go.th/viewer/view.html?id=5dee846643fd7021649a86fc&amp;username=moc11041" xr:uid="{00000000-0004-0000-0500-00004C000000}"/>
    <hyperlink ref="B115" r:id="rId78" display="https://emenscr.nesdc.go.th/viewer/view.html?id=5df0660a11e6364ece801d54&amp;username=moc07031" xr:uid="{00000000-0004-0000-0500-00004D000000}"/>
    <hyperlink ref="B124" r:id="rId79" display="https://emenscr.nesdc.go.th/viewer/view.html?id=5df0c7b621057f4ecfc9ed81&amp;username=moc06091" xr:uid="{00000000-0004-0000-0500-00004E000000}"/>
    <hyperlink ref="B72" r:id="rId80" display="https://emenscr.nesdc.go.th/viewer/view.html?id=5df20ca85ab6a64edd6301fc&amp;username=moc11051" xr:uid="{00000000-0004-0000-0500-00004F000000}"/>
    <hyperlink ref="B73" r:id="rId81" display="https://emenscr.nesdc.go.th/viewer/view.html?id=5df31f668af3392c55b03c11&amp;username=moc11081" xr:uid="{00000000-0004-0000-0500-000050000000}"/>
    <hyperlink ref="B67" r:id="rId82" display="https://emenscr.nesdc.go.th/viewer/view.html?id=5df6fdca62ad211a54e74a5a&amp;username=mof05181" xr:uid="{00000000-0004-0000-0500-000051000000}"/>
    <hyperlink ref="B46" r:id="rId83" display="https://emenscr.nesdc.go.th/viewer/view.html?id=5e009e62b459dd49a9ac72bc&amp;username=mfa02061" xr:uid="{00000000-0004-0000-0500-000052000000}"/>
    <hyperlink ref="B47" r:id="rId84" display="https://emenscr.nesdc.go.th/viewer/view.html?id=5e018623ca0feb49b458be16&amp;username=mfa02061" xr:uid="{00000000-0004-0000-0500-000053000000}"/>
    <hyperlink ref="B48" r:id="rId85" display="https://emenscr.nesdc.go.th/viewer/view.html?id=5e02d66d6f155549ab8fbb3e&amp;username=mfa02061" xr:uid="{00000000-0004-0000-0500-000054000000}"/>
    <hyperlink ref="B49" r:id="rId86" display="https://emenscr.nesdc.go.th/viewer/view.html?id=5e02e72bca0feb49b458c21e&amp;username=mfa02061" xr:uid="{00000000-0004-0000-0500-000055000000}"/>
    <hyperlink ref="B50" r:id="rId87" display="https://emenscr.nesdc.go.th/viewer/view.html?id=5e0328186f155549ab8fbdc8&amp;username=mfa02061" xr:uid="{00000000-0004-0000-0500-000056000000}"/>
    <hyperlink ref="B51" r:id="rId88" display="https://emenscr.nesdc.go.th/viewer/view.html?id=5e046b1842c5ca49af55b21e&amp;username=mfa02061" xr:uid="{00000000-0004-0000-0500-000057000000}"/>
    <hyperlink ref="B52" r:id="rId89" display="https://emenscr.nesdc.go.th/viewer/view.html?id=5e083d70b95b3d3e6d64f60b&amp;username=mfa02061" xr:uid="{00000000-0004-0000-0500-000058000000}"/>
    <hyperlink ref="B53" r:id="rId90" display="https://emenscr.nesdc.go.th/viewer/view.html?id=5e08ce7afe8d2c3e610a0f4b&amp;username=mfa02061" xr:uid="{00000000-0004-0000-0500-000059000000}"/>
    <hyperlink ref="B68" r:id="rId91" display="https://emenscr.nesdc.go.th/viewer/view.html?id=5e11a61bcc7e3f6931b3b745&amp;username=nesdb11211" xr:uid="{00000000-0004-0000-0500-00005A000000}"/>
    <hyperlink ref="B99" r:id="rId92" display="https://emenscr.nesdc.go.th/viewer/view.html?id=5e1445a4b9fc5c316637d40d&amp;username=moc0016851" xr:uid="{00000000-0004-0000-0500-00005B000000}"/>
    <hyperlink ref="B54" r:id="rId93" display="https://emenscr.nesdc.go.th/viewer/view.html?id=5e74750a808b6c2882b7777c&amp;username=mfa02061" xr:uid="{00000000-0004-0000-0500-00005C000000}"/>
    <hyperlink ref="B55" r:id="rId94" display="https://emenscr.nesdc.go.th/viewer/view.html?id=5e74954b808b6c2882b77783&amp;username=mfa02061" xr:uid="{00000000-0004-0000-0500-00005D000000}"/>
    <hyperlink ref="B125" r:id="rId95" display="https://emenscr.nesdc.go.th/viewer/view.html?id=5e785bdd939a2632488db8d5&amp;username=mfa02061" xr:uid="{00000000-0004-0000-0500-00005E000000}"/>
    <hyperlink ref="B126" r:id="rId96" display="https://emenscr.nesdc.go.th/viewer/view.html?id=5e7c377a5934900e930333c9&amp;username=mfa02061" xr:uid="{00000000-0004-0000-0500-00005F000000}"/>
    <hyperlink ref="B127" r:id="rId97" display="https://emenscr.nesdc.go.th/viewer/view.html?id=5e7c3c0a5934900e930333cc&amp;username=mfa02061" xr:uid="{00000000-0004-0000-0500-000060000000}"/>
    <hyperlink ref="B128" r:id="rId98" display="https://emenscr.nesdc.go.th/viewer/view.html?id=5e7c45dd8f1bd00ea3b1f11e&amp;username=mfa02061" xr:uid="{00000000-0004-0000-0500-000061000000}"/>
    <hyperlink ref="B129" r:id="rId99" display="https://emenscr.nesdc.go.th/viewer/view.html?id=5f22856a5fa305037b37d014&amp;username=mfa02061" xr:uid="{00000000-0004-0000-0500-000062000000}"/>
    <hyperlink ref="B130" r:id="rId100" display="https://emenscr.nesdc.go.th/viewer/view.html?id=5f228bc705def10373418f3b&amp;username=mfa02061" xr:uid="{00000000-0004-0000-0500-000063000000}"/>
    <hyperlink ref="B131" r:id="rId101" display="https://emenscr.nesdc.go.th/viewer/view.html?id=5f22902b05def10373418f4d&amp;username=mfa02061" xr:uid="{00000000-0004-0000-0500-000064000000}"/>
    <hyperlink ref="B132" r:id="rId102" display="https://emenscr.nesdc.go.th/viewer/view.html?id=5f238fdf984e16519f0167d7&amp;username=mfa02061" xr:uid="{00000000-0004-0000-0500-000065000000}"/>
    <hyperlink ref="B191" r:id="rId103" display="https://emenscr.nesdc.go.th/viewer/view.html?id=5f2d05261e9bcf1b6a336759&amp;username=neda0011" xr:uid="{00000000-0004-0000-0500-000066000000}"/>
    <hyperlink ref="B64" r:id="rId104" display="https://emenscr.nesdc.go.th/viewer/view.html?id=5f99565fbcf48110d2a59964&amp;username=mfa13051" xr:uid="{00000000-0004-0000-0500-000067000000}"/>
    <hyperlink ref="B56" r:id="rId105" display="https://emenscr.nesdc.go.th/viewer/view.html?id=5f9a7b7f9be3a25b6cc1a4a8&amp;username=mfa13021" xr:uid="{00000000-0004-0000-0500-000068000000}"/>
    <hyperlink ref="B58" r:id="rId106" display="https://emenscr.nesdc.go.th/viewer/view.html?id=5f9ab0278f85135b66769f30&amp;username=mfa13031" xr:uid="{00000000-0004-0000-0500-000069000000}"/>
    <hyperlink ref="B59" r:id="rId107" display="https://emenscr.nesdc.go.th/viewer/view.html?id=5f9abb1b37b27e5b651e85af&amp;username=mfa13031" xr:uid="{00000000-0004-0000-0500-00006A000000}"/>
    <hyperlink ref="B63" r:id="rId108" display="https://emenscr.nesdc.go.th/viewer/view.html?id=5f9ac4162310b05b6ef488ec&amp;username=mfa13041" xr:uid="{00000000-0004-0000-0500-00006B000000}"/>
    <hyperlink ref="B60" r:id="rId109" display="https://emenscr.nesdc.go.th/viewer/view.html?id=5f9ad12d2310b05b6ef488f5&amp;username=mfa13031" xr:uid="{00000000-0004-0000-0500-00006C000000}"/>
    <hyperlink ref="B61" r:id="rId110" display="https://emenscr.nesdc.go.th/viewer/view.html?id=5f9ae0d837b27e5b651e85ce&amp;username=mfa13031" xr:uid="{00000000-0004-0000-0500-00006D000000}"/>
    <hyperlink ref="B137" r:id="rId111" display="https://emenscr.nesdc.go.th/viewer/view.html?id=5f9ae9d837b27e5b651e85d7&amp;username=mfa13031" xr:uid="{00000000-0004-0000-0500-00006E000000}"/>
    <hyperlink ref="B62" r:id="rId112" display="https://emenscr.nesdc.go.th/viewer/view.html?id=5f9b23aa37b27e5b651e85e5&amp;username=mfa13031" xr:uid="{00000000-0004-0000-0500-00006F000000}"/>
    <hyperlink ref="B57" r:id="rId113" display="https://emenscr.nesdc.go.th/viewer/view.html?id=5f9b89f42310b05b6ef489bb&amp;username=mfa13021" xr:uid="{00000000-0004-0000-0500-000070000000}"/>
    <hyperlink ref="B96" r:id="rId114" display="https://emenscr.nesdc.go.th/viewer/view.html?id=5f9b8fba8f85135b6676a064&amp;username=mfa11011" xr:uid="{00000000-0004-0000-0500-000071000000}"/>
    <hyperlink ref="B97" r:id="rId115" display="https://emenscr.nesdc.go.th/viewer/view.html?id=5f9b9bb05bce6b5590e68575&amp;username=mfa11011" xr:uid="{00000000-0004-0000-0500-000072000000}"/>
    <hyperlink ref="B98" r:id="rId116" display="https://emenscr.nesdc.go.th/viewer/view.html?id=5f9bc0338926627516206ccb&amp;username=mfa05011" xr:uid="{00000000-0004-0000-0500-000073000000}"/>
    <hyperlink ref="B215" r:id="rId117" display="https://emenscr.nesdc.go.th/viewer/view.html?id=5fa367e4e6c1d8313a2ffa63&amp;username=moc07031" xr:uid="{00000000-0004-0000-0500-000074000000}"/>
    <hyperlink ref="B152" r:id="rId118" display="https://emenscr.nesdc.go.th/viewer/view.html?id=5fa82242d1df483f7bfaa153&amp;username=industry07101" xr:uid="{00000000-0004-0000-0500-000075000000}"/>
    <hyperlink ref="B226" r:id="rId119" display="https://emenscr.nesdc.go.th/viewer/view.html?id=5faa15c2e708b36c432df857&amp;username=itd1" xr:uid="{00000000-0004-0000-0500-000076000000}"/>
    <hyperlink ref="B165" r:id="rId120" display="https://emenscr.nesdc.go.th/viewer/view.html?id=5fbb700d9a014c2a732f72d9&amp;username=moc06041" xr:uid="{00000000-0004-0000-0500-000077000000}"/>
    <hyperlink ref="B166" r:id="rId121" display="https://emenscr.nesdc.go.th/viewer/view.html?id=5fbb7c5cbeab9d2a7939be09&amp;username=moc06041" xr:uid="{00000000-0004-0000-0500-000078000000}"/>
    <hyperlink ref="B167" r:id="rId122" display="https://emenscr.nesdc.go.th/viewer/view.html?id=5fbb7e087232b72a71f77cf0&amp;username=moc06041" xr:uid="{00000000-0004-0000-0500-000079000000}"/>
    <hyperlink ref="B168" r:id="rId123" display="https://emenscr.nesdc.go.th/viewer/view.html?id=5fbb840d9a014c2a732f7308&amp;username=moc06041" xr:uid="{00000000-0004-0000-0500-00007A000000}"/>
    <hyperlink ref="B182" r:id="rId124" display="https://emenscr.nesdc.go.th/viewer/view.html?id=5fbbaf7c9a014c2a732f7320&amp;username=moc06021" xr:uid="{00000000-0004-0000-0500-00007B000000}"/>
    <hyperlink ref="B176" r:id="rId125" display="https://emenscr.nesdc.go.th/viewer/view.html?id=5fbc77f49a014c2a732f7331&amp;username=moc06031" xr:uid="{00000000-0004-0000-0500-00007C000000}"/>
    <hyperlink ref="B169" r:id="rId126" display="https://emenscr.nesdc.go.th/viewer/view.html?id=5fbc83ab7232b72a71f77d41&amp;username=moc06041" xr:uid="{00000000-0004-0000-0500-00007D000000}"/>
    <hyperlink ref="B216" r:id="rId127" display="https://emenscr.nesdc.go.th/viewer/view.html?id=5fbc85777232b72a71f77d4a&amp;username=moc06091" xr:uid="{00000000-0004-0000-0500-00007E000000}"/>
    <hyperlink ref="B170" r:id="rId128" display="https://emenscr.nesdc.go.th/viewer/view.html?id=5fbcaed3beab9d2a7939be95&amp;username=moc06041" xr:uid="{00000000-0004-0000-0500-00007F000000}"/>
    <hyperlink ref="B171" r:id="rId129" display="https://emenscr.nesdc.go.th/viewer/view.html?id=5fbcb3599a014c2a732f7383&amp;username=moc06041" xr:uid="{00000000-0004-0000-0500-000080000000}"/>
    <hyperlink ref="B187" r:id="rId130" display="https://emenscr.nesdc.go.th/viewer/view.html?id=5fbcbbab9a014c2a732f739f&amp;username=moc0016491" xr:uid="{00000000-0004-0000-0500-000081000000}"/>
    <hyperlink ref="B177" r:id="rId131" display="https://emenscr.nesdc.go.th/viewer/view.html?id=5fbcc0b20d3eec2a6b9e4d54&amp;username=moc06031" xr:uid="{00000000-0004-0000-0500-000082000000}"/>
    <hyperlink ref="B178" r:id="rId132" display="https://emenscr.nesdc.go.th/viewer/view.html?id=5fbce2a2beab9d2a7939beef&amp;username=moc06031" xr:uid="{00000000-0004-0000-0500-000083000000}"/>
    <hyperlink ref="B172" r:id="rId133" display="https://emenscr.nesdc.go.th/viewer/view.html?id=5fbceec00d3eec2a6b9e4d88&amp;username=moc06041" xr:uid="{00000000-0004-0000-0500-000084000000}"/>
    <hyperlink ref="B217" r:id="rId134" display="https://emenscr.nesdc.go.th/viewer/view.html?id=5fbe14ce9a014c2a732f74a2&amp;username=moc06091" xr:uid="{00000000-0004-0000-0500-000085000000}"/>
    <hyperlink ref="B218" r:id="rId135" display="https://emenscr.nesdc.go.th/viewer/view.html?id=5fbe1b8ebeab9d2a7939bf89&amp;username=moc06091" xr:uid="{00000000-0004-0000-0500-000086000000}"/>
    <hyperlink ref="B179" r:id="rId136" display="https://emenscr.nesdc.go.th/viewer/view.html?id=5fbe1bf10d3eec2a6b9e4e2c&amp;username=moc06031" xr:uid="{00000000-0004-0000-0500-000087000000}"/>
    <hyperlink ref="B180" r:id="rId137" display="https://emenscr.nesdc.go.th/viewer/view.html?id=5fbe25cf0d3eec2a6b9e4e4d&amp;username=moc06031" xr:uid="{00000000-0004-0000-0500-000088000000}"/>
    <hyperlink ref="B181" r:id="rId138" display="https://emenscr.nesdc.go.th/viewer/view.html?id=5fbe33267232b72a71f77eb8&amp;username=moc06031" xr:uid="{00000000-0004-0000-0500-000089000000}"/>
    <hyperlink ref="B219" r:id="rId139" display="https://emenscr.nesdc.go.th/viewer/view.html?id=5fbe484f9a014c2a732f74e3&amp;username=moc06091" xr:uid="{00000000-0004-0000-0500-00008A000000}"/>
    <hyperlink ref="B173" r:id="rId140" display="https://emenscr.nesdc.go.th/viewer/view.html?id=5fbe8c8e7232b72a71f77ed9&amp;username=moc06041" xr:uid="{00000000-0004-0000-0500-00008B000000}"/>
    <hyperlink ref="B206" r:id="rId141" display="https://emenscr.nesdc.go.th/viewer/view.html?id=5fbf0a1e0d3eec2a6b9e4e8a&amp;username=moc06061" xr:uid="{00000000-0004-0000-0500-00008C000000}"/>
    <hyperlink ref="B207" r:id="rId142" display="https://emenscr.nesdc.go.th/viewer/view.html?id=5fbf0cb89a014c2a732f7508&amp;username=moc06061" xr:uid="{00000000-0004-0000-0500-00008D000000}"/>
    <hyperlink ref="B208" r:id="rId143" display="https://emenscr.nesdc.go.th/viewer/view.html?id=5fbf1555beab9d2a7939bffa&amp;username=moc06061" xr:uid="{00000000-0004-0000-0500-00008E000000}"/>
    <hyperlink ref="B174" r:id="rId144" display="https://emenscr.nesdc.go.th/viewer/view.html?id=5fbf1aa7beab9d2a7939c00b&amp;username=moc06041" xr:uid="{00000000-0004-0000-0500-00008F000000}"/>
    <hyperlink ref="B183" r:id="rId145" display="https://emenscr.nesdc.go.th/viewer/view.html?id=5fbf1ba4beab9d2a7939c00e&amp;username=moc06021" xr:uid="{00000000-0004-0000-0500-000090000000}"/>
    <hyperlink ref="B184" r:id="rId146" display="https://emenscr.nesdc.go.th/viewer/view.html?id=5fbf20409a014c2a732f7537&amp;username=moc06021" xr:uid="{00000000-0004-0000-0500-000091000000}"/>
    <hyperlink ref="B227" r:id="rId147" display="https://emenscr.nesdc.go.th/viewer/view.html?id=5fbf27967232b72a71f77f16&amp;username=moi0017291" xr:uid="{00000000-0004-0000-0500-000092000000}"/>
    <hyperlink ref="B175" r:id="rId148" display="https://emenscr.nesdc.go.th/viewer/view.html?id=5fbf5d799a014c2a732f75c7&amp;username=moc06041" xr:uid="{00000000-0004-0000-0500-000093000000}"/>
    <hyperlink ref="B185" r:id="rId149" display="https://emenscr.nesdc.go.th/viewer/view.html?id=5fbf5e69beab9d2a7939c0b0&amp;username=moc06021" xr:uid="{00000000-0004-0000-0500-000094000000}"/>
    <hyperlink ref="B220" r:id="rId150" display="https://emenscr.nesdc.go.th/viewer/view.html?id=5fbf625bbeab9d2a7939c0b5&amp;username=moc06091" xr:uid="{00000000-0004-0000-0500-000095000000}"/>
    <hyperlink ref="B221" r:id="rId151" display="https://emenscr.nesdc.go.th/viewer/view.html?id=5fbf69120d3eec2a6b9e4f48&amp;username=moc06091" xr:uid="{00000000-0004-0000-0500-000096000000}"/>
    <hyperlink ref="B222" r:id="rId152" display="https://emenscr.nesdc.go.th/viewer/view.html?id=5fbf73060d3eec2a6b9e4f65&amp;username=moc06091" xr:uid="{00000000-0004-0000-0500-000097000000}"/>
    <hyperlink ref="B223" r:id="rId153" display="https://emenscr.nesdc.go.th/viewer/view.html?id=5fbf8fa97232b72a71f77fde&amp;username=moc06091" xr:uid="{00000000-0004-0000-0500-000098000000}"/>
    <hyperlink ref="B209" r:id="rId154" display="https://emenscr.nesdc.go.th/viewer/view.html?id=5fc070c1beab9d2a7939c141&amp;username=moc06101" xr:uid="{00000000-0004-0000-0500-000099000000}"/>
    <hyperlink ref="B224" r:id="rId155" display="https://emenscr.nesdc.go.th/viewer/view.html?id=5fc08075beab9d2a7939c17c&amp;username=moc06091" xr:uid="{00000000-0004-0000-0500-00009A000000}"/>
    <hyperlink ref="B210" r:id="rId156" display="https://emenscr.nesdc.go.th/viewer/view.html?id=5fc0852c9a014c2a732f7693&amp;username=moc06101" xr:uid="{00000000-0004-0000-0500-00009B000000}"/>
    <hyperlink ref="B211" r:id="rId157" display="https://emenscr.nesdc.go.th/viewer/view.html?id=5fc099dc9a014c2a732f76a7&amp;username=moc06101" xr:uid="{00000000-0004-0000-0500-00009C000000}"/>
    <hyperlink ref="B212" r:id="rId158" display="https://emenscr.nesdc.go.th/viewer/view.html?id=5fc0a6377232b72a71f78076&amp;username=moc06101" xr:uid="{00000000-0004-0000-0500-00009D000000}"/>
    <hyperlink ref="B225" r:id="rId159" display="https://emenscr.nesdc.go.th/viewer/view.html?id=5fc0aa9b0d3eec2a6b9e5030&amp;username=moc06091" xr:uid="{00000000-0004-0000-0500-00009E000000}"/>
    <hyperlink ref="B213" r:id="rId160" display="https://emenscr.nesdc.go.th/viewer/view.html?id=5fc0abd09a014c2a732f76cd&amp;username=moc06101" xr:uid="{00000000-0004-0000-0500-00009F000000}"/>
    <hyperlink ref="B214" r:id="rId161" display="https://emenscr.nesdc.go.th/viewer/view.html?id=5fc0b67f9a014c2a732f76e8&amp;username=moc06101" xr:uid="{00000000-0004-0000-0500-0000A0000000}"/>
    <hyperlink ref="B188" r:id="rId162" display="https://emenscr.nesdc.go.th/viewer/view.html?id=5fc9f4ec8290676ab1b9c899&amp;username=moc0016471" xr:uid="{00000000-0004-0000-0500-0000A1000000}"/>
    <hyperlink ref="B190" r:id="rId163" display="https://emenscr.nesdc.go.th/viewer/view.html?id=5fcf2caa78ad6216092bc176&amp;username=mof10101" xr:uid="{00000000-0004-0000-0500-0000A2000000}"/>
    <hyperlink ref="B228" r:id="rId164" display="https://emenscr.nesdc.go.th/viewer/view.html?id=5fcf3b9a78ad6216092bc1d4&amp;username=moi0017411" xr:uid="{00000000-0004-0000-0500-0000A3000000}"/>
    <hyperlink ref="B148" r:id="rId165" display="https://emenscr.nesdc.go.th/viewer/view.html?id=5fd053207cf29c590f8c508f&amp;username=mot02031" xr:uid="{00000000-0004-0000-0500-0000A4000000}"/>
    <hyperlink ref="B189" r:id="rId166" display="https://emenscr.nesdc.go.th/viewer/view.html?id=5fdc697d0573ae1b286320c5&amp;username=moc0016321" xr:uid="{00000000-0004-0000-0500-0000A6000000}"/>
    <hyperlink ref="B135" r:id="rId167" display="https://emenscr.nesdc.go.th/viewer/view.html?id=5ffff20718c77a294c9194b3&amp;username=mfa13021" xr:uid="{00000000-0004-0000-0500-0000A7000000}"/>
    <hyperlink ref="B139" r:id="rId168" display="https://emenscr.nesdc.go.th/viewer/view.html?id=60052c49d32d761c9affb0f7&amp;username=mfa13051" xr:uid="{00000000-0004-0000-0500-0000A8000000}"/>
    <hyperlink ref="B136" r:id="rId169" display="https://emenscr.nesdc.go.th/viewer/view.html?id=600685e94c8c2f1ca150dbcc&amp;username=mfa13021" xr:uid="{00000000-0004-0000-0500-0000A9000000}"/>
    <hyperlink ref="B157" r:id="rId170" display="https://emenscr.nesdc.go.th/viewer/view.html?id=600ab2b15d15b51ad48a8d42&amp;username=mfa07041" xr:uid="{00000000-0004-0000-0500-0000AA000000}"/>
    <hyperlink ref="B161" r:id="rId171" display="https://emenscr.nesdc.go.th/viewer/view.html?id=600e77c8ea50cd0e92627017&amp;username=mfa07021" xr:uid="{00000000-0004-0000-0500-0000AB000000}"/>
    <hyperlink ref="B155" r:id="rId172" display="https://emenscr.nesdc.go.th/viewer/view.html?id=600e9678d8926a0e8484e45a&amp;username=mfa11031" xr:uid="{00000000-0004-0000-0500-0000AC000000}"/>
    <hyperlink ref="B162" r:id="rId173" display="https://emenscr.nesdc.go.th/viewer/view.html?id=600fcc42ba3bbf47decb84df&amp;username=mfa07021" xr:uid="{00000000-0004-0000-0500-0000AD000000}"/>
    <hyperlink ref="B163" r:id="rId174" display="https://emenscr.nesdc.go.th/viewer/view.html?id=6013c558e172002f71a84b73&amp;username=mfa07021" xr:uid="{00000000-0004-0000-0500-0000AE000000}"/>
    <hyperlink ref="B192" r:id="rId175" display="https://emenscr.nesdc.go.th/viewer/view.html?id=6013de90929a242f72ad63ab&amp;username=neda0011" xr:uid="{00000000-0004-0000-0500-0000AF000000}"/>
    <hyperlink ref="B151" r:id="rId176" display="https://emenscr.nesdc.go.th/viewer/view.html?id=605c51c3ff3f2f026e44639b&amp;username=mfa07031" xr:uid="{00000000-0004-0000-0500-0000B0000000}"/>
    <hyperlink ref="B134" r:id="rId177" display="https://emenscr.nesdc.go.th/viewer/view.html?id=606a8dfdc87f29057c6f59c8&amp;username=mfa12041" xr:uid="{00000000-0004-0000-0500-0000B1000000}"/>
    <hyperlink ref="B133" r:id="rId178" display="https://emenscr.nesdc.go.th/viewer/view.html?id=606da99b2ba2215af103b614&amp;username=mfa0200111" xr:uid="{00000000-0004-0000-0500-0000B2000000}"/>
    <hyperlink ref="B164" r:id="rId179" display="https://emenscr.nesdc.go.th/viewer/view.html?id=607faef2c19cc01601b91b62&amp;username=mfa11021" xr:uid="{00000000-0004-0000-0500-0000B3000000}"/>
    <hyperlink ref="B149" r:id="rId180" display="https://emenscr.nesdc.go.th/viewer/view.html?id=6086820b5cb3382381e63baf&amp;username=mfa10041" xr:uid="{00000000-0004-0000-0500-0000B4000000}"/>
    <hyperlink ref="B193" r:id="rId181" display="https://emenscr.nesdc.go.th/viewer/view.html?id=6089197fc7b565653b99b3c8&amp;username=mfa02061" xr:uid="{00000000-0004-0000-0500-0000B5000000}"/>
    <hyperlink ref="B194" r:id="rId182" display="https://emenscr.nesdc.go.th/viewer/view.html?id=60891d9d327d5f653e3e0193&amp;username=mfa02061" xr:uid="{00000000-0004-0000-0500-0000B6000000}"/>
    <hyperlink ref="B195" r:id="rId183" display="https://emenscr.nesdc.go.th/viewer/view.html?id=608925d7c7b565653b99b3de&amp;username=mfa02061" xr:uid="{00000000-0004-0000-0500-0000B7000000}"/>
    <hyperlink ref="B196" r:id="rId184" display="https://emenscr.nesdc.go.th/viewer/view.html?id=6089279fc7b565653b99b3ec&amp;username=mfa02061" xr:uid="{00000000-0004-0000-0500-0000B8000000}"/>
    <hyperlink ref="B154" r:id="rId185" display="https://emenscr.nesdc.go.th/viewer/view.html?id=60b09f8613c6be42ebe22e36&amp;username=police000711" xr:uid="{00000000-0004-0000-0500-0000B9000000}"/>
    <hyperlink ref="B203" r:id="rId186" display="https://emenscr.nesdc.go.th/viewer/view.html?id=60b99e8fb47ca6274c8499c7&amp;username=energy06041" xr:uid="{00000000-0004-0000-0500-0000BA000000}"/>
    <hyperlink ref="B156" r:id="rId187" display="https://emenscr.nesdc.go.th/viewer/view.html?id=60c9b31dd2513234cd5eb54d&amp;username=mfa11031" xr:uid="{00000000-0004-0000-0500-0000BB000000}"/>
    <hyperlink ref="B31" r:id="rId188" display="https://emenscr.nesdc.go.th/viewer/view.html?id=60d5a0bd844e4b36c8f92701&amp;username=mof10101" xr:uid="{00000000-0004-0000-0500-0000BC000000}"/>
    <hyperlink ref="B158" r:id="rId189" display="https://emenscr.nesdc.go.th/viewer/view.html?id=60ed88da60ddfd01a7a9e83e&amp;username=mfa07041" xr:uid="{00000000-0004-0000-0500-0000BD000000}"/>
    <hyperlink ref="B197" r:id="rId190" display="https://emenscr.nesdc.go.th/viewer/view.html?id=60ed9d0e14dc7101a8c76904&amp;username=neda0011" xr:uid="{00000000-0004-0000-0500-0000BE000000}"/>
    <hyperlink ref="B198" r:id="rId191" display="https://emenscr.nesdc.go.th/viewer/view.html?id=60edc6cd60ddfd01a7a9e849&amp;username=neda0011" xr:uid="{00000000-0004-0000-0500-0000BF000000}"/>
    <hyperlink ref="B102" r:id="rId192" display="https://emenscr.nesdc.go.th/viewer/view.html?id=60ee99ba8333c046d07b9fd0&amp;username=neda0011" xr:uid="{00000000-0004-0000-0500-0000C0000000}"/>
    <hyperlink ref="B32" r:id="rId193" display="https://emenscr.nesdc.go.th/viewer/view.html?id=60eeaf84b292e846d2420609&amp;username=neda0011" xr:uid="{00000000-0004-0000-0500-0000C1000000}"/>
    <hyperlink ref="B150" r:id="rId194" display="https://emenscr.nesdc.go.th/viewer/view.html?id=60eff315b292e846d24206e6&amp;username=mfa14021" xr:uid="{00000000-0004-0000-0500-0000C2000000}"/>
    <hyperlink ref="B199" r:id="rId195" display="https://emenscr.nesdc.go.th/viewer/view.html?id=60f13af139d41446ca6dca7c&amp;username=neda0011" xr:uid="{00000000-0004-0000-0500-0000C3000000}"/>
    <hyperlink ref="B200" r:id="rId196" display="https://emenscr.nesdc.go.th/viewer/view.html?id=60f14548c15fb346d89ab96b&amp;username=neda0011" xr:uid="{00000000-0004-0000-0500-0000C4000000}"/>
    <hyperlink ref="B144" r:id="rId197" display="https://emenscr.nesdc.go.th/viewer/view.html?id=60fad7920ab032059b4f774f&amp;username=mfa14041" xr:uid="{00000000-0004-0000-0500-0000C5000000}"/>
    <hyperlink ref="B140" r:id="rId198" display="https://emenscr.nesdc.go.th/viewer/view.html?id=60ff6f0f0ab032059b4f77ad&amp;username=mfa13051" xr:uid="{00000000-0004-0000-0500-0000C6000000}"/>
    <hyperlink ref="B141" r:id="rId199" display="https://emenscr.nesdc.go.th/viewer/view.html?id=60ff714d0ab032059b4f77b1&amp;username=mfa13051" xr:uid="{00000000-0004-0000-0500-0000C7000000}"/>
    <hyperlink ref="B142" r:id="rId200" display="https://emenscr.nesdc.go.th/viewer/view.html?id=60ff75ec0ab032059b4f77b6&amp;username=mfa13051" xr:uid="{00000000-0004-0000-0500-0000C8000000}"/>
    <hyperlink ref="B204" r:id="rId201" display="https://emenscr.nesdc.go.th/viewer/view.html?id=6103b2eb75584511db2a693f&amp;username=mof10051" xr:uid="{00000000-0004-0000-0500-0000C9000000}"/>
    <hyperlink ref="B153" r:id="rId202" display="https://emenscr.nesdc.go.th/viewer/view.html?id=6141b976df17f6698f268b62&amp;username=mfa09041" xr:uid="{00000000-0004-0000-0500-0000CC000000}"/>
    <hyperlink ref="B145" r:id="rId203" display="https://emenscr.nesdc.go.th/viewer/view.html?id=615ec16bbb6dcc558883b840&amp;username=mfa14041" xr:uid="{00000000-0004-0000-0500-0000CD000000}"/>
    <hyperlink ref="B146" r:id="rId204" display="https://emenscr.nesdc.go.th/viewer/view.html?id=615ec78a17ed2a558b4c2e3b&amp;username=mfa14041" xr:uid="{00000000-0004-0000-0500-0000CE000000}"/>
    <hyperlink ref="B147" r:id="rId205" display="https://emenscr.nesdc.go.th/viewer/view.html?id=615ed012dab45f55828be51f&amp;username=mfa14041" xr:uid="{00000000-0004-0000-0500-0000CF000000}"/>
    <hyperlink ref="B159" r:id="rId206" display="https://emenscr.nesdc.go.th/viewer/view.html?id=616ceebc4e72b56eb592a8c0&amp;username=mfa07041" xr:uid="{00000000-0004-0000-0500-0000D0000000}"/>
    <hyperlink ref="B143" r:id="rId207" display="https://emenscr.nesdc.go.th/viewer/view.html?id=616eef2258f69a60632d3880&amp;username=mfa13051" xr:uid="{00000000-0004-0000-0500-0000D1000000}"/>
    <hyperlink ref="B138" r:id="rId208" display="https://emenscr.nesdc.go.th/viewer/view.html?id=61792c1ecfe04674d56d204a&amp;username=mfa13041" xr:uid="{00000000-0004-0000-0500-0000D3000000}"/>
    <hyperlink ref="B186" r:id="rId209" display="https://emenscr.nesdc.go.th/viewer/view.html?id=617c029e9aa54915ae51acad&amp;username=mfa05011" xr:uid="{00000000-0004-0000-0500-0000D4000000}"/>
    <hyperlink ref="B201" r:id="rId210" display="https://emenscr.nesdc.go.th/viewer/view.html?id=617d76c08060d11490ed7c7b&amp;username=mfa02061" xr:uid="{00000000-0004-0000-0500-0000D5000000}"/>
    <hyperlink ref="B202" r:id="rId211" display="https://emenscr.nesdc.go.th/viewer/view.html?id=617e3489962f0f67d1fce8d1&amp;username=mfa02061" xr:uid="{00000000-0004-0000-0500-0000D6000000}"/>
    <hyperlink ref="B11" r:id="rId212" display="https://emenscr.nesdc.go.th/viewer/view.html?id=5b1f7c55916f477e3991ec3e&amp;username=moc06031" xr:uid="{00000000-0004-0000-0500-00000C010000}"/>
    <hyperlink ref="B160" r:id="rId213" display="https://emenscr.nesdc.go.th/viewer/view.html?id=61c949734db925615229a8dc&amp;username=mfa07041" xr:uid="{00000000-0004-0000-0500-00001E010000}"/>
    <hyperlink ref="B205" r:id="rId214" display="https://emenscr.nesdc.go.th/viewer/view.html?id=61c98a8818f9e461517becc5&amp;username=mof10051" xr:uid="{00000000-0004-0000-0500-00001F010000}"/>
    <hyperlink ref="B237" r:id="rId215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EC967FFA-65F5-44D5-AE0B-465C597BF60F}"/>
    <hyperlink ref="B304" r:id="rId216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 xr:uid="{AC336295-3EBF-47AE-BFCC-000BB639A23F}"/>
    <hyperlink ref="B318" r:id="rId217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72133102-EFB1-48F1-A630-6AA345701A37}"/>
    <hyperlink ref="B365" r:id="rId218" xr:uid="{96C9AABC-0BB7-4192-84CB-C941C1EDACE4}"/>
  </hyperlinks>
  <pageMargins left="0.7" right="0.7" top="0.75" bottom="0.75" header="0.3" footer="0.3"/>
  <pageSetup orientation="portrait" horizontalDpi="1200" verticalDpi="1200" r:id="rId219"/>
  <drawing r:id="rId22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91D60-1B3D-4395-9975-DDE1D62905C9}">
  <dimension ref="A1:T455"/>
  <sheetViews>
    <sheetView tabSelected="1" topLeftCell="G1" zoomScale="70" zoomScaleNormal="70" workbookViewId="0">
      <pane ySplit="3" topLeftCell="A4" activePane="bottomLeft" state="frozen"/>
      <selection activeCell="B1" sqref="B1"/>
      <selection pane="bottomLeft" activeCell="D461" sqref="D461"/>
    </sheetView>
  </sheetViews>
  <sheetFormatPr defaultColWidth="9" defaultRowHeight="21" x14ac:dyDescent="0.4"/>
  <cols>
    <col min="1" max="1" width="25.6640625" style="9" hidden="1" customWidth="1"/>
    <col min="2" max="2" width="16.109375" style="8" customWidth="1"/>
    <col min="3" max="3" width="20.33203125" style="9" customWidth="1"/>
    <col min="4" max="4" width="66.88671875" style="9" customWidth="1"/>
    <col min="5" max="6" width="54" style="9" hidden="1" customWidth="1"/>
    <col min="7" max="7" width="12" style="8" customWidth="1"/>
    <col min="8" max="8" width="28.33203125" style="9" customWidth="1"/>
    <col min="9" max="9" width="27" style="9" customWidth="1"/>
    <col min="10" max="13" width="54" style="9" customWidth="1"/>
    <col min="14" max="14" width="16.109375" style="8" hidden="1" customWidth="1"/>
    <col min="15" max="15" width="20.33203125" style="9" hidden="1" customWidth="1"/>
    <col min="16" max="16" width="17.33203125" style="9" hidden="1" customWidth="1"/>
    <col min="17" max="17" width="13.5546875" style="9" hidden="1" customWidth="1"/>
    <col min="18" max="18" width="23.44140625" style="9" hidden="1" customWidth="1"/>
    <col min="19" max="19" width="17.6640625" style="9" hidden="1" customWidth="1"/>
    <col min="20" max="20" width="26" style="9" hidden="1" customWidth="1"/>
    <col min="21" max="16384" width="9" style="9"/>
  </cols>
  <sheetData>
    <row r="1" spans="1:19" s="92" customFormat="1" ht="36" x14ac:dyDescent="0.65">
      <c r="B1" s="93" t="s">
        <v>1187</v>
      </c>
      <c r="G1" s="94"/>
      <c r="N1" s="94"/>
    </row>
    <row r="2" spans="1:19" x14ac:dyDescent="0.4">
      <c r="A2" s="7"/>
      <c r="C2" s="7"/>
      <c r="D2" s="7"/>
      <c r="E2" s="7"/>
      <c r="F2" s="7"/>
      <c r="H2" s="7"/>
      <c r="I2" s="7"/>
      <c r="J2" s="7"/>
      <c r="K2" s="7"/>
      <c r="L2" s="7"/>
      <c r="M2" s="7"/>
      <c r="O2" s="7"/>
    </row>
    <row r="3" spans="1:19" x14ac:dyDescent="0.4">
      <c r="A3" s="76" t="s">
        <v>2</v>
      </c>
      <c r="B3" s="13" t="s">
        <v>22</v>
      </c>
      <c r="C3" s="12" t="s">
        <v>23</v>
      </c>
      <c r="D3" s="12" t="s">
        <v>3</v>
      </c>
      <c r="E3" s="76" t="s">
        <v>3</v>
      </c>
      <c r="F3" s="76" t="s">
        <v>7</v>
      </c>
      <c r="G3" s="13" t="s">
        <v>1178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  <c r="N3" s="13" t="s">
        <v>22</v>
      </c>
      <c r="O3" s="12" t="s">
        <v>23</v>
      </c>
      <c r="P3" s="74" t="s">
        <v>1503</v>
      </c>
      <c r="Q3" s="74" t="s">
        <v>1940</v>
      </c>
      <c r="R3" s="75" t="s">
        <v>1220</v>
      </c>
      <c r="S3" s="75" t="s">
        <v>1221</v>
      </c>
    </row>
    <row r="4" spans="1:19" x14ac:dyDescent="0.4">
      <c r="A4" s="9" t="s">
        <v>744</v>
      </c>
      <c r="B4" s="14" t="s">
        <v>463</v>
      </c>
      <c r="C4" s="47" t="s">
        <v>1502</v>
      </c>
      <c r="D4" s="11" t="s">
        <v>1169</v>
      </c>
      <c r="E4" s="9" t="s">
        <v>745</v>
      </c>
      <c r="F4" s="9" t="s">
        <v>49</v>
      </c>
      <c r="G4" s="8">
        <v>2564</v>
      </c>
      <c r="H4" s="9" t="s">
        <v>643</v>
      </c>
      <c r="I4" s="9" t="s">
        <v>644</v>
      </c>
      <c r="J4" s="9" t="s">
        <v>523</v>
      </c>
      <c r="K4" s="9" t="s">
        <v>513</v>
      </c>
      <c r="L4" s="9" t="s">
        <v>204</v>
      </c>
      <c r="N4" s="8" t="s">
        <v>463</v>
      </c>
      <c r="O4" s="9" t="s">
        <v>1502</v>
      </c>
      <c r="Q4" s="9" t="str">
        <f t="shared" ref="Q4:Q67" si="0">IF(LEN(O4=11),_xlfn.CONCAT(N4,"F",RIGHT(O4,2)),O4)</f>
        <v>020201V01F01</v>
      </c>
      <c r="S4" s="9" t="s">
        <v>1941</v>
      </c>
    </row>
    <row r="5" spans="1:19" x14ac:dyDescent="0.4">
      <c r="A5" s="9" t="s">
        <v>749</v>
      </c>
      <c r="B5" s="14" t="s">
        <v>463</v>
      </c>
      <c r="C5" s="47" t="s">
        <v>1502</v>
      </c>
      <c r="D5" s="11" t="s">
        <v>750</v>
      </c>
      <c r="E5" s="9" t="s">
        <v>750</v>
      </c>
      <c r="F5" s="9" t="s">
        <v>49</v>
      </c>
      <c r="G5" s="8">
        <v>2564</v>
      </c>
      <c r="H5" s="9" t="s">
        <v>493</v>
      </c>
      <c r="I5" s="9" t="s">
        <v>343</v>
      </c>
      <c r="J5" s="9" t="s">
        <v>512</v>
      </c>
      <c r="K5" s="9" t="s">
        <v>513</v>
      </c>
      <c r="L5" s="9" t="s">
        <v>204</v>
      </c>
      <c r="N5" s="8" t="s">
        <v>463</v>
      </c>
      <c r="O5" s="9" t="s">
        <v>1502</v>
      </c>
      <c r="Q5" s="9" t="str">
        <f t="shared" si="0"/>
        <v>020201V01F01</v>
      </c>
      <c r="S5" s="9" t="s">
        <v>1941</v>
      </c>
    </row>
    <row r="6" spans="1:19" x14ac:dyDescent="0.4">
      <c r="A6" s="9" t="s">
        <v>817</v>
      </c>
      <c r="B6" s="48" t="s">
        <v>463</v>
      </c>
      <c r="C6" s="49" t="s">
        <v>1342</v>
      </c>
      <c r="D6" s="11" t="s">
        <v>818</v>
      </c>
      <c r="E6" s="9" t="s">
        <v>818</v>
      </c>
      <c r="F6" s="9" t="s">
        <v>49</v>
      </c>
      <c r="G6" s="8">
        <v>2564</v>
      </c>
      <c r="H6" s="9" t="s">
        <v>493</v>
      </c>
      <c r="I6" s="9" t="s">
        <v>365</v>
      </c>
      <c r="J6" s="9" t="s">
        <v>451</v>
      </c>
      <c r="K6" s="9" t="s">
        <v>452</v>
      </c>
      <c r="L6" s="9" t="s">
        <v>453</v>
      </c>
      <c r="M6" s="9" t="s">
        <v>653</v>
      </c>
      <c r="N6" s="8" t="s">
        <v>463</v>
      </c>
      <c r="O6" s="9" t="s">
        <v>1342</v>
      </c>
      <c r="Q6" s="9" t="str">
        <f t="shared" si="0"/>
        <v>020201V01F02</v>
      </c>
      <c r="S6" s="9" t="s">
        <v>1941</v>
      </c>
    </row>
    <row r="7" spans="1:19" x14ac:dyDescent="0.4">
      <c r="A7" s="9" t="s">
        <v>1061</v>
      </c>
      <c r="B7" s="49" t="s">
        <v>463</v>
      </c>
      <c r="C7" s="49" t="s">
        <v>1342</v>
      </c>
      <c r="D7" s="46" t="str">
        <f>HYPERLINK(P7,E7)</f>
        <v>การจัดทำและปรับปรุงฐานข้อมูลความร่วมมือด้านการคมนาคมขนส่งระหว่างประเทศ</v>
      </c>
      <c r="E7" s="9" t="s">
        <v>731</v>
      </c>
      <c r="F7" s="9" t="s">
        <v>49</v>
      </c>
      <c r="G7" s="64">
        <v>2565</v>
      </c>
      <c r="H7" s="9" t="s">
        <v>450</v>
      </c>
      <c r="I7" s="9" t="s">
        <v>70</v>
      </c>
      <c r="J7" s="9" t="s">
        <v>45</v>
      </c>
      <c r="K7" s="9" t="s">
        <v>722</v>
      </c>
      <c r="L7" s="9" t="s">
        <v>482</v>
      </c>
      <c r="N7" s="9" t="s">
        <v>463</v>
      </c>
      <c r="O7" s="9" t="s">
        <v>1342</v>
      </c>
      <c r="P7" s="9" t="s">
        <v>1343</v>
      </c>
      <c r="Q7" s="9" t="str">
        <f t="shared" si="0"/>
        <v>020201V01F02</v>
      </c>
      <c r="S7" s="9" t="s">
        <v>1941</v>
      </c>
    </row>
    <row r="8" spans="1:19" x14ac:dyDescent="0.4">
      <c r="A8" s="9" t="s">
        <v>1077</v>
      </c>
      <c r="B8" s="50" t="s">
        <v>463</v>
      </c>
      <c r="C8" s="51" t="s">
        <v>1348</v>
      </c>
      <c r="D8" s="11" t="s">
        <v>1078</v>
      </c>
      <c r="E8" s="9" t="s">
        <v>1078</v>
      </c>
      <c r="F8" s="9" t="s">
        <v>28</v>
      </c>
      <c r="G8" s="8">
        <v>2562</v>
      </c>
      <c r="H8" s="9" t="s">
        <v>414</v>
      </c>
      <c r="I8" s="9" t="s">
        <v>776</v>
      </c>
      <c r="J8" s="9" t="s">
        <v>500</v>
      </c>
      <c r="K8" s="9" t="s">
        <v>498</v>
      </c>
      <c r="L8" s="9" t="s">
        <v>204</v>
      </c>
      <c r="N8" s="8" t="s">
        <v>463</v>
      </c>
      <c r="O8" s="9" t="s">
        <v>1348</v>
      </c>
      <c r="Q8" s="9" t="str">
        <f t="shared" si="0"/>
        <v>020201V01F03</v>
      </c>
      <c r="S8" s="9" t="s">
        <v>1941</v>
      </c>
    </row>
    <row r="9" spans="1:19" x14ac:dyDescent="0.4">
      <c r="A9" s="9" t="s">
        <v>368</v>
      </c>
      <c r="B9" s="50" t="s">
        <v>463</v>
      </c>
      <c r="C9" s="51" t="s">
        <v>1348</v>
      </c>
      <c r="D9" s="28" t="s">
        <v>369</v>
      </c>
      <c r="E9" s="24" t="s">
        <v>369</v>
      </c>
      <c r="F9" s="24" t="s">
        <v>49</v>
      </c>
      <c r="G9" s="19">
        <v>2563</v>
      </c>
      <c r="H9" s="24" t="s">
        <v>69</v>
      </c>
      <c r="I9" s="24" t="s">
        <v>93</v>
      </c>
      <c r="J9" s="24" t="s">
        <v>371</v>
      </c>
      <c r="K9" s="24" t="s">
        <v>372</v>
      </c>
      <c r="L9" s="24" t="s">
        <v>83</v>
      </c>
      <c r="M9" s="24"/>
      <c r="N9" s="19" t="s">
        <v>463</v>
      </c>
      <c r="O9" s="24" t="s">
        <v>1348</v>
      </c>
      <c r="Q9" s="9" t="str">
        <f t="shared" si="0"/>
        <v>020201V01F03</v>
      </c>
      <c r="S9" s="9" t="s">
        <v>1941</v>
      </c>
    </row>
    <row r="10" spans="1:19" x14ac:dyDescent="0.4">
      <c r="A10" s="9" t="s">
        <v>556</v>
      </c>
      <c r="B10" s="50" t="s">
        <v>463</v>
      </c>
      <c r="C10" s="51" t="s">
        <v>1348</v>
      </c>
      <c r="D10" s="11" t="s">
        <v>557</v>
      </c>
      <c r="E10" s="9" t="s">
        <v>557</v>
      </c>
      <c r="F10" s="9" t="s">
        <v>49</v>
      </c>
      <c r="G10" s="8">
        <v>2563</v>
      </c>
      <c r="H10" s="9" t="s">
        <v>325</v>
      </c>
      <c r="I10" s="9" t="s">
        <v>93</v>
      </c>
      <c r="J10" s="9" t="s">
        <v>506</v>
      </c>
      <c r="K10" s="9" t="s">
        <v>559</v>
      </c>
      <c r="L10" s="9" t="s">
        <v>204</v>
      </c>
      <c r="N10" s="8" t="s">
        <v>463</v>
      </c>
      <c r="O10" s="9" t="s">
        <v>1348</v>
      </c>
      <c r="Q10" s="9" t="str">
        <f t="shared" si="0"/>
        <v>020201V01F03</v>
      </c>
      <c r="S10" s="9" t="s">
        <v>1941</v>
      </c>
    </row>
    <row r="11" spans="1:19" x14ac:dyDescent="0.4">
      <c r="A11" s="9" t="s">
        <v>85</v>
      </c>
      <c r="B11" s="50" t="s">
        <v>463</v>
      </c>
      <c r="C11" s="51" t="s">
        <v>1348</v>
      </c>
      <c r="D11" s="28" t="s">
        <v>86</v>
      </c>
      <c r="E11" s="24" t="s">
        <v>86</v>
      </c>
      <c r="F11" s="24" t="s">
        <v>49</v>
      </c>
      <c r="G11" s="19">
        <v>2563</v>
      </c>
      <c r="H11" s="24" t="s">
        <v>69</v>
      </c>
      <c r="I11" s="24" t="s">
        <v>70</v>
      </c>
      <c r="J11" s="24" t="s">
        <v>88</v>
      </c>
      <c r="K11" s="24" t="s">
        <v>89</v>
      </c>
      <c r="L11" s="24" t="s">
        <v>83</v>
      </c>
      <c r="M11" s="24"/>
      <c r="N11" s="19" t="s">
        <v>463</v>
      </c>
      <c r="O11" s="24" t="s">
        <v>1348</v>
      </c>
      <c r="Q11" s="9" t="str">
        <f t="shared" si="0"/>
        <v>020201V01F03</v>
      </c>
      <c r="S11" s="9" t="s">
        <v>1941</v>
      </c>
    </row>
    <row r="12" spans="1:19" x14ac:dyDescent="0.4">
      <c r="A12" s="9" t="s">
        <v>874</v>
      </c>
      <c r="B12" s="50" t="s">
        <v>463</v>
      </c>
      <c r="C12" s="51" t="s">
        <v>1348</v>
      </c>
      <c r="D12" s="11" t="s">
        <v>875</v>
      </c>
      <c r="E12" s="9" t="s">
        <v>875</v>
      </c>
      <c r="F12" s="9" t="s">
        <v>49</v>
      </c>
      <c r="G12" s="8">
        <v>2564</v>
      </c>
      <c r="H12" s="9" t="s">
        <v>493</v>
      </c>
      <c r="I12" s="9" t="s">
        <v>70</v>
      </c>
      <c r="J12" s="9" t="s">
        <v>877</v>
      </c>
      <c r="K12" s="9" t="s">
        <v>89</v>
      </c>
      <c r="L12" s="9" t="s">
        <v>83</v>
      </c>
      <c r="M12" s="9" t="s">
        <v>653</v>
      </c>
      <c r="N12" s="8" t="s">
        <v>463</v>
      </c>
      <c r="O12" s="9" t="s">
        <v>1348</v>
      </c>
      <c r="Q12" s="9" t="str">
        <f t="shared" si="0"/>
        <v>020201V01F03</v>
      </c>
      <c r="S12" s="9" t="s">
        <v>1941</v>
      </c>
    </row>
    <row r="13" spans="1:19" x14ac:dyDescent="0.4">
      <c r="A13" s="9" t="s">
        <v>1136</v>
      </c>
      <c r="B13" s="50" t="s">
        <v>463</v>
      </c>
      <c r="C13" s="51" t="s">
        <v>1348</v>
      </c>
      <c r="D13" s="11" t="s">
        <v>875</v>
      </c>
      <c r="E13" s="9" t="s">
        <v>875</v>
      </c>
      <c r="F13" s="9" t="s">
        <v>49</v>
      </c>
      <c r="G13" s="8">
        <v>2564</v>
      </c>
      <c r="H13" s="9" t="s">
        <v>493</v>
      </c>
      <c r="I13" s="9" t="s">
        <v>70</v>
      </c>
      <c r="J13" s="9" t="s">
        <v>877</v>
      </c>
      <c r="K13" s="9" t="s">
        <v>89</v>
      </c>
      <c r="L13" s="9" t="s">
        <v>83</v>
      </c>
      <c r="N13" s="8" t="s">
        <v>463</v>
      </c>
      <c r="O13" s="9" t="s">
        <v>1348</v>
      </c>
      <c r="Q13" s="9" t="str">
        <f t="shared" si="0"/>
        <v>020201V01F03</v>
      </c>
      <c r="S13" s="9" t="s">
        <v>1941</v>
      </c>
    </row>
    <row r="14" spans="1:19" x14ac:dyDescent="0.4">
      <c r="A14" s="9" t="s">
        <v>1066</v>
      </c>
      <c r="B14" s="51" t="s">
        <v>463</v>
      </c>
      <c r="C14" s="51" t="s">
        <v>1348</v>
      </c>
      <c r="D14" s="46" t="str">
        <f>HYPERLINK(P14,E14)</f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E14" s="9" t="s">
        <v>721</v>
      </c>
      <c r="F14" s="9" t="s">
        <v>49</v>
      </c>
      <c r="G14" s="64">
        <v>2565</v>
      </c>
      <c r="H14" s="9" t="s">
        <v>450</v>
      </c>
      <c r="I14" s="9" t="s">
        <v>70</v>
      </c>
      <c r="J14" s="9" t="s">
        <v>45</v>
      </c>
      <c r="K14" s="9" t="s">
        <v>722</v>
      </c>
      <c r="L14" s="9" t="s">
        <v>482</v>
      </c>
      <c r="N14" s="9" t="s">
        <v>463</v>
      </c>
      <c r="O14" s="9" t="s">
        <v>1348</v>
      </c>
      <c r="P14" s="9" t="s">
        <v>1349</v>
      </c>
      <c r="Q14" s="9" t="str">
        <f t="shared" si="0"/>
        <v>020201V01F03</v>
      </c>
      <c r="S14" s="9" t="s">
        <v>1941</v>
      </c>
    </row>
    <row r="15" spans="1:19" x14ac:dyDescent="0.4">
      <c r="A15" s="9" t="s">
        <v>1077</v>
      </c>
      <c r="B15" s="51" t="s">
        <v>463</v>
      </c>
      <c r="C15" s="51" t="s">
        <v>1348</v>
      </c>
      <c r="D15" s="46" t="str">
        <f>HYPERLINK(P15,E15)</f>
        <v>โครงการ Towards the Improvement of the Rubber Tree Productivity</v>
      </c>
      <c r="E15" s="9" t="s">
        <v>1078</v>
      </c>
      <c r="F15" s="9" t="s">
        <v>28</v>
      </c>
      <c r="G15" s="64">
        <v>2565</v>
      </c>
      <c r="H15" s="9" t="s">
        <v>414</v>
      </c>
      <c r="I15" s="9" t="s">
        <v>776</v>
      </c>
      <c r="J15" s="9" t="s">
        <v>500</v>
      </c>
      <c r="K15" s="9" t="s">
        <v>498</v>
      </c>
      <c r="L15" s="9" t="s">
        <v>204</v>
      </c>
      <c r="N15" s="9" t="s">
        <v>463</v>
      </c>
      <c r="O15" s="9" t="s">
        <v>1348</v>
      </c>
      <c r="P15" s="9" t="s">
        <v>1357</v>
      </c>
      <c r="Q15" s="9" t="str">
        <f t="shared" si="0"/>
        <v>020201V01F03</v>
      </c>
      <c r="S15" s="9" t="s">
        <v>1941</v>
      </c>
    </row>
    <row r="16" spans="1:19" x14ac:dyDescent="0.4">
      <c r="A16" s="9" t="s">
        <v>1136</v>
      </c>
      <c r="B16" s="51" t="s">
        <v>463</v>
      </c>
      <c r="C16" s="51" t="s">
        <v>1348</v>
      </c>
      <c r="D16" s="46" t="str">
        <f>HYPERLINK(P16,E16)</f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E16" s="9" t="s">
        <v>875</v>
      </c>
      <c r="F16" s="9" t="s">
        <v>49</v>
      </c>
      <c r="G16" s="64">
        <v>2565</v>
      </c>
      <c r="H16" s="9" t="s">
        <v>493</v>
      </c>
      <c r="I16" s="9" t="s">
        <v>70</v>
      </c>
      <c r="J16" s="9" t="s">
        <v>877</v>
      </c>
      <c r="K16" s="9" t="s">
        <v>89</v>
      </c>
      <c r="L16" s="9" t="s">
        <v>83</v>
      </c>
      <c r="N16" s="9" t="s">
        <v>463</v>
      </c>
      <c r="O16" s="9" t="s">
        <v>1348</v>
      </c>
      <c r="P16" s="9" t="s">
        <v>1398</v>
      </c>
      <c r="Q16" s="9" t="str">
        <f t="shared" si="0"/>
        <v>020201V01F03</v>
      </c>
      <c r="S16" s="9" t="s">
        <v>1941</v>
      </c>
    </row>
    <row r="17" spans="1:20" x14ac:dyDescent="0.4">
      <c r="A17" s="69" t="s">
        <v>1751</v>
      </c>
      <c r="B17" s="77" t="s">
        <v>463</v>
      </c>
      <c r="C17" s="77" t="s">
        <v>1348</v>
      </c>
      <c r="D17" s="46" t="str">
        <f>HYPERLINK(P17,E17)</f>
        <v>การส่งเสริมโอกาสการประกอบธุรกิจในลาตินอเมริกาและแคริบเบียน ในบริบทความปกติใหม่ (New Normal)</v>
      </c>
      <c r="E17" s="69" t="s">
        <v>1752</v>
      </c>
      <c r="F17" s="69" t="s">
        <v>49</v>
      </c>
      <c r="G17" s="90">
        <v>2567</v>
      </c>
      <c r="H17" s="91" t="s">
        <v>748</v>
      </c>
      <c r="I17" s="91" t="s">
        <v>1738</v>
      </c>
      <c r="J17" s="91" t="s">
        <v>568</v>
      </c>
      <c r="K17" s="91" t="s">
        <v>559</v>
      </c>
      <c r="L17" s="91" t="s">
        <v>204</v>
      </c>
      <c r="M17" s="91" t="s">
        <v>1739</v>
      </c>
      <c r="N17" s="91" t="s">
        <v>463</v>
      </c>
      <c r="O17" s="91" t="s">
        <v>1348</v>
      </c>
      <c r="P17" s="124" t="s">
        <v>1754</v>
      </c>
      <c r="Q17" s="9" t="str">
        <f t="shared" si="0"/>
        <v>020201V01F03</v>
      </c>
      <c r="R17" s="69" t="s">
        <v>902</v>
      </c>
      <c r="S17" s="69" t="s">
        <v>1930</v>
      </c>
      <c r="T17" s="124" t="s">
        <v>1948</v>
      </c>
    </row>
    <row r="18" spans="1:20" x14ac:dyDescent="0.4">
      <c r="A18" s="9" t="s">
        <v>292</v>
      </c>
      <c r="B18" s="15" t="s">
        <v>463</v>
      </c>
      <c r="C18" s="52" t="s">
        <v>1359</v>
      </c>
      <c r="D18" s="28" t="s">
        <v>293</v>
      </c>
      <c r="E18" s="24" t="s">
        <v>293</v>
      </c>
      <c r="F18" s="24" t="s">
        <v>28</v>
      </c>
      <c r="G18" s="19">
        <v>2563</v>
      </c>
      <c r="H18" s="24" t="s">
        <v>69</v>
      </c>
      <c r="I18" s="24" t="s">
        <v>65</v>
      </c>
      <c r="J18" s="24" t="s">
        <v>176</v>
      </c>
      <c r="K18" s="24" t="s">
        <v>37</v>
      </c>
      <c r="L18" s="24" t="s">
        <v>38</v>
      </c>
      <c r="M18" s="24"/>
      <c r="N18" s="19" t="s">
        <v>463</v>
      </c>
      <c r="O18" s="24" t="s">
        <v>1359</v>
      </c>
      <c r="Q18" s="9" t="str">
        <f t="shared" si="0"/>
        <v>020201V01F04</v>
      </c>
      <c r="S18" s="9" t="s">
        <v>1941</v>
      </c>
    </row>
    <row r="19" spans="1:20" x14ac:dyDescent="0.4">
      <c r="A19" s="9" t="s">
        <v>666</v>
      </c>
      <c r="B19" s="15" t="s">
        <v>463</v>
      </c>
      <c r="C19" s="52" t="s">
        <v>1359</v>
      </c>
      <c r="D19" s="11" t="s">
        <v>667</v>
      </c>
      <c r="E19" s="9" t="s">
        <v>667</v>
      </c>
      <c r="F19" s="9" t="s">
        <v>49</v>
      </c>
      <c r="G19" s="8">
        <v>2564</v>
      </c>
      <c r="H19" s="9" t="s">
        <v>65</v>
      </c>
      <c r="I19" s="9" t="s">
        <v>65</v>
      </c>
      <c r="K19" s="9" t="s">
        <v>669</v>
      </c>
      <c r="L19" s="9" t="s">
        <v>670</v>
      </c>
      <c r="N19" s="8" t="s">
        <v>463</v>
      </c>
      <c r="O19" s="9" t="s">
        <v>1359</v>
      </c>
      <c r="Q19" s="9" t="str">
        <f t="shared" si="0"/>
        <v>020201V01F04</v>
      </c>
      <c r="S19" s="9" t="s">
        <v>1941</v>
      </c>
    </row>
    <row r="20" spans="1:20" x14ac:dyDescent="0.4">
      <c r="A20" s="9" t="s">
        <v>1080</v>
      </c>
      <c r="B20" s="52" t="s">
        <v>463</v>
      </c>
      <c r="C20" s="52" t="s">
        <v>1359</v>
      </c>
      <c r="D20" s="46" t="str">
        <f>HYPERLINK(P20,E20)</f>
        <v>โครงการประชาสัมพันธ์การเป็นเจ้าภาพเอเปคของไทยในปี 2565 ช่วงสร้างการรับรู้ (Announcement Phase)</v>
      </c>
      <c r="E20" s="9" t="s">
        <v>1081</v>
      </c>
      <c r="F20" s="9" t="s">
        <v>197</v>
      </c>
      <c r="G20" s="64">
        <v>2565</v>
      </c>
      <c r="H20" s="9" t="s">
        <v>478</v>
      </c>
      <c r="I20" s="9" t="s">
        <v>783</v>
      </c>
      <c r="J20" s="9" t="s">
        <v>908</v>
      </c>
      <c r="K20" s="9" t="s">
        <v>909</v>
      </c>
      <c r="L20" s="9" t="s">
        <v>204</v>
      </c>
      <c r="N20" s="9" t="s">
        <v>463</v>
      </c>
      <c r="O20" s="9" t="s">
        <v>1359</v>
      </c>
      <c r="P20" s="9" t="s">
        <v>1360</v>
      </c>
      <c r="Q20" s="9" t="str">
        <f t="shared" si="0"/>
        <v>020201V01F04</v>
      </c>
      <c r="S20" s="9" t="s">
        <v>1941</v>
      </c>
    </row>
    <row r="21" spans="1:20" x14ac:dyDescent="0.4">
      <c r="A21" s="9" t="s">
        <v>1419</v>
      </c>
      <c r="B21" s="52" t="s">
        <v>463</v>
      </c>
      <c r="C21" s="52" t="s">
        <v>1359</v>
      </c>
      <c r="D21" s="46" t="str">
        <f>HYPERLINK(P21,E21)</f>
        <v>ขับเคลื่อนความร่วมมือตามแผนงาน GMS IMT-GT MJ-CI APEC และองค์กรระหว่างประเทศอื่่น ๆ</v>
      </c>
      <c r="E21" s="9" t="s">
        <v>1420</v>
      </c>
      <c r="F21" s="9" t="s">
        <v>49</v>
      </c>
      <c r="G21" s="64">
        <v>2565</v>
      </c>
      <c r="H21" s="9" t="s">
        <v>450</v>
      </c>
      <c r="I21" s="9" t="s">
        <v>70</v>
      </c>
      <c r="J21" s="9" t="s">
        <v>402</v>
      </c>
      <c r="K21" s="9" t="s">
        <v>403</v>
      </c>
      <c r="L21" s="9" t="s">
        <v>404</v>
      </c>
      <c r="N21" s="9" t="s">
        <v>463</v>
      </c>
      <c r="O21" s="9" t="s">
        <v>1359</v>
      </c>
      <c r="P21" s="9" t="s">
        <v>1422</v>
      </c>
      <c r="Q21" s="9" t="str">
        <f t="shared" si="0"/>
        <v>020201V01F04</v>
      </c>
      <c r="S21" s="9" t="s">
        <v>1941</v>
      </c>
    </row>
    <row r="22" spans="1:20" x14ac:dyDescent="0.4">
      <c r="A22" s="9" t="s">
        <v>205</v>
      </c>
      <c r="B22" s="78" t="s">
        <v>434</v>
      </c>
      <c r="C22" s="79" t="s">
        <v>1226</v>
      </c>
      <c r="D22" s="28" t="s">
        <v>206</v>
      </c>
      <c r="E22" s="24" t="s">
        <v>206</v>
      </c>
      <c r="F22" s="24" t="s">
        <v>49</v>
      </c>
      <c r="G22" s="19">
        <v>2562</v>
      </c>
      <c r="H22" s="24" t="s">
        <v>122</v>
      </c>
      <c r="I22" s="24" t="s">
        <v>122</v>
      </c>
      <c r="J22" s="24"/>
      <c r="K22" s="24" t="s">
        <v>203</v>
      </c>
      <c r="L22" s="24" t="s">
        <v>204</v>
      </c>
      <c r="M22" s="24"/>
      <c r="N22" s="29" t="s">
        <v>434</v>
      </c>
      <c r="O22" s="30" t="s">
        <v>1226</v>
      </c>
      <c r="Q22" s="9" t="str">
        <f t="shared" si="0"/>
        <v>020201V02F01</v>
      </c>
      <c r="S22" s="9" t="s">
        <v>1941</v>
      </c>
    </row>
    <row r="23" spans="1:20" x14ac:dyDescent="0.4">
      <c r="A23" s="9" t="s">
        <v>377</v>
      </c>
      <c r="B23" s="78" t="s">
        <v>434</v>
      </c>
      <c r="C23" s="79" t="s">
        <v>1226</v>
      </c>
      <c r="D23" s="28" t="s">
        <v>378</v>
      </c>
      <c r="E23" s="24" t="s">
        <v>378</v>
      </c>
      <c r="F23" s="24" t="s">
        <v>49</v>
      </c>
      <c r="G23" s="19">
        <v>2562</v>
      </c>
      <c r="H23" s="24" t="s">
        <v>98</v>
      </c>
      <c r="I23" s="24" t="s">
        <v>98</v>
      </c>
      <c r="J23" s="24"/>
      <c r="K23" s="24" t="s">
        <v>203</v>
      </c>
      <c r="L23" s="24" t="s">
        <v>204</v>
      </c>
      <c r="M23" s="24"/>
      <c r="N23" s="29" t="s">
        <v>434</v>
      </c>
      <c r="O23" s="30" t="s">
        <v>1226</v>
      </c>
      <c r="Q23" s="9" t="str">
        <f t="shared" si="0"/>
        <v>020201V02F01</v>
      </c>
      <c r="S23" s="9" t="s">
        <v>1941</v>
      </c>
    </row>
    <row r="24" spans="1:20" x14ac:dyDescent="0.4">
      <c r="A24" s="9" t="s">
        <v>380</v>
      </c>
      <c r="B24" s="78" t="s">
        <v>434</v>
      </c>
      <c r="C24" s="79" t="s">
        <v>1226</v>
      </c>
      <c r="D24" s="28" t="s">
        <v>381</v>
      </c>
      <c r="E24" s="24" t="s">
        <v>381</v>
      </c>
      <c r="F24" s="24" t="s">
        <v>49</v>
      </c>
      <c r="G24" s="19">
        <v>2562</v>
      </c>
      <c r="H24" s="24" t="s">
        <v>98</v>
      </c>
      <c r="I24" s="24" t="s">
        <v>98</v>
      </c>
      <c r="J24" s="24"/>
      <c r="K24" s="24" t="s">
        <v>203</v>
      </c>
      <c r="L24" s="24" t="s">
        <v>204</v>
      </c>
      <c r="M24" s="24"/>
      <c r="N24" s="29" t="s">
        <v>434</v>
      </c>
      <c r="O24" s="30" t="s">
        <v>1226</v>
      </c>
      <c r="Q24" s="9" t="str">
        <f t="shared" si="0"/>
        <v>020201V02F01</v>
      </c>
      <c r="S24" s="9" t="s">
        <v>1941</v>
      </c>
    </row>
    <row r="25" spans="1:20" x14ac:dyDescent="0.4">
      <c r="A25" s="9" t="s">
        <v>383</v>
      </c>
      <c r="B25" s="78" t="s">
        <v>434</v>
      </c>
      <c r="C25" s="79" t="s">
        <v>1226</v>
      </c>
      <c r="D25" s="28" t="s">
        <v>384</v>
      </c>
      <c r="E25" s="24" t="s">
        <v>384</v>
      </c>
      <c r="F25" s="24" t="s">
        <v>49</v>
      </c>
      <c r="G25" s="19">
        <v>2562</v>
      </c>
      <c r="H25" s="24" t="s">
        <v>122</v>
      </c>
      <c r="I25" s="24" t="s">
        <v>98</v>
      </c>
      <c r="J25" s="24"/>
      <c r="K25" s="24" t="s">
        <v>203</v>
      </c>
      <c r="L25" s="24" t="s">
        <v>204</v>
      </c>
      <c r="M25" s="24"/>
      <c r="N25" s="29" t="s">
        <v>434</v>
      </c>
      <c r="O25" s="30" t="s">
        <v>1226</v>
      </c>
      <c r="Q25" s="9" t="str">
        <f t="shared" si="0"/>
        <v>020201V02F01</v>
      </c>
      <c r="S25" s="9" t="s">
        <v>1941</v>
      </c>
    </row>
    <row r="26" spans="1:20" x14ac:dyDescent="0.4">
      <c r="A26" s="9" t="s">
        <v>389</v>
      </c>
      <c r="B26" s="78" t="s">
        <v>434</v>
      </c>
      <c r="C26" s="79" t="s">
        <v>1226</v>
      </c>
      <c r="D26" s="28" t="s">
        <v>390</v>
      </c>
      <c r="E26" s="24" t="s">
        <v>390</v>
      </c>
      <c r="F26" s="24" t="s">
        <v>49</v>
      </c>
      <c r="G26" s="19">
        <v>2562</v>
      </c>
      <c r="H26" s="24" t="s">
        <v>107</v>
      </c>
      <c r="I26" s="24" t="s">
        <v>107</v>
      </c>
      <c r="J26" s="24"/>
      <c r="K26" s="24" t="s">
        <v>203</v>
      </c>
      <c r="L26" s="24" t="s">
        <v>204</v>
      </c>
      <c r="M26" s="24"/>
      <c r="N26" s="29" t="s">
        <v>434</v>
      </c>
      <c r="O26" s="30" t="s">
        <v>1226</v>
      </c>
      <c r="Q26" s="9" t="str">
        <f t="shared" si="0"/>
        <v>020201V02F01</v>
      </c>
      <c r="S26" s="9" t="s">
        <v>1941</v>
      </c>
    </row>
    <row r="27" spans="1:20" x14ac:dyDescent="0.4">
      <c r="A27" s="9" t="s">
        <v>411</v>
      </c>
      <c r="B27" s="78" t="s">
        <v>434</v>
      </c>
      <c r="C27" s="79" t="s">
        <v>1226</v>
      </c>
      <c r="D27" s="28" t="s">
        <v>412</v>
      </c>
      <c r="E27" s="24" t="s">
        <v>412</v>
      </c>
      <c r="F27" s="24" t="s">
        <v>49</v>
      </c>
      <c r="G27" s="19">
        <v>2562</v>
      </c>
      <c r="H27" s="24" t="s">
        <v>414</v>
      </c>
      <c r="I27" s="24" t="s">
        <v>414</v>
      </c>
      <c r="J27" s="24"/>
      <c r="K27" s="24" t="s">
        <v>203</v>
      </c>
      <c r="L27" s="24" t="s">
        <v>204</v>
      </c>
      <c r="M27" s="24"/>
      <c r="N27" s="29" t="s">
        <v>434</v>
      </c>
      <c r="O27" s="30" t="s">
        <v>1226</v>
      </c>
      <c r="Q27" s="9" t="str">
        <f t="shared" si="0"/>
        <v>020201V02F01</v>
      </c>
      <c r="S27" s="9" t="s">
        <v>1941</v>
      </c>
    </row>
    <row r="28" spans="1:20" x14ac:dyDescent="0.4">
      <c r="A28" s="9" t="s">
        <v>541</v>
      </c>
      <c r="B28" s="22" t="s">
        <v>434</v>
      </c>
      <c r="C28" s="53" t="s">
        <v>1226</v>
      </c>
      <c r="D28" s="11" t="s">
        <v>542</v>
      </c>
      <c r="E28" s="9" t="s">
        <v>542</v>
      </c>
      <c r="F28" s="9" t="s">
        <v>49</v>
      </c>
      <c r="G28" s="8">
        <v>2563</v>
      </c>
      <c r="H28" s="9" t="s">
        <v>325</v>
      </c>
      <c r="I28" s="9" t="s">
        <v>93</v>
      </c>
      <c r="J28" s="9" t="s">
        <v>532</v>
      </c>
      <c r="K28" s="9" t="s">
        <v>513</v>
      </c>
      <c r="L28" s="9" t="s">
        <v>204</v>
      </c>
      <c r="N28" s="8" t="s">
        <v>434</v>
      </c>
      <c r="O28" s="9" t="s">
        <v>1226</v>
      </c>
      <c r="Q28" s="9" t="str">
        <f t="shared" si="0"/>
        <v>020201V02F01</v>
      </c>
      <c r="S28" s="9" t="s">
        <v>1941</v>
      </c>
    </row>
    <row r="29" spans="1:20" x14ac:dyDescent="0.4">
      <c r="A29" s="9" t="s">
        <v>560</v>
      </c>
      <c r="B29" s="22" t="s">
        <v>434</v>
      </c>
      <c r="C29" s="53" t="s">
        <v>1226</v>
      </c>
      <c r="D29" s="11" t="s">
        <v>561</v>
      </c>
      <c r="E29" s="9" t="s">
        <v>561</v>
      </c>
      <c r="F29" s="9" t="s">
        <v>49</v>
      </c>
      <c r="G29" s="8">
        <v>2563</v>
      </c>
      <c r="H29" s="9" t="s">
        <v>325</v>
      </c>
      <c r="I29" s="9" t="s">
        <v>93</v>
      </c>
      <c r="J29" s="9" t="s">
        <v>506</v>
      </c>
      <c r="K29" s="9" t="s">
        <v>559</v>
      </c>
      <c r="L29" s="9" t="s">
        <v>204</v>
      </c>
      <c r="N29" s="8" t="s">
        <v>434</v>
      </c>
      <c r="O29" s="9" t="s">
        <v>1226</v>
      </c>
      <c r="Q29" s="9" t="str">
        <f t="shared" si="0"/>
        <v>020201V02F01</v>
      </c>
      <c r="S29" s="9" t="s">
        <v>1941</v>
      </c>
    </row>
    <row r="30" spans="1:20" x14ac:dyDescent="0.4">
      <c r="A30" s="9" t="s">
        <v>421</v>
      </c>
      <c r="B30" s="78" t="s">
        <v>434</v>
      </c>
      <c r="C30" s="79" t="s">
        <v>1226</v>
      </c>
      <c r="D30" s="28" t="s">
        <v>422</v>
      </c>
      <c r="E30" s="24" t="s">
        <v>422</v>
      </c>
      <c r="F30" s="24" t="s">
        <v>49</v>
      </c>
      <c r="G30" s="19">
        <v>2563</v>
      </c>
      <c r="H30" s="24" t="s">
        <v>69</v>
      </c>
      <c r="I30" s="24" t="s">
        <v>69</v>
      </c>
      <c r="J30" s="24"/>
      <c r="K30" s="24" t="s">
        <v>203</v>
      </c>
      <c r="L30" s="24" t="s">
        <v>204</v>
      </c>
      <c r="M30" s="24"/>
      <c r="N30" s="29" t="s">
        <v>434</v>
      </c>
      <c r="O30" s="30" t="s">
        <v>1226</v>
      </c>
      <c r="Q30" s="9" t="str">
        <f t="shared" si="0"/>
        <v>020201V02F01</v>
      </c>
      <c r="S30" s="9" t="s">
        <v>1941</v>
      </c>
    </row>
    <row r="31" spans="1:20" x14ac:dyDescent="0.4">
      <c r="A31" s="9" t="s">
        <v>424</v>
      </c>
      <c r="B31" s="78" t="s">
        <v>434</v>
      </c>
      <c r="C31" s="79" t="s">
        <v>1226</v>
      </c>
      <c r="D31" s="28" t="s">
        <v>425</v>
      </c>
      <c r="E31" s="24" t="s">
        <v>425</v>
      </c>
      <c r="F31" s="24" t="s">
        <v>49</v>
      </c>
      <c r="G31" s="19">
        <v>2563</v>
      </c>
      <c r="H31" s="24" t="s">
        <v>69</v>
      </c>
      <c r="I31" s="24" t="s">
        <v>69</v>
      </c>
      <c r="J31" s="24"/>
      <c r="K31" s="24" t="s">
        <v>203</v>
      </c>
      <c r="L31" s="24" t="s">
        <v>204</v>
      </c>
      <c r="M31" s="24"/>
      <c r="N31" s="29" t="s">
        <v>434</v>
      </c>
      <c r="O31" s="30" t="s">
        <v>1226</v>
      </c>
      <c r="Q31" s="9" t="str">
        <f t="shared" si="0"/>
        <v>020201V02F01</v>
      </c>
      <c r="S31" s="9" t="s">
        <v>1941</v>
      </c>
    </row>
    <row r="32" spans="1:20" x14ac:dyDescent="0.4">
      <c r="A32" s="9" t="s">
        <v>427</v>
      </c>
      <c r="B32" s="78" t="s">
        <v>434</v>
      </c>
      <c r="C32" s="79" t="s">
        <v>1226</v>
      </c>
      <c r="D32" s="28" t="s">
        <v>1166</v>
      </c>
      <c r="E32" s="24" t="s">
        <v>428</v>
      </c>
      <c r="F32" s="24" t="s">
        <v>49</v>
      </c>
      <c r="G32" s="19">
        <v>2563</v>
      </c>
      <c r="H32" s="24" t="s">
        <v>175</v>
      </c>
      <c r="I32" s="24" t="s">
        <v>175</v>
      </c>
      <c r="J32" s="24"/>
      <c r="K32" s="24" t="s">
        <v>203</v>
      </c>
      <c r="L32" s="24" t="s">
        <v>204</v>
      </c>
      <c r="M32" s="24"/>
      <c r="N32" s="29" t="s">
        <v>434</v>
      </c>
      <c r="O32" s="30" t="s">
        <v>1226</v>
      </c>
      <c r="Q32" s="9" t="str">
        <f t="shared" si="0"/>
        <v>020201V02F01</v>
      </c>
      <c r="S32" s="9" t="s">
        <v>1941</v>
      </c>
    </row>
    <row r="33" spans="1:19" x14ac:dyDescent="0.4">
      <c r="A33" s="9" t="s">
        <v>430</v>
      </c>
      <c r="B33" s="22" t="s">
        <v>434</v>
      </c>
      <c r="C33" s="53" t="s">
        <v>1226</v>
      </c>
      <c r="D33" s="11" t="s">
        <v>431</v>
      </c>
      <c r="E33" s="9" t="s">
        <v>431</v>
      </c>
      <c r="F33" s="9" t="s">
        <v>49</v>
      </c>
      <c r="G33" s="8">
        <v>2563</v>
      </c>
      <c r="H33" s="9" t="s">
        <v>324</v>
      </c>
      <c r="I33" s="9" t="s">
        <v>324</v>
      </c>
      <c r="K33" s="9" t="s">
        <v>203</v>
      </c>
      <c r="L33" s="9" t="s">
        <v>204</v>
      </c>
      <c r="N33" s="8" t="s">
        <v>434</v>
      </c>
      <c r="O33" s="9" t="s">
        <v>1226</v>
      </c>
      <c r="Q33" s="9" t="str">
        <f t="shared" si="0"/>
        <v>020201V02F01</v>
      </c>
      <c r="S33" s="9" t="s">
        <v>1941</v>
      </c>
    </row>
    <row r="34" spans="1:19" x14ac:dyDescent="0.4">
      <c r="A34" s="9" t="s">
        <v>436</v>
      </c>
      <c r="B34" s="22" t="s">
        <v>434</v>
      </c>
      <c r="C34" s="53" t="s">
        <v>1226</v>
      </c>
      <c r="D34" s="11" t="s">
        <v>437</v>
      </c>
      <c r="E34" s="9" t="s">
        <v>437</v>
      </c>
      <c r="F34" s="9" t="s">
        <v>49</v>
      </c>
      <c r="G34" s="8">
        <v>2563</v>
      </c>
      <c r="H34" s="9" t="s">
        <v>439</v>
      </c>
      <c r="I34" s="9" t="s">
        <v>439</v>
      </c>
      <c r="K34" s="9" t="s">
        <v>203</v>
      </c>
      <c r="L34" s="9" t="s">
        <v>204</v>
      </c>
      <c r="N34" s="8" t="s">
        <v>434</v>
      </c>
      <c r="O34" s="9" t="s">
        <v>1226</v>
      </c>
      <c r="Q34" s="9" t="str">
        <f t="shared" si="0"/>
        <v>020201V02F01</v>
      </c>
      <c r="S34" s="9" t="s">
        <v>1941</v>
      </c>
    </row>
    <row r="35" spans="1:19" x14ac:dyDescent="0.4">
      <c r="A35" s="9" t="s">
        <v>440</v>
      </c>
      <c r="B35" s="22" t="s">
        <v>434</v>
      </c>
      <c r="C35" s="53" t="s">
        <v>1226</v>
      </c>
      <c r="D35" s="11" t="s">
        <v>441</v>
      </c>
      <c r="E35" s="9" t="s">
        <v>441</v>
      </c>
      <c r="F35" s="9" t="s">
        <v>49</v>
      </c>
      <c r="G35" s="8">
        <v>2563</v>
      </c>
      <c r="H35" s="9" t="s">
        <v>324</v>
      </c>
      <c r="I35" s="9" t="s">
        <v>324</v>
      </c>
      <c r="K35" s="9" t="s">
        <v>203</v>
      </c>
      <c r="L35" s="9" t="s">
        <v>204</v>
      </c>
      <c r="N35" s="8" t="s">
        <v>434</v>
      </c>
      <c r="O35" s="9" t="s">
        <v>1226</v>
      </c>
      <c r="Q35" s="9" t="str">
        <f t="shared" si="0"/>
        <v>020201V02F01</v>
      </c>
      <c r="S35" s="9" t="s">
        <v>1941</v>
      </c>
    </row>
    <row r="36" spans="1:19" x14ac:dyDescent="0.4">
      <c r="A36" s="9" t="s">
        <v>443</v>
      </c>
      <c r="B36" s="22" t="s">
        <v>434</v>
      </c>
      <c r="C36" s="53" t="s">
        <v>1226</v>
      </c>
      <c r="D36" s="11" t="s">
        <v>444</v>
      </c>
      <c r="E36" s="9" t="s">
        <v>444</v>
      </c>
      <c r="F36" s="9" t="s">
        <v>49</v>
      </c>
      <c r="G36" s="8">
        <v>2563</v>
      </c>
      <c r="H36" s="9" t="s">
        <v>439</v>
      </c>
      <c r="I36" s="9" t="s">
        <v>439</v>
      </c>
      <c r="K36" s="9" t="s">
        <v>203</v>
      </c>
      <c r="L36" s="9" t="s">
        <v>204</v>
      </c>
      <c r="N36" s="8" t="s">
        <v>434</v>
      </c>
      <c r="O36" s="9" t="s">
        <v>1226</v>
      </c>
      <c r="Q36" s="9" t="str">
        <f t="shared" si="0"/>
        <v>020201V02F01</v>
      </c>
      <c r="S36" s="9" t="s">
        <v>1941</v>
      </c>
    </row>
    <row r="37" spans="1:19" x14ac:dyDescent="0.4">
      <c r="A37" s="9" t="s">
        <v>547</v>
      </c>
      <c r="B37" s="22" t="s">
        <v>434</v>
      </c>
      <c r="C37" s="53" t="s">
        <v>1226</v>
      </c>
      <c r="D37" s="11" t="s">
        <v>548</v>
      </c>
      <c r="E37" s="9" t="s">
        <v>548</v>
      </c>
      <c r="F37" s="9" t="s">
        <v>49</v>
      </c>
      <c r="G37" s="8">
        <v>2564</v>
      </c>
      <c r="H37" s="9" t="s">
        <v>493</v>
      </c>
      <c r="I37" s="9" t="s">
        <v>365</v>
      </c>
      <c r="J37" s="9" t="s">
        <v>532</v>
      </c>
      <c r="K37" s="9" t="s">
        <v>513</v>
      </c>
      <c r="L37" s="9" t="s">
        <v>204</v>
      </c>
      <c r="N37" s="8" t="s">
        <v>434</v>
      </c>
      <c r="O37" s="9" t="s">
        <v>1226</v>
      </c>
      <c r="Q37" s="9" t="str">
        <f t="shared" si="0"/>
        <v>020201V02F01</v>
      </c>
      <c r="S37" s="9" t="s">
        <v>1941</v>
      </c>
    </row>
    <row r="38" spans="1:19" x14ac:dyDescent="0.4">
      <c r="A38" s="9" t="s">
        <v>861</v>
      </c>
      <c r="B38" s="22" t="s">
        <v>434</v>
      </c>
      <c r="C38" s="53" t="s">
        <v>1226</v>
      </c>
      <c r="D38" s="11" t="s">
        <v>1172</v>
      </c>
      <c r="E38" s="9" t="s">
        <v>862</v>
      </c>
      <c r="F38" s="9" t="s">
        <v>28</v>
      </c>
      <c r="G38" s="8">
        <v>2564</v>
      </c>
      <c r="H38" s="9" t="s">
        <v>775</v>
      </c>
      <c r="I38" s="9" t="s">
        <v>775</v>
      </c>
      <c r="J38" s="9" t="s">
        <v>864</v>
      </c>
      <c r="K38" s="9" t="s">
        <v>569</v>
      </c>
      <c r="L38" s="9" t="s">
        <v>204</v>
      </c>
      <c r="N38" s="8" t="s">
        <v>434</v>
      </c>
      <c r="O38" s="9" t="s">
        <v>1226</v>
      </c>
      <c r="Q38" s="9" t="str">
        <f t="shared" si="0"/>
        <v>020201V02F01</v>
      </c>
      <c r="S38" s="9" t="s">
        <v>1941</v>
      </c>
    </row>
    <row r="39" spans="1:19" x14ac:dyDescent="0.4">
      <c r="A39" s="9" t="s">
        <v>910</v>
      </c>
      <c r="B39" s="22" t="s">
        <v>434</v>
      </c>
      <c r="C39" s="53" t="s">
        <v>1226</v>
      </c>
      <c r="D39" s="11" t="s">
        <v>911</v>
      </c>
      <c r="E39" s="9" t="s">
        <v>911</v>
      </c>
      <c r="F39" s="9" t="s">
        <v>49</v>
      </c>
      <c r="G39" s="8">
        <v>2564</v>
      </c>
      <c r="H39" s="9" t="s">
        <v>775</v>
      </c>
      <c r="I39" s="9" t="s">
        <v>365</v>
      </c>
      <c r="J39" s="9" t="s">
        <v>864</v>
      </c>
      <c r="K39" s="9" t="s">
        <v>569</v>
      </c>
      <c r="L39" s="9" t="s">
        <v>204</v>
      </c>
      <c r="N39" s="8" t="s">
        <v>434</v>
      </c>
      <c r="O39" s="9" t="s">
        <v>1226</v>
      </c>
      <c r="Q39" s="9" t="str">
        <f t="shared" si="0"/>
        <v>020201V02F01</v>
      </c>
      <c r="S39" s="9" t="s">
        <v>1941</v>
      </c>
    </row>
    <row r="40" spans="1:19" x14ac:dyDescent="0.4">
      <c r="A40" s="9" t="s">
        <v>913</v>
      </c>
      <c r="B40" s="22" t="s">
        <v>434</v>
      </c>
      <c r="C40" s="53" t="s">
        <v>1226</v>
      </c>
      <c r="D40" s="11" t="s">
        <v>914</v>
      </c>
      <c r="E40" s="9" t="s">
        <v>914</v>
      </c>
      <c r="F40" s="9" t="s">
        <v>49</v>
      </c>
      <c r="G40" s="8">
        <v>2564</v>
      </c>
      <c r="H40" s="9" t="s">
        <v>775</v>
      </c>
      <c r="I40" s="9" t="s">
        <v>365</v>
      </c>
      <c r="J40" s="9" t="s">
        <v>864</v>
      </c>
      <c r="K40" s="9" t="s">
        <v>569</v>
      </c>
      <c r="L40" s="9" t="s">
        <v>204</v>
      </c>
      <c r="N40" s="8" t="s">
        <v>434</v>
      </c>
      <c r="O40" s="9" t="s">
        <v>1226</v>
      </c>
      <c r="Q40" s="9" t="str">
        <f t="shared" si="0"/>
        <v>020201V02F01</v>
      </c>
      <c r="S40" s="9" t="s">
        <v>1941</v>
      </c>
    </row>
    <row r="41" spans="1:19" x14ac:dyDescent="0.4">
      <c r="A41" s="9" t="s">
        <v>916</v>
      </c>
      <c r="B41" s="22" t="s">
        <v>434</v>
      </c>
      <c r="C41" s="53" t="s">
        <v>1226</v>
      </c>
      <c r="D41" s="11" t="s">
        <v>917</v>
      </c>
      <c r="E41" s="9" t="s">
        <v>917</v>
      </c>
      <c r="F41" s="9" t="s">
        <v>49</v>
      </c>
      <c r="G41" s="8">
        <v>2564</v>
      </c>
      <c r="H41" s="9" t="s">
        <v>493</v>
      </c>
      <c r="I41" s="9" t="s">
        <v>365</v>
      </c>
      <c r="J41" s="9" t="s">
        <v>864</v>
      </c>
      <c r="K41" s="9" t="s">
        <v>569</v>
      </c>
      <c r="L41" s="9" t="s">
        <v>204</v>
      </c>
      <c r="N41" s="8" t="s">
        <v>434</v>
      </c>
      <c r="O41" s="9" t="s">
        <v>1226</v>
      </c>
      <c r="Q41" s="9" t="str">
        <f t="shared" si="0"/>
        <v>020201V02F01</v>
      </c>
      <c r="S41" s="9" t="s">
        <v>1941</v>
      </c>
    </row>
    <row r="42" spans="1:19" x14ac:dyDescent="0.4">
      <c r="A42" s="9" t="s">
        <v>850</v>
      </c>
      <c r="B42" s="22" t="s">
        <v>434</v>
      </c>
      <c r="C42" s="53" t="s">
        <v>1226</v>
      </c>
      <c r="D42" s="11" t="s">
        <v>851</v>
      </c>
      <c r="E42" s="9" t="s">
        <v>851</v>
      </c>
      <c r="F42" s="9" t="s">
        <v>49</v>
      </c>
      <c r="G42" s="8">
        <v>2564</v>
      </c>
      <c r="H42" s="9" t="s">
        <v>503</v>
      </c>
      <c r="I42" s="9" t="s">
        <v>503</v>
      </c>
      <c r="J42" s="9" t="s">
        <v>755</v>
      </c>
      <c r="K42" s="9" t="s">
        <v>569</v>
      </c>
      <c r="L42" s="9" t="s">
        <v>204</v>
      </c>
      <c r="N42" s="8" t="s">
        <v>434</v>
      </c>
      <c r="O42" s="9" t="s">
        <v>1226</v>
      </c>
      <c r="Q42" s="9" t="str">
        <f t="shared" si="0"/>
        <v>020201V02F01</v>
      </c>
      <c r="S42" s="9" t="s">
        <v>1941</v>
      </c>
    </row>
    <row r="43" spans="1:19" x14ac:dyDescent="0.4">
      <c r="A43" s="9" t="s">
        <v>780</v>
      </c>
      <c r="B43" s="22" t="s">
        <v>434</v>
      </c>
      <c r="C43" s="53" t="s">
        <v>1226</v>
      </c>
      <c r="D43" s="11" t="s">
        <v>1170</v>
      </c>
      <c r="E43" s="9" t="s">
        <v>781</v>
      </c>
      <c r="F43" s="9" t="s">
        <v>49</v>
      </c>
      <c r="G43" s="8">
        <v>2564</v>
      </c>
      <c r="H43" s="9" t="s">
        <v>503</v>
      </c>
      <c r="I43" s="9" t="s">
        <v>783</v>
      </c>
      <c r="J43" s="9" t="s">
        <v>495</v>
      </c>
      <c r="K43" s="9" t="s">
        <v>496</v>
      </c>
      <c r="L43" s="9" t="s">
        <v>83</v>
      </c>
      <c r="N43" s="8" t="s">
        <v>434</v>
      </c>
      <c r="O43" s="9" t="s">
        <v>1226</v>
      </c>
      <c r="Q43" s="9" t="str">
        <f t="shared" si="0"/>
        <v>020201V02F01</v>
      </c>
      <c r="S43" s="9" t="s">
        <v>1941</v>
      </c>
    </row>
    <row r="44" spans="1:19" x14ac:dyDescent="0.4">
      <c r="A44" s="9" t="s">
        <v>910</v>
      </c>
      <c r="B44" s="53" t="s">
        <v>434</v>
      </c>
      <c r="C44" s="53" t="s">
        <v>1226</v>
      </c>
      <c r="D44" s="46" t="str">
        <f t="shared" ref="D44:D57" si="1">HYPERLINK(P44,E44)</f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E44" s="9" t="s">
        <v>911</v>
      </c>
      <c r="F44" s="9" t="s">
        <v>49</v>
      </c>
      <c r="G44" s="64">
        <v>2565</v>
      </c>
      <c r="H44" s="9" t="s">
        <v>775</v>
      </c>
      <c r="I44" s="9" t="s">
        <v>365</v>
      </c>
      <c r="J44" s="9" t="s">
        <v>864</v>
      </c>
      <c r="K44" s="9" t="s">
        <v>1225</v>
      </c>
      <c r="L44" s="9" t="s">
        <v>204</v>
      </c>
      <c r="N44" s="9" t="s">
        <v>434</v>
      </c>
      <c r="O44" s="9" t="s">
        <v>1226</v>
      </c>
      <c r="P44" s="9" t="s">
        <v>1227</v>
      </c>
      <c r="Q44" s="9" t="str">
        <f t="shared" si="0"/>
        <v>020201V02F01</v>
      </c>
      <c r="S44" s="9" t="s">
        <v>1941</v>
      </c>
    </row>
    <row r="45" spans="1:19" x14ac:dyDescent="0.4">
      <c r="A45" s="9" t="s">
        <v>913</v>
      </c>
      <c r="B45" s="53" t="s">
        <v>434</v>
      </c>
      <c r="C45" s="53" t="s">
        <v>1226</v>
      </c>
      <c r="D45" s="46" t="str">
        <f t="shared" si="1"/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E45" s="9" t="s">
        <v>914</v>
      </c>
      <c r="F45" s="9" t="s">
        <v>49</v>
      </c>
      <c r="G45" s="64">
        <v>2565</v>
      </c>
      <c r="H45" s="9" t="s">
        <v>775</v>
      </c>
      <c r="I45" s="9" t="s">
        <v>365</v>
      </c>
      <c r="J45" s="9" t="s">
        <v>864</v>
      </c>
      <c r="K45" s="9" t="s">
        <v>1225</v>
      </c>
      <c r="L45" s="9" t="s">
        <v>204</v>
      </c>
      <c r="N45" s="9" t="s">
        <v>434</v>
      </c>
      <c r="O45" s="9" t="s">
        <v>1226</v>
      </c>
      <c r="P45" s="9" t="s">
        <v>1229</v>
      </c>
      <c r="Q45" s="9" t="str">
        <f t="shared" si="0"/>
        <v>020201V02F01</v>
      </c>
      <c r="S45" s="9" t="s">
        <v>1941</v>
      </c>
    </row>
    <row r="46" spans="1:19" x14ac:dyDescent="0.4">
      <c r="A46" s="9" t="s">
        <v>916</v>
      </c>
      <c r="B46" s="53" t="s">
        <v>434</v>
      </c>
      <c r="C46" s="53" t="s">
        <v>1226</v>
      </c>
      <c r="D46" s="46" t="str">
        <f t="shared" si="1"/>
        <v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v>
      </c>
      <c r="E46" s="9" t="s">
        <v>917</v>
      </c>
      <c r="F46" s="9" t="s">
        <v>49</v>
      </c>
      <c r="G46" s="64">
        <v>2565</v>
      </c>
      <c r="H46" s="9" t="s">
        <v>493</v>
      </c>
      <c r="I46" s="9" t="s">
        <v>365</v>
      </c>
      <c r="J46" s="9" t="s">
        <v>864</v>
      </c>
      <c r="K46" s="9" t="s">
        <v>1225</v>
      </c>
      <c r="L46" s="9" t="s">
        <v>204</v>
      </c>
      <c r="N46" s="9" t="s">
        <v>434</v>
      </c>
      <c r="O46" s="9" t="s">
        <v>1226</v>
      </c>
      <c r="P46" s="9" t="s">
        <v>1231</v>
      </c>
      <c r="Q46" s="9" t="str">
        <f t="shared" si="0"/>
        <v>020201V02F01</v>
      </c>
      <c r="S46" s="9" t="s">
        <v>1941</v>
      </c>
    </row>
    <row r="47" spans="1:19" x14ac:dyDescent="0.4">
      <c r="A47" s="9" t="s">
        <v>1101</v>
      </c>
      <c r="B47" s="53" t="s">
        <v>434</v>
      </c>
      <c r="C47" s="53" t="s">
        <v>1226</v>
      </c>
      <c r="D47" s="46" t="str">
        <f t="shared" si="1"/>
        <v>ความร่วมมือกับแผนโคลัมโบ (The Colombo Plan)</v>
      </c>
      <c r="E47" s="9" t="s">
        <v>524</v>
      </c>
      <c r="F47" s="9" t="s">
        <v>28</v>
      </c>
      <c r="G47" s="64">
        <v>2565</v>
      </c>
      <c r="H47" s="9" t="s">
        <v>450</v>
      </c>
      <c r="I47" s="9" t="s">
        <v>70</v>
      </c>
      <c r="J47" s="9" t="s">
        <v>500</v>
      </c>
      <c r="K47" s="9" t="s">
        <v>498</v>
      </c>
      <c r="L47" s="9" t="s">
        <v>204</v>
      </c>
      <c r="N47" s="9" t="s">
        <v>434</v>
      </c>
      <c r="O47" s="9" t="s">
        <v>1226</v>
      </c>
      <c r="P47" s="9" t="s">
        <v>1375</v>
      </c>
      <c r="Q47" s="9" t="str">
        <f t="shared" si="0"/>
        <v>020201V02F01</v>
      </c>
      <c r="S47" s="9" t="s">
        <v>1941</v>
      </c>
    </row>
    <row r="48" spans="1:19" x14ac:dyDescent="0.4">
      <c r="A48" s="9" t="s">
        <v>1108</v>
      </c>
      <c r="B48" s="53" t="s">
        <v>434</v>
      </c>
      <c r="C48" s="53" t="s">
        <v>1226</v>
      </c>
      <c r="D48" s="46" t="str">
        <f t="shared" si="1"/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E48" s="9" t="s">
        <v>1109</v>
      </c>
      <c r="F48" s="9" t="s">
        <v>49</v>
      </c>
      <c r="G48" s="64">
        <v>2565</v>
      </c>
      <c r="H48" s="9" t="s">
        <v>450</v>
      </c>
      <c r="I48" s="9" t="s">
        <v>70</v>
      </c>
      <c r="J48" s="9" t="s">
        <v>1111</v>
      </c>
      <c r="K48" s="9" t="s">
        <v>1379</v>
      </c>
      <c r="L48" s="9" t="s">
        <v>198</v>
      </c>
      <c r="N48" s="9" t="s">
        <v>434</v>
      </c>
      <c r="O48" s="9" t="s">
        <v>1226</v>
      </c>
      <c r="P48" s="9" t="s">
        <v>1380</v>
      </c>
      <c r="Q48" s="9" t="str">
        <f t="shared" si="0"/>
        <v>020201V02F01</v>
      </c>
      <c r="S48" s="9" t="s">
        <v>1941</v>
      </c>
    </row>
    <row r="49" spans="1:20" x14ac:dyDescent="0.4">
      <c r="A49" s="9" t="s">
        <v>1113</v>
      </c>
      <c r="B49" s="53" t="s">
        <v>434</v>
      </c>
      <c r="C49" s="53" t="s">
        <v>1226</v>
      </c>
      <c r="D49" s="46" t="str">
        <f t="shared" si="1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E49" s="9" t="s">
        <v>1114</v>
      </c>
      <c r="F49" s="9" t="s">
        <v>49</v>
      </c>
      <c r="G49" s="64">
        <v>2565</v>
      </c>
      <c r="H49" s="9" t="s">
        <v>450</v>
      </c>
      <c r="I49" s="9" t="s">
        <v>70</v>
      </c>
      <c r="J49" s="9" t="s">
        <v>799</v>
      </c>
      <c r="K49" s="9" t="s">
        <v>559</v>
      </c>
      <c r="L49" s="9" t="s">
        <v>204</v>
      </c>
      <c r="N49" s="9" t="s">
        <v>434</v>
      </c>
      <c r="O49" s="9" t="s">
        <v>1226</v>
      </c>
      <c r="P49" s="9" t="s">
        <v>1382</v>
      </c>
      <c r="Q49" s="9" t="str">
        <f t="shared" si="0"/>
        <v>020201V02F01</v>
      </c>
      <c r="S49" s="9" t="s">
        <v>1941</v>
      </c>
    </row>
    <row r="50" spans="1:20" x14ac:dyDescent="0.4">
      <c r="A50" s="9" t="s">
        <v>1429</v>
      </c>
      <c r="B50" s="53" t="s">
        <v>434</v>
      </c>
      <c r="C50" s="53" t="s">
        <v>1226</v>
      </c>
      <c r="D50" s="46" t="str">
        <f t="shared" si="1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E50" s="9" t="s">
        <v>1430</v>
      </c>
      <c r="F50" s="9" t="s">
        <v>49</v>
      </c>
      <c r="G50" s="64">
        <v>2565</v>
      </c>
      <c r="H50" s="9" t="s">
        <v>1432</v>
      </c>
      <c r="I50" s="9" t="s">
        <v>1433</v>
      </c>
      <c r="J50" s="9" t="s">
        <v>540</v>
      </c>
      <c r="K50" s="9" t="s">
        <v>513</v>
      </c>
      <c r="L50" s="9" t="s">
        <v>204</v>
      </c>
      <c r="N50" s="9" t="s">
        <v>434</v>
      </c>
      <c r="O50" s="9" t="s">
        <v>1226</v>
      </c>
      <c r="P50" s="9" t="s">
        <v>1434</v>
      </c>
      <c r="Q50" s="9" t="str">
        <f t="shared" si="0"/>
        <v>020201V02F01</v>
      </c>
      <c r="S50" s="9" t="s">
        <v>1941</v>
      </c>
    </row>
    <row r="51" spans="1:20" x14ac:dyDescent="0.4">
      <c r="A51" s="9" t="s">
        <v>1457</v>
      </c>
      <c r="B51" s="53" t="s">
        <v>434</v>
      </c>
      <c r="C51" s="53" t="s">
        <v>1226</v>
      </c>
      <c r="D51" s="46" t="str">
        <f t="shared" si="1"/>
        <v>ผู้ช่วยรัฐมนตรีว่าการกระทรวงการต่างประเทศสหรัฐอาหรับเอมิเรตส์เยือนไทย</v>
      </c>
      <c r="E51" s="9" t="s">
        <v>1458</v>
      </c>
      <c r="F51" s="9" t="s">
        <v>62</v>
      </c>
      <c r="G51" s="64">
        <v>2565</v>
      </c>
      <c r="H51" s="9" t="s">
        <v>776</v>
      </c>
      <c r="I51" s="9" t="s">
        <v>776</v>
      </c>
      <c r="J51" s="9" t="s">
        <v>755</v>
      </c>
      <c r="K51" s="9" t="s">
        <v>1225</v>
      </c>
      <c r="L51" s="9" t="s">
        <v>204</v>
      </c>
      <c r="N51" s="9" t="s">
        <v>434</v>
      </c>
      <c r="O51" s="9" t="s">
        <v>1226</v>
      </c>
      <c r="P51" s="9" t="s">
        <v>1461</v>
      </c>
      <c r="Q51" s="9" t="str">
        <f t="shared" si="0"/>
        <v>020201V02F01</v>
      </c>
      <c r="S51" s="9" t="s">
        <v>1941</v>
      </c>
    </row>
    <row r="52" spans="1:20" x14ac:dyDescent="0.4">
      <c r="A52" s="9" t="s">
        <v>1570</v>
      </c>
      <c r="B52" s="22" t="s">
        <v>434</v>
      </c>
      <c r="C52" s="53" t="s">
        <v>1226</v>
      </c>
      <c r="D52" s="46" t="str">
        <f t="shared" si="1"/>
        <v>การขับเคลื่อนความเป็นหุ้นส่วนทางเศรษฐกิจกับภาครัฐและภาคเอกชนสหรัฐฯ</v>
      </c>
      <c r="E52" s="9" t="s">
        <v>1569</v>
      </c>
      <c r="F52" s="9" t="s">
        <v>49</v>
      </c>
      <c r="G52" s="8">
        <v>2566</v>
      </c>
      <c r="H52" s="9" t="s">
        <v>470</v>
      </c>
      <c r="I52" s="9" t="s">
        <v>497</v>
      </c>
      <c r="J52" s="9" t="s">
        <v>799</v>
      </c>
      <c r="K52" s="9" t="s">
        <v>559</v>
      </c>
      <c r="L52" s="9" t="s">
        <v>204</v>
      </c>
      <c r="N52" s="8" t="s">
        <v>434</v>
      </c>
      <c r="O52" s="9" t="s">
        <v>1226</v>
      </c>
      <c r="P52" s="9" t="s">
        <v>1568</v>
      </c>
      <c r="Q52" s="9" t="str">
        <f t="shared" si="0"/>
        <v>020201V02F01</v>
      </c>
      <c r="S52" s="9" t="s">
        <v>1941</v>
      </c>
    </row>
    <row r="53" spans="1:20" x14ac:dyDescent="0.4">
      <c r="A53" s="9" t="s">
        <v>1549</v>
      </c>
      <c r="B53" s="22" t="s">
        <v>434</v>
      </c>
      <c r="C53" s="53" t="s">
        <v>1226</v>
      </c>
      <c r="D53" s="46" t="str">
        <f t="shared" si="1"/>
        <v>การประชุมคณะทำงานไทย (ภาคเหนือ) - มณฑลยูนนาน ครั้งที่ 7</v>
      </c>
      <c r="E53" s="9" t="s">
        <v>1548</v>
      </c>
      <c r="F53" s="9" t="s">
        <v>28</v>
      </c>
      <c r="G53" s="8">
        <v>2566</v>
      </c>
      <c r="H53" s="9" t="s">
        <v>1547</v>
      </c>
      <c r="I53" s="9" t="s">
        <v>497</v>
      </c>
      <c r="J53" s="9" t="s">
        <v>540</v>
      </c>
      <c r="K53" s="9" t="s">
        <v>513</v>
      </c>
      <c r="L53" s="9" t="s">
        <v>204</v>
      </c>
      <c r="N53" s="8" t="s">
        <v>434</v>
      </c>
      <c r="O53" s="9" t="s">
        <v>1226</v>
      </c>
      <c r="P53" s="9" t="s">
        <v>1546</v>
      </c>
      <c r="Q53" s="9" t="str">
        <f t="shared" si="0"/>
        <v>020201V02F01</v>
      </c>
      <c r="S53" s="9" t="s">
        <v>1941</v>
      </c>
    </row>
    <row r="54" spans="1:20" x14ac:dyDescent="0.4">
      <c r="A54" s="124" t="s">
        <v>1908</v>
      </c>
      <c r="B54" s="80" t="s">
        <v>434</v>
      </c>
      <c r="C54" s="80" t="s">
        <v>1226</v>
      </c>
      <c r="D54" s="46" t="str">
        <f t="shared" si="1"/>
        <v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 อุซเบกิสถาน (ไตรมาส ๒/๒๕๖๗)</v>
      </c>
      <c r="E54" s="124" t="s">
        <v>1909</v>
      </c>
      <c r="F54" s="124" t="s">
        <v>28</v>
      </c>
      <c r="G54" s="89">
        <v>2567</v>
      </c>
      <c r="H54" s="124" t="s">
        <v>1088</v>
      </c>
      <c r="I54" s="124" t="s">
        <v>1793</v>
      </c>
      <c r="J54" s="124" t="s">
        <v>1910</v>
      </c>
      <c r="K54" s="124" t="s">
        <v>1225</v>
      </c>
      <c r="L54" s="124" t="s">
        <v>204</v>
      </c>
      <c r="M54" s="124"/>
      <c r="N54" s="124" t="s">
        <v>434</v>
      </c>
      <c r="O54" s="124" t="s">
        <v>1226</v>
      </c>
      <c r="P54" s="124" t="s">
        <v>1911</v>
      </c>
      <c r="Q54" s="9" t="str">
        <f t="shared" si="0"/>
        <v>020201V02F01</v>
      </c>
      <c r="R54" s="124" t="s">
        <v>1937</v>
      </c>
      <c r="S54" s="124" t="s">
        <v>1939</v>
      </c>
      <c r="T54" s="124"/>
    </row>
    <row r="55" spans="1:20" x14ac:dyDescent="0.4">
      <c r="A55" s="124" t="s">
        <v>1912</v>
      </c>
      <c r="B55" s="80" t="s">
        <v>434</v>
      </c>
      <c r="C55" s="80" t="s">
        <v>1226</v>
      </c>
      <c r="D55" s="46" t="str">
        <f t="shared" si="1"/>
        <v>โครงการเสริมสร้างบทบาทไทยในภูมิภาคตะวันออกเฉียงเหนือของอินเดีย</v>
      </c>
      <c r="E55" s="124" t="s">
        <v>1913</v>
      </c>
      <c r="F55" s="124" t="s">
        <v>28</v>
      </c>
      <c r="G55" s="89">
        <v>2567</v>
      </c>
      <c r="H55" s="124" t="s">
        <v>1822</v>
      </c>
      <c r="I55" s="124" t="s">
        <v>1789</v>
      </c>
      <c r="J55" s="124" t="s">
        <v>1910</v>
      </c>
      <c r="K55" s="124" t="s">
        <v>1225</v>
      </c>
      <c r="L55" s="124" t="s">
        <v>204</v>
      </c>
      <c r="M55" s="124"/>
      <c r="N55" s="124" t="s">
        <v>434</v>
      </c>
      <c r="O55" s="124" t="s">
        <v>1226</v>
      </c>
      <c r="P55" s="124" t="s">
        <v>1914</v>
      </c>
      <c r="Q55" s="9" t="str">
        <f t="shared" si="0"/>
        <v>020201V02F01</v>
      </c>
      <c r="R55" s="124" t="s">
        <v>1937</v>
      </c>
      <c r="S55" s="124" t="s">
        <v>1939</v>
      </c>
      <c r="T55" s="124"/>
    </row>
    <row r="56" spans="1:20" x14ac:dyDescent="0.4">
      <c r="A56" s="124" t="s">
        <v>1915</v>
      </c>
      <c r="B56" s="80" t="s">
        <v>434</v>
      </c>
      <c r="C56" s="80" t="s">
        <v>1226</v>
      </c>
      <c r="D56" s="46" t="str">
        <f t="shared" si="1"/>
        <v>การเสริมสร้างปฏิสัมพันธ์ระดับสูงกับผู้นำท้องถิ่นจีน</v>
      </c>
      <c r="E56" s="124" t="s">
        <v>1916</v>
      </c>
      <c r="F56" s="124" t="s">
        <v>49</v>
      </c>
      <c r="G56" s="89">
        <v>2567</v>
      </c>
      <c r="H56" s="124" t="s">
        <v>748</v>
      </c>
      <c r="I56" s="124" t="s">
        <v>1738</v>
      </c>
      <c r="J56" s="124" t="s">
        <v>540</v>
      </c>
      <c r="K56" s="124" t="s">
        <v>513</v>
      </c>
      <c r="L56" s="124" t="s">
        <v>204</v>
      </c>
      <c r="M56" s="124"/>
      <c r="N56" s="124" t="s">
        <v>434</v>
      </c>
      <c r="O56" s="124" t="s">
        <v>1226</v>
      </c>
      <c r="P56" s="124" t="s">
        <v>1917</v>
      </c>
      <c r="Q56" s="9" t="str">
        <f t="shared" si="0"/>
        <v>020201V02F01</v>
      </c>
      <c r="R56" s="124" t="s">
        <v>1937</v>
      </c>
      <c r="S56" s="124" t="s">
        <v>1939</v>
      </c>
      <c r="T56" s="124"/>
    </row>
    <row r="57" spans="1:20" x14ac:dyDescent="0.4">
      <c r="A57" s="124" t="s">
        <v>1920</v>
      </c>
      <c r="B57" s="80" t="s">
        <v>434</v>
      </c>
      <c r="C57" s="80" t="s">
        <v>1226</v>
      </c>
      <c r="D57" s="46" t="str">
        <f t="shared" si="1"/>
        <v>การขับเคลื่อนความเป็นหุ้นส่วนทางเศรษฐกิจกับภาครัฐและภาคเอกชนสหรัฐฯ</v>
      </c>
      <c r="E57" s="124" t="s">
        <v>1569</v>
      </c>
      <c r="F57" s="124" t="s">
        <v>49</v>
      </c>
      <c r="G57" s="89">
        <v>2567</v>
      </c>
      <c r="H57" s="124" t="s">
        <v>748</v>
      </c>
      <c r="I57" s="124" t="s">
        <v>1738</v>
      </c>
      <c r="J57" s="124" t="s">
        <v>799</v>
      </c>
      <c r="K57" s="124" t="s">
        <v>559</v>
      </c>
      <c r="L57" s="124" t="s">
        <v>204</v>
      </c>
      <c r="M57" s="124"/>
      <c r="N57" s="124" t="s">
        <v>434</v>
      </c>
      <c r="O57" s="124" t="s">
        <v>1226</v>
      </c>
      <c r="P57" s="124" t="s">
        <v>1921</v>
      </c>
      <c r="Q57" s="9" t="str">
        <f t="shared" si="0"/>
        <v>020201V02F01</v>
      </c>
      <c r="R57" s="124" t="s">
        <v>1937</v>
      </c>
      <c r="S57" s="124" t="s">
        <v>1939</v>
      </c>
      <c r="T57" s="124"/>
    </row>
    <row r="58" spans="1:20" x14ac:dyDescent="0.4">
      <c r="A58" s="9" t="s">
        <v>830</v>
      </c>
      <c r="B58" s="54" t="s">
        <v>434</v>
      </c>
      <c r="C58" s="55" t="s">
        <v>1500</v>
      </c>
      <c r="D58" s="11" t="s">
        <v>831</v>
      </c>
      <c r="E58" s="9" t="s">
        <v>831</v>
      </c>
      <c r="F58" s="9" t="s">
        <v>49</v>
      </c>
      <c r="G58" s="8">
        <v>2562</v>
      </c>
      <c r="H58" s="9" t="s">
        <v>107</v>
      </c>
      <c r="I58" s="9" t="s">
        <v>783</v>
      </c>
      <c r="J58" s="9" t="s">
        <v>88</v>
      </c>
      <c r="K58" s="9" t="s">
        <v>89</v>
      </c>
      <c r="L58" s="9" t="s">
        <v>83</v>
      </c>
      <c r="M58" s="9" t="s">
        <v>653</v>
      </c>
      <c r="N58" s="8" t="s">
        <v>434</v>
      </c>
      <c r="O58" s="9" t="s">
        <v>1500</v>
      </c>
      <c r="Q58" s="9" t="str">
        <f t="shared" si="0"/>
        <v>020201V02F02</v>
      </c>
      <c r="S58" s="9" t="s">
        <v>1941</v>
      </c>
    </row>
    <row r="59" spans="1:20" x14ac:dyDescent="0.4">
      <c r="A59" s="9" t="s">
        <v>553</v>
      </c>
      <c r="B59" s="54" t="s">
        <v>434</v>
      </c>
      <c r="C59" s="55" t="s">
        <v>1500</v>
      </c>
      <c r="D59" s="11" t="s">
        <v>554</v>
      </c>
      <c r="E59" s="9" t="s">
        <v>554</v>
      </c>
      <c r="F59" s="9" t="s">
        <v>49</v>
      </c>
      <c r="G59" s="8">
        <v>2563</v>
      </c>
      <c r="H59" s="9" t="s">
        <v>325</v>
      </c>
      <c r="I59" s="9" t="s">
        <v>93</v>
      </c>
      <c r="J59" s="9" t="s">
        <v>523</v>
      </c>
      <c r="K59" s="9" t="s">
        <v>513</v>
      </c>
      <c r="L59" s="9" t="s">
        <v>204</v>
      </c>
      <c r="N59" s="8" t="s">
        <v>434</v>
      </c>
      <c r="O59" s="9" t="s">
        <v>1500</v>
      </c>
      <c r="Q59" s="9" t="str">
        <f t="shared" si="0"/>
        <v>020201V02F02</v>
      </c>
      <c r="S59" s="9" t="s">
        <v>1941</v>
      </c>
    </row>
    <row r="60" spans="1:20" x14ac:dyDescent="0.4">
      <c r="A60" s="9" t="s">
        <v>509</v>
      </c>
      <c r="B60" s="54" t="s">
        <v>434</v>
      </c>
      <c r="C60" s="55" t="s">
        <v>1500</v>
      </c>
      <c r="D60" s="11" t="s">
        <v>510</v>
      </c>
      <c r="E60" s="9" t="s">
        <v>510</v>
      </c>
      <c r="F60" s="9" t="s">
        <v>49</v>
      </c>
      <c r="G60" s="8">
        <v>2563</v>
      </c>
      <c r="H60" s="9" t="s">
        <v>325</v>
      </c>
      <c r="I60" s="9" t="s">
        <v>93</v>
      </c>
      <c r="J60" s="9" t="s">
        <v>512</v>
      </c>
      <c r="K60" s="9" t="s">
        <v>513</v>
      </c>
      <c r="L60" s="9" t="s">
        <v>204</v>
      </c>
      <c r="N60" s="8" t="s">
        <v>434</v>
      </c>
      <c r="O60" s="9" t="s">
        <v>1500</v>
      </c>
      <c r="Q60" s="9" t="str">
        <f t="shared" si="0"/>
        <v>020201V02F02</v>
      </c>
      <c r="S60" s="9" t="s">
        <v>1941</v>
      </c>
    </row>
    <row r="61" spans="1:20" x14ac:dyDescent="0.4">
      <c r="A61" s="9" t="s">
        <v>752</v>
      </c>
      <c r="B61" s="54" t="s">
        <v>434</v>
      </c>
      <c r="C61" s="55" t="s">
        <v>1500</v>
      </c>
      <c r="D61" s="11" t="s">
        <v>554</v>
      </c>
      <c r="E61" s="9" t="s">
        <v>554</v>
      </c>
      <c r="F61" s="9" t="s">
        <v>49</v>
      </c>
      <c r="G61" s="8">
        <v>2564</v>
      </c>
      <c r="H61" s="9" t="s">
        <v>493</v>
      </c>
      <c r="I61" s="9" t="s">
        <v>343</v>
      </c>
      <c r="J61" s="9" t="s">
        <v>523</v>
      </c>
      <c r="K61" s="9" t="s">
        <v>513</v>
      </c>
      <c r="L61" s="9" t="s">
        <v>204</v>
      </c>
      <c r="N61" s="8" t="s">
        <v>434</v>
      </c>
      <c r="O61" s="9" t="s">
        <v>1500</v>
      </c>
      <c r="Q61" s="9" t="str">
        <f t="shared" si="0"/>
        <v>020201V02F02</v>
      </c>
      <c r="S61" s="9" t="s">
        <v>1941</v>
      </c>
    </row>
    <row r="62" spans="1:20" x14ac:dyDescent="0.4">
      <c r="A62" s="9" t="s">
        <v>1735</v>
      </c>
      <c r="B62" s="54" t="s">
        <v>434</v>
      </c>
      <c r="C62" s="55" t="s">
        <v>1500</v>
      </c>
      <c r="D62" s="46" t="str">
        <f t="shared" ref="D62:D93" si="2">HYPERLINK(P62,E62)</f>
        <v>โครงการ CLMVT Forum เสริมสร้างการค้าและความร่วมมือในภูมิภาค</v>
      </c>
      <c r="E62" s="9" t="s">
        <v>1734</v>
      </c>
      <c r="F62" s="9" t="s">
        <v>28</v>
      </c>
      <c r="G62" s="8">
        <v>2566</v>
      </c>
      <c r="H62" s="9" t="s">
        <v>470</v>
      </c>
      <c r="I62" s="9" t="s">
        <v>497</v>
      </c>
      <c r="J62" s="9" t="s">
        <v>1733</v>
      </c>
      <c r="K62" s="9" t="s">
        <v>186</v>
      </c>
      <c r="L62" s="9" t="s">
        <v>38</v>
      </c>
      <c r="N62" s="8" t="s">
        <v>434</v>
      </c>
      <c r="O62" s="9" t="s">
        <v>1500</v>
      </c>
      <c r="P62" s="9" t="s">
        <v>1732</v>
      </c>
      <c r="Q62" s="9" t="str">
        <f t="shared" si="0"/>
        <v>020201V02F02</v>
      </c>
      <c r="S62" s="9" t="s">
        <v>1941</v>
      </c>
    </row>
    <row r="63" spans="1:20" x14ac:dyDescent="0.4">
      <c r="A63" s="9" t="s">
        <v>1545</v>
      </c>
      <c r="B63" s="54" t="s">
        <v>434</v>
      </c>
      <c r="C63" s="55" t="s">
        <v>1500</v>
      </c>
      <c r="D63" s="46" t="str">
        <f t="shared" si="2"/>
        <v>การเยือนประเทศไทยอย่างเป็นทางการของประธานาธิบดีแห่งสาธารณรัฐสังคมนิยมเวียดนาม</v>
      </c>
      <c r="E63" s="9" t="s">
        <v>1544</v>
      </c>
      <c r="F63" s="9" t="s">
        <v>49</v>
      </c>
      <c r="G63" s="8">
        <v>2566</v>
      </c>
      <c r="H63" s="9" t="s">
        <v>470</v>
      </c>
      <c r="I63" s="9" t="s">
        <v>1522</v>
      </c>
      <c r="J63" s="9" t="s">
        <v>532</v>
      </c>
      <c r="K63" s="9" t="s">
        <v>513</v>
      </c>
      <c r="L63" s="9" t="s">
        <v>204</v>
      </c>
      <c r="N63" s="8" t="s">
        <v>434</v>
      </c>
      <c r="O63" s="9" t="s">
        <v>1500</v>
      </c>
      <c r="P63" s="9" t="s">
        <v>1543</v>
      </c>
      <c r="Q63" s="9" t="str">
        <f t="shared" si="0"/>
        <v>020201V02F02</v>
      </c>
      <c r="S63" s="9" t="s">
        <v>1941</v>
      </c>
    </row>
    <row r="64" spans="1:20" x14ac:dyDescent="0.4">
      <c r="A64" s="9" t="s">
        <v>1514</v>
      </c>
      <c r="B64" s="54" t="s">
        <v>434</v>
      </c>
      <c r="C64" s="55" t="s">
        <v>1500</v>
      </c>
      <c r="D64" s="46" t="str">
        <f t="shared" si="2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v>
      </c>
      <c r="E64" s="9" t="s">
        <v>1513</v>
      </c>
      <c r="F64" s="9" t="s">
        <v>49</v>
      </c>
      <c r="G64" s="8">
        <v>2566</v>
      </c>
      <c r="H64" s="9" t="s">
        <v>1512</v>
      </c>
      <c r="I64" s="9" t="s">
        <v>497</v>
      </c>
      <c r="J64" s="9" t="s">
        <v>1511</v>
      </c>
      <c r="K64" s="9" t="s">
        <v>909</v>
      </c>
      <c r="L64" s="9" t="s">
        <v>204</v>
      </c>
      <c r="N64" s="8" t="s">
        <v>434</v>
      </c>
      <c r="O64" s="9" t="s">
        <v>1500</v>
      </c>
      <c r="P64" s="9" t="s">
        <v>1510</v>
      </c>
      <c r="Q64" s="9" t="str">
        <f t="shared" si="0"/>
        <v>020201V02F02</v>
      </c>
      <c r="S64" s="9" t="s">
        <v>1941</v>
      </c>
    </row>
    <row r="65" spans="1:20" x14ac:dyDescent="0.4">
      <c r="A65" s="69" t="s">
        <v>1736</v>
      </c>
      <c r="B65" s="81" t="s">
        <v>434</v>
      </c>
      <c r="C65" s="81" t="s">
        <v>1500</v>
      </c>
      <c r="D65" s="46" t="str">
        <f t="shared" si="2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E65" s="69" t="s">
        <v>1737</v>
      </c>
      <c r="F65" s="69" t="s">
        <v>49</v>
      </c>
      <c r="G65" s="90">
        <v>2567</v>
      </c>
      <c r="H65" s="91" t="s">
        <v>1088</v>
      </c>
      <c r="I65" s="91" t="s">
        <v>1738</v>
      </c>
      <c r="J65" s="91" t="s">
        <v>79</v>
      </c>
      <c r="K65" s="91" t="s">
        <v>80</v>
      </c>
      <c r="L65" s="91" t="s">
        <v>81</v>
      </c>
      <c r="M65" s="91" t="s">
        <v>1739</v>
      </c>
      <c r="N65" s="91" t="s">
        <v>434</v>
      </c>
      <c r="O65" s="91" t="s">
        <v>1500</v>
      </c>
      <c r="P65" s="124" t="s">
        <v>1740</v>
      </c>
      <c r="Q65" s="9" t="str">
        <f t="shared" si="0"/>
        <v>020201V02F02</v>
      </c>
      <c r="R65" s="69" t="s">
        <v>891</v>
      </c>
      <c r="S65" s="69" t="s">
        <v>892</v>
      </c>
      <c r="T65" s="124" t="s">
        <v>1982</v>
      </c>
    </row>
    <row r="66" spans="1:20" x14ac:dyDescent="0.4">
      <c r="A66" s="69" t="s">
        <v>1741</v>
      </c>
      <c r="B66" s="81" t="s">
        <v>434</v>
      </c>
      <c r="C66" s="81" t="s">
        <v>1500</v>
      </c>
      <c r="D66" s="46" t="str">
        <f t="shared" si="2"/>
        <v>โครงการสัมมนาออนไลน์ เรื่อง “เจาะตลาด RCEP เปิดโอกาสอาหารแห่งอนาคต"</v>
      </c>
      <c r="E66" s="69" t="s">
        <v>1742</v>
      </c>
      <c r="F66" s="69" t="s">
        <v>28</v>
      </c>
      <c r="G66" s="90">
        <v>2567</v>
      </c>
      <c r="H66" s="91" t="s">
        <v>748</v>
      </c>
      <c r="I66" s="91" t="s">
        <v>1738</v>
      </c>
      <c r="J66" s="91" t="s">
        <v>43</v>
      </c>
      <c r="K66" s="91" t="s">
        <v>37</v>
      </c>
      <c r="L66" s="91" t="s">
        <v>38</v>
      </c>
      <c r="M66" s="91" t="s">
        <v>1739</v>
      </c>
      <c r="N66" s="91" t="s">
        <v>434</v>
      </c>
      <c r="O66" s="91" t="s">
        <v>1500</v>
      </c>
      <c r="P66" s="124" t="s">
        <v>1743</v>
      </c>
      <c r="Q66" s="9" t="str">
        <f t="shared" si="0"/>
        <v>020201V02F02</v>
      </c>
      <c r="R66" s="69" t="s">
        <v>891</v>
      </c>
      <c r="S66" s="69" t="s">
        <v>892</v>
      </c>
      <c r="T66" s="124" t="s">
        <v>1982</v>
      </c>
    </row>
    <row r="67" spans="1:20" x14ac:dyDescent="0.4">
      <c r="A67" s="69" t="s">
        <v>1764</v>
      </c>
      <c r="B67" s="81" t="s">
        <v>434</v>
      </c>
      <c r="C67" s="81" t="s">
        <v>1500</v>
      </c>
      <c r="D67" s="46" t="str">
        <f t="shared" si="2"/>
        <v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</v>
      </c>
      <c r="E67" s="69" t="s">
        <v>1765</v>
      </c>
      <c r="F67" s="69" t="s">
        <v>28</v>
      </c>
      <c r="G67" s="90">
        <v>2567</v>
      </c>
      <c r="H67" s="91" t="s">
        <v>748</v>
      </c>
      <c r="I67" s="91" t="s">
        <v>1738</v>
      </c>
      <c r="J67" s="91"/>
      <c r="K67" s="91" t="s">
        <v>1766</v>
      </c>
      <c r="L67" s="91" t="s">
        <v>38</v>
      </c>
      <c r="M67" s="91" t="s">
        <v>1739</v>
      </c>
      <c r="N67" s="91" t="s">
        <v>434</v>
      </c>
      <c r="O67" s="91" t="s">
        <v>1500</v>
      </c>
      <c r="P67" s="124" t="s">
        <v>1767</v>
      </c>
      <c r="Q67" s="9" t="str">
        <f t="shared" si="0"/>
        <v>020201V02F02</v>
      </c>
      <c r="R67" s="69" t="s">
        <v>891</v>
      </c>
      <c r="S67" s="69" t="s">
        <v>1933</v>
      </c>
      <c r="T67" s="124" t="s">
        <v>1950</v>
      </c>
    </row>
    <row r="68" spans="1:20" x14ac:dyDescent="0.4">
      <c r="A68" s="124" t="s">
        <v>1788</v>
      </c>
      <c r="B68" s="81" t="s">
        <v>434</v>
      </c>
      <c r="C68" s="81" t="s">
        <v>1500</v>
      </c>
      <c r="D68" s="46" t="str">
        <f t="shared" si="2"/>
        <v>16. การประชุมเจรจาภายใต้กรอบ FTA ไทย-ออสเตรเลีย</v>
      </c>
      <c r="E68" s="124" t="s">
        <v>354</v>
      </c>
      <c r="F68" s="124" t="s">
        <v>28</v>
      </c>
      <c r="G68" s="89">
        <v>2567</v>
      </c>
      <c r="H68" s="124" t="s">
        <v>1789</v>
      </c>
      <c r="I68" s="124" t="s">
        <v>1738</v>
      </c>
      <c r="J68" s="124" t="s">
        <v>99</v>
      </c>
      <c r="K68" s="124" t="s">
        <v>37</v>
      </c>
      <c r="L68" s="124" t="s">
        <v>38</v>
      </c>
      <c r="M68" s="124"/>
      <c r="N68" s="124" t="s">
        <v>434</v>
      </c>
      <c r="O68" s="124" t="s">
        <v>1500</v>
      </c>
      <c r="P68" s="124" t="s">
        <v>1790</v>
      </c>
      <c r="Q68" s="9" t="str">
        <f t="shared" ref="Q68:Q131" si="3">IF(LEN(O68=11),_xlfn.CONCAT(N68,"F",RIGHT(O68,2)),O68)</f>
        <v>020201V02F02</v>
      </c>
      <c r="R68" s="124" t="s">
        <v>1937</v>
      </c>
      <c r="S68" s="124" t="s">
        <v>1938</v>
      </c>
      <c r="T68" s="124"/>
    </row>
    <row r="69" spans="1:20" x14ac:dyDescent="0.4">
      <c r="A69" s="124" t="s">
        <v>1791</v>
      </c>
      <c r="B69" s="81" t="s">
        <v>434</v>
      </c>
      <c r="C69" s="81" t="s">
        <v>1500</v>
      </c>
      <c r="D69" s="46" t="str">
        <f t="shared" si="2"/>
        <v>13.การประชุมเจรจาภายใต้กรอบความตกลงหุ้นส่วนเศรษฐกิจไทย-สาธารณรัฐเกาหลี</v>
      </c>
      <c r="E69" s="124" t="s">
        <v>1792</v>
      </c>
      <c r="F69" s="124" t="s">
        <v>28</v>
      </c>
      <c r="G69" s="89">
        <v>2567</v>
      </c>
      <c r="H69" s="124" t="s">
        <v>1793</v>
      </c>
      <c r="I69" s="124" t="s">
        <v>1794</v>
      </c>
      <c r="J69" s="124" t="s">
        <v>123</v>
      </c>
      <c r="K69" s="124" t="s">
        <v>37</v>
      </c>
      <c r="L69" s="124" t="s">
        <v>38</v>
      </c>
      <c r="M69" s="124"/>
      <c r="N69" s="124" t="s">
        <v>434</v>
      </c>
      <c r="O69" s="124" t="s">
        <v>1500</v>
      </c>
      <c r="P69" s="124" t="s">
        <v>1795</v>
      </c>
      <c r="Q69" s="9" t="str">
        <f t="shared" si="3"/>
        <v>020201V02F02</v>
      </c>
      <c r="R69" s="124" t="s">
        <v>1937</v>
      </c>
      <c r="S69" s="124" t="s">
        <v>1938</v>
      </c>
      <c r="T69" s="124"/>
    </row>
    <row r="70" spans="1:20" x14ac:dyDescent="0.4">
      <c r="A70" s="124" t="s">
        <v>1796</v>
      </c>
      <c r="B70" s="81" t="s">
        <v>434</v>
      </c>
      <c r="C70" s="81" t="s">
        <v>1500</v>
      </c>
      <c r="D70" s="46" t="str">
        <f t="shared" si="2"/>
        <v>6. การประชุุมเจรจาภายใต้กรอบ FTA อาเซีียน-สาธารณรััฐเกาหลีี</v>
      </c>
      <c r="E70" s="124" t="s">
        <v>1631</v>
      </c>
      <c r="F70" s="124" t="s">
        <v>28</v>
      </c>
      <c r="G70" s="89">
        <v>2567</v>
      </c>
      <c r="H70" s="124" t="s">
        <v>748</v>
      </c>
      <c r="I70" s="124" t="s">
        <v>1738</v>
      </c>
      <c r="J70" s="124" t="s">
        <v>123</v>
      </c>
      <c r="K70" s="124" t="s">
        <v>37</v>
      </c>
      <c r="L70" s="124" t="s">
        <v>38</v>
      </c>
      <c r="M70" s="124"/>
      <c r="N70" s="124" t="s">
        <v>434</v>
      </c>
      <c r="O70" s="124" t="s">
        <v>1500</v>
      </c>
      <c r="P70" s="124" t="s">
        <v>1797</v>
      </c>
      <c r="Q70" s="9" t="str">
        <f t="shared" si="3"/>
        <v>020201V02F02</v>
      </c>
      <c r="R70" s="124" t="s">
        <v>1937</v>
      </c>
      <c r="S70" s="124" t="s">
        <v>1938</v>
      </c>
      <c r="T70" s="124"/>
    </row>
    <row r="71" spans="1:20" x14ac:dyDescent="0.4">
      <c r="A71" s="124" t="s">
        <v>1798</v>
      </c>
      <c r="B71" s="81" t="s">
        <v>434</v>
      </c>
      <c r="C71" s="81" t="s">
        <v>1500</v>
      </c>
      <c r="D71" s="46" t="str">
        <f t="shared" si="2"/>
        <v>1. การประชุมความร่วมมือและดำเนินงานภายใต้กรอบอาเซียน</v>
      </c>
      <c r="E71" s="124" t="s">
        <v>156</v>
      </c>
      <c r="F71" s="124" t="s">
        <v>28</v>
      </c>
      <c r="G71" s="89">
        <v>2567</v>
      </c>
      <c r="H71" s="124" t="s">
        <v>748</v>
      </c>
      <c r="I71" s="124" t="s">
        <v>1794</v>
      </c>
      <c r="J71" s="124" t="s">
        <v>43</v>
      </c>
      <c r="K71" s="124" t="s">
        <v>37</v>
      </c>
      <c r="L71" s="124" t="s">
        <v>38</v>
      </c>
      <c r="M71" s="124"/>
      <c r="N71" s="124" t="s">
        <v>434</v>
      </c>
      <c r="O71" s="124" t="s">
        <v>1500</v>
      </c>
      <c r="P71" s="124" t="s">
        <v>1799</v>
      </c>
      <c r="Q71" s="9" t="str">
        <f t="shared" si="3"/>
        <v>020201V02F02</v>
      </c>
      <c r="R71" s="124" t="s">
        <v>1937</v>
      </c>
      <c r="S71" s="124" t="s">
        <v>1938</v>
      </c>
      <c r="T71" s="124"/>
    </row>
    <row r="72" spans="1:20" x14ac:dyDescent="0.4">
      <c r="A72" s="124" t="s">
        <v>1800</v>
      </c>
      <c r="B72" s="81" t="s">
        <v>434</v>
      </c>
      <c r="C72" s="81" t="s">
        <v>1500</v>
      </c>
      <c r="D72" s="46" t="str">
        <f t="shared" si="2"/>
        <v>การเป็นเจ้าภาพการประชุมผู้นำบิมสเทคและการประชุมอื่น ๆ  ที่เกี่ยวข้อง  (วาระปี 2566 - 2567)</v>
      </c>
      <c r="E72" s="124" t="s">
        <v>1801</v>
      </c>
      <c r="F72" s="124" t="s">
        <v>49</v>
      </c>
      <c r="G72" s="89">
        <v>2567</v>
      </c>
      <c r="H72" s="124" t="s">
        <v>748</v>
      </c>
      <c r="I72" s="124" t="s">
        <v>1738</v>
      </c>
      <c r="J72" s="124" t="s">
        <v>760</v>
      </c>
      <c r="K72" s="124" t="s">
        <v>743</v>
      </c>
      <c r="L72" s="124" t="s">
        <v>204</v>
      </c>
      <c r="M72" s="124"/>
      <c r="N72" s="124" t="s">
        <v>434</v>
      </c>
      <c r="O72" s="124" t="s">
        <v>1500</v>
      </c>
      <c r="P72" s="124" t="s">
        <v>1802</v>
      </c>
      <c r="Q72" s="9" t="str">
        <f t="shared" si="3"/>
        <v>020201V02F02</v>
      </c>
      <c r="R72" s="124" t="s">
        <v>1937</v>
      </c>
      <c r="S72" s="124" t="s">
        <v>1938</v>
      </c>
      <c r="T72" s="124"/>
    </row>
    <row r="73" spans="1:20" x14ac:dyDescent="0.4">
      <c r="A73" s="124" t="s">
        <v>1803</v>
      </c>
      <c r="B73" s="81" t="s">
        <v>434</v>
      </c>
      <c r="C73" s="81" t="s">
        <v>1500</v>
      </c>
      <c r="D73" s="46" t="str">
        <f t="shared" si="2"/>
        <v>4. การประชุมเจรจาความตกลงหุ้นส่วนทางเศรษฐกิจระดับภูมิภาค (RCEP)</v>
      </c>
      <c r="E73" s="124" t="s">
        <v>1674</v>
      </c>
      <c r="F73" s="124" t="s">
        <v>28</v>
      </c>
      <c r="G73" s="89">
        <v>2567</v>
      </c>
      <c r="H73" s="124" t="s">
        <v>748</v>
      </c>
      <c r="I73" s="124" t="s">
        <v>1794</v>
      </c>
      <c r="J73" s="124" t="s">
        <v>43</v>
      </c>
      <c r="K73" s="124" t="s">
        <v>37</v>
      </c>
      <c r="L73" s="124" t="s">
        <v>38</v>
      </c>
      <c r="M73" s="124"/>
      <c r="N73" s="124" t="s">
        <v>434</v>
      </c>
      <c r="O73" s="124" t="s">
        <v>1500</v>
      </c>
      <c r="P73" s="124" t="s">
        <v>1804</v>
      </c>
      <c r="Q73" s="9" t="str">
        <f t="shared" si="3"/>
        <v>020201V02F02</v>
      </c>
      <c r="R73" s="124" t="s">
        <v>1937</v>
      </c>
      <c r="S73" s="124" t="s">
        <v>1938</v>
      </c>
      <c r="T73" s="124"/>
    </row>
    <row r="74" spans="1:20" x14ac:dyDescent="0.4">
      <c r="A74" s="124" t="s">
        <v>1805</v>
      </c>
      <c r="B74" s="81" t="s">
        <v>434</v>
      </c>
      <c r="C74" s="81" t="s">
        <v>1500</v>
      </c>
      <c r="D74" s="46" t="str">
        <f t="shared" si="2"/>
        <v>โครงการส่งเสริมการพัฒนาความร่วมมือในกรอบภูมิภาคและอนุภูมิภาค</v>
      </c>
      <c r="E74" s="124" t="s">
        <v>1474</v>
      </c>
      <c r="F74" s="124" t="s">
        <v>49</v>
      </c>
      <c r="G74" s="89">
        <v>2567</v>
      </c>
      <c r="H74" s="124" t="s">
        <v>748</v>
      </c>
      <c r="I74" s="124" t="s">
        <v>1738</v>
      </c>
      <c r="J74" s="124" t="s">
        <v>760</v>
      </c>
      <c r="K74" s="124" t="s">
        <v>743</v>
      </c>
      <c r="L74" s="124" t="s">
        <v>204</v>
      </c>
      <c r="M74" s="124"/>
      <c r="N74" s="124" t="s">
        <v>434</v>
      </c>
      <c r="O74" s="124" t="s">
        <v>1500</v>
      </c>
      <c r="P74" s="124" t="s">
        <v>1806</v>
      </c>
      <c r="Q74" s="9" t="str">
        <f t="shared" si="3"/>
        <v>020201V02F02</v>
      </c>
      <c r="R74" s="124" t="s">
        <v>1937</v>
      </c>
      <c r="S74" s="124" t="s">
        <v>1938</v>
      </c>
      <c r="T74" s="124"/>
    </row>
    <row r="75" spans="1:20" x14ac:dyDescent="0.4">
      <c r="A75" s="124" t="s">
        <v>1807</v>
      </c>
      <c r="B75" s="81" t="s">
        <v>434</v>
      </c>
      <c r="C75" s="81" t="s">
        <v>1500</v>
      </c>
      <c r="D75" s="46" t="str">
        <f t="shared" si="2"/>
        <v>22.การประชุมเจรจาด้านการค้าบริการ การลงทุน พาณิชย์อิเล็กทรอนิกส์ ภายใต้กรอบ FTA (รอบพิเศษ)</v>
      </c>
      <c r="E75" s="124" t="s">
        <v>1808</v>
      </c>
      <c r="F75" s="124" t="s">
        <v>28</v>
      </c>
      <c r="G75" s="89">
        <v>2567</v>
      </c>
      <c r="H75" s="124" t="s">
        <v>748</v>
      </c>
      <c r="I75" s="124" t="s">
        <v>1794</v>
      </c>
      <c r="J75" s="124" t="s">
        <v>36</v>
      </c>
      <c r="K75" s="124" t="s">
        <v>37</v>
      </c>
      <c r="L75" s="124" t="s">
        <v>38</v>
      </c>
      <c r="M75" s="124"/>
      <c r="N75" s="124" t="s">
        <v>434</v>
      </c>
      <c r="O75" s="124" t="s">
        <v>1500</v>
      </c>
      <c r="P75" s="124" t="s">
        <v>1809</v>
      </c>
      <c r="Q75" s="9" t="str">
        <f t="shared" si="3"/>
        <v>020201V02F02</v>
      </c>
      <c r="R75" s="124" t="s">
        <v>1937</v>
      </c>
      <c r="S75" s="124" t="s">
        <v>1938</v>
      </c>
      <c r="T75" s="124"/>
    </row>
    <row r="76" spans="1:20" x14ac:dyDescent="0.4">
      <c r="A76" s="124" t="s">
        <v>1810</v>
      </c>
      <c r="B76" s="81" t="s">
        <v>434</v>
      </c>
      <c r="C76" s="81" t="s">
        <v>1500</v>
      </c>
      <c r="D76" s="46" t="str">
        <f t="shared" si="2"/>
        <v>15. การประชุมเจรจาความตกลงการค้าเสรี อาเซียน-แคนาดา</v>
      </c>
      <c r="E76" s="124" t="s">
        <v>1811</v>
      </c>
      <c r="F76" s="124" t="s">
        <v>28</v>
      </c>
      <c r="G76" s="89">
        <v>2567</v>
      </c>
      <c r="H76" s="124" t="s">
        <v>748</v>
      </c>
      <c r="I76" s="124" t="s">
        <v>1794</v>
      </c>
      <c r="J76" s="124" t="s">
        <v>99</v>
      </c>
      <c r="K76" s="124" t="s">
        <v>37</v>
      </c>
      <c r="L76" s="124" t="s">
        <v>38</v>
      </c>
      <c r="M76" s="124"/>
      <c r="N76" s="124" t="s">
        <v>434</v>
      </c>
      <c r="O76" s="124" t="s">
        <v>1500</v>
      </c>
      <c r="P76" s="124" t="s">
        <v>1812</v>
      </c>
      <c r="Q76" s="9" t="str">
        <f t="shared" si="3"/>
        <v>020201V02F02</v>
      </c>
      <c r="R76" s="124" t="s">
        <v>1937</v>
      </c>
      <c r="S76" s="124" t="s">
        <v>1938</v>
      </c>
      <c r="T76" s="124"/>
    </row>
    <row r="77" spans="1:20" x14ac:dyDescent="0.4">
      <c r="A77" s="124" t="s">
        <v>1813</v>
      </c>
      <c r="B77" s="81" t="s">
        <v>434</v>
      </c>
      <c r="C77" s="81" t="s">
        <v>1500</v>
      </c>
      <c r="D77" s="46" t="str">
        <f t="shared" si="2"/>
        <v>2. การประชุมเจรจาด้านการค้าสินค้าภายใต้กรอบอาเซียน</v>
      </c>
      <c r="E77" s="124" t="s">
        <v>159</v>
      </c>
      <c r="F77" s="124" t="s">
        <v>28</v>
      </c>
      <c r="G77" s="89">
        <v>2567</v>
      </c>
      <c r="H77" s="124" t="s">
        <v>748</v>
      </c>
      <c r="I77" s="124" t="s">
        <v>1738</v>
      </c>
      <c r="J77" s="124" t="s">
        <v>145</v>
      </c>
      <c r="K77" s="124" t="s">
        <v>37</v>
      </c>
      <c r="L77" s="124" t="s">
        <v>38</v>
      </c>
      <c r="M77" s="124"/>
      <c r="N77" s="124" t="s">
        <v>434</v>
      </c>
      <c r="O77" s="124" t="s">
        <v>1500</v>
      </c>
      <c r="P77" s="124" t="s">
        <v>1814</v>
      </c>
      <c r="Q77" s="9" t="str">
        <f t="shared" si="3"/>
        <v>020201V02F02</v>
      </c>
      <c r="R77" s="124" t="s">
        <v>1937</v>
      </c>
      <c r="S77" s="124" t="s">
        <v>1938</v>
      </c>
      <c r="T77" s="124"/>
    </row>
    <row r="78" spans="1:20" x14ac:dyDescent="0.4">
      <c r="A78" s="124" t="s">
        <v>1815</v>
      </c>
      <c r="B78" s="81" t="s">
        <v>434</v>
      </c>
      <c r="C78" s="81" t="s">
        <v>1500</v>
      </c>
      <c r="D78" s="46" t="str">
        <f t="shared" si="2"/>
        <v>25. การประชุมเจรจาด้านการค้าสินค้าภายใต้กรอบ WTO</v>
      </c>
      <c r="E78" s="124" t="s">
        <v>1816</v>
      </c>
      <c r="F78" s="124" t="s">
        <v>28</v>
      </c>
      <c r="G78" s="89">
        <v>2567</v>
      </c>
      <c r="H78" s="124" t="s">
        <v>748</v>
      </c>
      <c r="I78" s="124" t="s">
        <v>1738</v>
      </c>
      <c r="J78" s="124" t="s">
        <v>145</v>
      </c>
      <c r="K78" s="124" t="s">
        <v>37</v>
      </c>
      <c r="L78" s="124" t="s">
        <v>38</v>
      </c>
      <c r="M78" s="124"/>
      <c r="N78" s="124" t="s">
        <v>434</v>
      </c>
      <c r="O78" s="124" t="s">
        <v>1500</v>
      </c>
      <c r="P78" s="124" t="s">
        <v>1817</v>
      </c>
      <c r="Q78" s="9" t="str">
        <f t="shared" si="3"/>
        <v>020201V02F02</v>
      </c>
      <c r="R78" s="124" t="s">
        <v>1937</v>
      </c>
      <c r="S78" s="124" t="s">
        <v>1938</v>
      </c>
      <c r="T78" s="124"/>
    </row>
    <row r="79" spans="1:20" x14ac:dyDescent="0.4">
      <c r="A79" s="124" t="s">
        <v>1818</v>
      </c>
      <c r="B79" s="81" t="s">
        <v>434</v>
      </c>
      <c r="C79" s="81" t="s">
        <v>1500</v>
      </c>
      <c r="D79" s="46" t="str">
        <f t="shared" si="2"/>
        <v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v>
      </c>
      <c r="E79" s="124" t="s">
        <v>1819</v>
      </c>
      <c r="F79" s="124" t="s">
        <v>49</v>
      </c>
      <c r="G79" s="89">
        <v>2567</v>
      </c>
      <c r="H79" s="124" t="s">
        <v>748</v>
      </c>
      <c r="I79" s="124" t="s">
        <v>1738</v>
      </c>
      <c r="J79" s="124" t="s">
        <v>45</v>
      </c>
      <c r="K79" s="124" t="s">
        <v>984</v>
      </c>
      <c r="L79" s="124" t="s">
        <v>985</v>
      </c>
      <c r="M79" s="124"/>
      <c r="N79" s="124" t="s">
        <v>434</v>
      </c>
      <c r="O79" s="124" t="s">
        <v>1500</v>
      </c>
      <c r="P79" s="124" t="s">
        <v>1820</v>
      </c>
      <c r="Q79" s="9" t="str">
        <f t="shared" si="3"/>
        <v>020201V02F02</v>
      </c>
      <c r="R79" s="124" t="s">
        <v>1937</v>
      </c>
      <c r="S79" s="124" t="s">
        <v>1938</v>
      </c>
      <c r="T79" s="124"/>
    </row>
    <row r="80" spans="1:20" x14ac:dyDescent="0.4">
      <c r="A80" s="124" t="s">
        <v>1821</v>
      </c>
      <c r="B80" s="81" t="s">
        <v>434</v>
      </c>
      <c r="C80" s="81" t="s">
        <v>1500</v>
      </c>
      <c r="D80" s="46" t="str">
        <f t="shared" si="2"/>
        <v>17. การประชุมเจรจาภายใต้กรอบ FTA ไทย-เปรู</v>
      </c>
      <c r="E80" s="124" t="s">
        <v>682</v>
      </c>
      <c r="F80" s="124" t="s">
        <v>28</v>
      </c>
      <c r="G80" s="89">
        <v>2567</v>
      </c>
      <c r="H80" s="124" t="s">
        <v>1822</v>
      </c>
      <c r="I80" s="124" t="s">
        <v>1738</v>
      </c>
      <c r="J80" s="124" t="s">
        <v>99</v>
      </c>
      <c r="K80" s="124" t="s">
        <v>37</v>
      </c>
      <c r="L80" s="124" t="s">
        <v>38</v>
      </c>
      <c r="M80" s="124"/>
      <c r="N80" s="124" t="s">
        <v>434</v>
      </c>
      <c r="O80" s="124" t="s">
        <v>1500</v>
      </c>
      <c r="P80" s="124" t="s">
        <v>1823</v>
      </c>
      <c r="Q80" s="9" t="str">
        <f t="shared" si="3"/>
        <v>020201V02F02</v>
      </c>
      <c r="R80" s="124" t="s">
        <v>1937</v>
      </c>
      <c r="S80" s="124" t="s">
        <v>1938</v>
      </c>
      <c r="T80" s="124"/>
    </row>
    <row r="81" spans="1:20" x14ac:dyDescent="0.4">
      <c r="A81" s="124" t="s">
        <v>1824</v>
      </c>
      <c r="B81" s="81" t="s">
        <v>434</v>
      </c>
      <c r="C81" s="81" t="s">
        <v>1500</v>
      </c>
      <c r="D81" s="46" t="str">
        <f t="shared" si="2"/>
        <v>23. การประชุมเจรจาภายใต้กรอบเอเปค</v>
      </c>
      <c r="E81" s="124" t="s">
        <v>1825</v>
      </c>
      <c r="F81" s="124" t="s">
        <v>28</v>
      </c>
      <c r="G81" s="89">
        <v>2567</v>
      </c>
      <c r="H81" s="124" t="s">
        <v>748</v>
      </c>
      <c r="I81" s="124" t="s">
        <v>1738</v>
      </c>
      <c r="J81" s="124" t="s">
        <v>99</v>
      </c>
      <c r="K81" s="124" t="s">
        <v>37</v>
      </c>
      <c r="L81" s="124" t="s">
        <v>38</v>
      </c>
      <c r="M81" s="124"/>
      <c r="N81" s="124" t="s">
        <v>434</v>
      </c>
      <c r="O81" s="124" t="s">
        <v>1500</v>
      </c>
      <c r="P81" s="124" t="s">
        <v>1826</v>
      </c>
      <c r="Q81" s="9" t="str">
        <f t="shared" si="3"/>
        <v>020201V02F02</v>
      </c>
      <c r="R81" s="124" t="s">
        <v>1937</v>
      </c>
      <c r="S81" s="124" t="s">
        <v>1938</v>
      </c>
      <c r="T81" s="124"/>
    </row>
    <row r="82" spans="1:20" x14ac:dyDescent="0.4">
      <c r="A82" s="124" t="s">
        <v>1827</v>
      </c>
      <c r="B82" s="81" t="s">
        <v>434</v>
      </c>
      <c r="C82" s="81" t="s">
        <v>1500</v>
      </c>
      <c r="D82" s="46" t="str">
        <f t="shared" si="2"/>
        <v>24. การประชุมภายใต้กรอบ WTO และการประชุมที่เกี่ยวข้อง</v>
      </c>
      <c r="E82" s="124" t="s">
        <v>1828</v>
      </c>
      <c r="F82" s="124" t="s">
        <v>28</v>
      </c>
      <c r="G82" s="89">
        <v>2567</v>
      </c>
      <c r="H82" s="124" t="s">
        <v>748</v>
      </c>
      <c r="I82" s="124" t="s">
        <v>1738</v>
      </c>
      <c r="J82" s="124" t="s">
        <v>99</v>
      </c>
      <c r="K82" s="124" t="s">
        <v>37</v>
      </c>
      <c r="L82" s="124" t="s">
        <v>38</v>
      </c>
      <c r="M82" s="124"/>
      <c r="N82" s="124" t="s">
        <v>434</v>
      </c>
      <c r="O82" s="124" t="s">
        <v>1500</v>
      </c>
      <c r="P82" s="124" t="s">
        <v>1829</v>
      </c>
      <c r="Q82" s="9" t="str">
        <f t="shared" si="3"/>
        <v>020201V02F02</v>
      </c>
      <c r="R82" s="124" t="s">
        <v>1937</v>
      </c>
      <c r="S82" s="124" t="s">
        <v>1938</v>
      </c>
      <c r="T82" s="124"/>
    </row>
    <row r="83" spans="1:20" x14ac:dyDescent="0.4">
      <c r="A83" s="124" t="s">
        <v>1830</v>
      </c>
      <c r="B83" s="81" t="s">
        <v>434</v>
      </c>
      <c r="C83" s="81" t="s">
        <v>1500</v>
      </c>
      <c r="D83" s="46" t="str">
        <f t="shared" si="2"/>
        <v>20. การประชุมเจรจาภายใต้กรอบ FTA ไทย-สมาคมการค้าเสรีแห่งยุโรป</v>
      </c>
      <c r="E83" s="124" t="s">
        <v>1831</v>
      </c>
      <c r="F83" s="124" t="s">
        <v>28</v>
      </c>
      <c r="G83" s="89">
        <v>2567</v>
      </c>
      <c r="H83" s="124" t="s">
        <v>748</v>
      </c>
      <c r="I83" s="124" t="s">
        <v>1738</v>
      </c>
      <c r="J83" s="124" t="s">
        <v>176</v>
      </c>
      <c r="K83" s="124" t="s">
        <v>37</v>
      </c>
      <c r="L83" s="124" t="s">
        <v>38</v>
      </c>
      <c r="M83" s="124"/>
      <c r="N83" s="124" t="s">
        <v>434</v>
      </c>
      <c r="O83" s="124" t="s">
        <v>1500</v>
      </c>
      <c r="P83" s="124" t="s">
        <v>1832</v>
      </c>
      <c r="Q83" s="9" t="str">
        <f t="shared" si="3"/>
        <v>020201V02F02</v>
      </c>
      <c r="R83" s="124" t="s">
        <v>1937</v>
      </c>
      <c r="S83" s="124" t="s">
        <v>1938</v>
      </c>
      <c r="T83" s="124"/>
    </row>
    <row r="84" spans="1:20" x14ac:dyDescent="0.4">
      <c r="A84" s="124" t="s">
        <v>1833</v>
      </c>
      <c r="B84" s="81" t="s">
        <v>434</v>
      </c>
      <c r="C84" s="81" t="s">
        <v>1500</v>
      </c>
      <c r="D84" s="46" t="str">
        <f t="shared" si="2"/>
        <v>28. การสร้างความสัมพันธ์ทางการค้ากับประเทศในภูมิภาคเอเชียตะวันออกเฉียงใต้</v>
      </c>
      <c r="E84" s="124" t="s">
        <v>1834</v>
      </c>
      <c r="F84" s="124" t="s">
        <v>28</v>
      </c>
      <c r="G84" s="89">
        <v>2567</v>
      </c>
      <c r="H84" s="124" t="s">
        <v>1088</v>
      </c>
      <c r="I84" s="124" t="s">
        <v>1794</v>
      </c>
      <c r="J84" s="124" t="s">
        <v>43</v>
      </c>
      <c r="K84" s="124" t="s">
        <v>37</v>
      </c>
      <c r="L84" s="124" t="s">
        <v>38</v>
      </c>
      <c r="M84" s="124"/>
      <c r="N84" s="124" t="s">
        <v>434</v>
      </c>
      <c r="O84" s="124" t="s">
        <v>1500</v>
      </c>
      <c r="P84" s="124" t="s">
        <v>1835</v>
      </c>
      <c r="Q84" s="9" t="str">
        <f t="shared" si="3"/>
        <v>020201V02F02</v>
      </c>
      <c r="R84" s="124" t="s">
        <v>1937</v>
      </c>
      <c r="S84" s="124" t="s">
        <v>1938</v>
      </c>
      <c r="T84" s="124"/>
    </row>
    <row r="85" spans="1:20" x14ac:dyDescent="0.4">
      <c r="A85" s="124" t="s">
        <v>1836</v>
      </c>
      <c r="B85" s="81" t="s">
        <v>434</v>
      </c>
      <c r="C85" s="81" t="s">
        <v>1500</v>
      </c>
      <c r="D85" s="46" t="str">
        <f t="shared" si="2"/>
        <v>27. การประชุมเจรจาด้านการลงทุนภายใต้กรอบ UNCITRAL</v>
      </c>
      <c r="E85" s="124" t="s">
        <v>1837</v>
      </c>
      <c r="F85" s="124" t="s">
        <v>28</v>
      </c>
      <c r="G85" s="89">
        <v>2567</v>
      </c>
      <c r="H85" s="124" t="s">
        <v>748</v>
      </c>
      <c r="I85" s="124" t="s">
        <v>1738</v>
      </c>
      <c r="J85" s="124" t="s">
        <v>36</v>
      </c>
      <c r="K85" s="124" t="s">
        <v>37</v>
      </c>
      <c r="L85" s="124" t="s">
        <v>38</v>
      </c>
      <c r="M85" s="124"/>
      <c r="N85" s="124" t="s">
        <v>434</v>
      </c>
      <c r="O85" s="124" t="s">
        <v>1500</v>
      </c>
      <c r="P85" s="124" t="s">
        <v>1838</v>
      </c>
      <c r="Q85" s="9" t="str">
        <f t="shared" si="3"/>
        <v>020201V02F02</v>
      </c>
      <c r="R85" s="124" t="s">
        <v>1937</v>
      </c>
      <c r="S85" s="124" t="s">
        <v>1938</v>
      </c>
      <c r="T85" s="124"/>
    </row>
    <row r="86" spans="1:20" x14ac:dyDescent="0.4">
      <c r="A86" s="124" t="s">
        <v>1839</v>
      </c>
      <c r="B86" s="81" t="s">
        <v>434</v>
      </c>
      <c r="C86" s="81" t="s">
        <v>1500</v>
      </c>
      <c r="D86" s="46" t="str">
        <f t="shared" si="2"/>
        <v>31. การสร้างความสัมพันธ์ทางการค้ากับประเทศคู่ค้าในภูมิภาคอเมริกาและแปซิฟิก</v>
      </c>
      <c r="E86" s="124" t="s">
        <v>1840</v>
      </c>
      <c r="F86" s="124" t="s">
        <v>28</v>
      </c>
      <c r="G86" s="89">
        <v>2567</v>
      </c>
      <c r="H86" s="124" t="s">
        <v>748</v>
      </c>
      <c r="I86" s="124" t="s">
        <v>1794</v>
      </c>
      <c r="J86" s="124" t="s">
        <v>99</v>
      </c>
      <c r="K86" s="124" t="s">
        <v>37</v>
      </c>
      <c r="L86" s="124" t="s">
        <v>38</v>
      </c>
      <c r="M86" s="124"/>
      <c r="N86" s="124" t="s">
        <v>434</v>
      </c>
      <c r="O86" s="124" t="s">
        <v>1500</v>
      </c>
      <c r="P86" s="124" t="s">
        <v>1841</v>
      </c>
      <c r="Q86" s="9" t="str">
        <f t="shared" si="3"/>
        <v>020201V02F02</v>
      </c>
      <c r="R86" s="124" t="s">
        <v>1937</v>
      </c>
      <c r="S86" s="124" t="s">
        <v>1938</v>
      </c>
      <c r="T86" s="124"/>
    </row>
    <row r="87" spans="1:20" x14ac:dyDescent="0.4">
      <c r="A87" s="124" t="s">
        <v>1842</v>
      </c>
      <c r="B87" s="81" t="s">
        <v>434</v>
      </c>
      <c r="C87" s="81" t="s">
        <v>1500</v>
      </c>
      <c r="D87" s="46" t="str">
        <f t="shared" si="2"/>
        <v>26.การประชุมด้านการค้าบริการ การลงทุน และพาณิชย์อิเล็กทรอนิกส์ ภายใต้ WTO และเวทีระหว่าง ประเทศที่เกี่ยวข้อง</v>
      </c>
      <c r="E87" s="124" t="s">
        <v>1843</v>
      </c>
      <c r="F87" s="124" t="s">
        <v>28</v>
      </c>
      <c r="G87" s="89">
        <v>2567</v>
      </c>
      <c r="H87" s="124" t="s">
        <v>748</v>
      </c>
      <c r="I87" s="124" t="s">
        <v>1738</v>
      </c>
      <c r="J87" s="124" t="s">
        <v>36</v>
      </c>
      <c r="K87" s="124" t="s">
        <v>37</v>
      </c>
      <c r="L87" s="124" t="s">
        <v>38</v>
      </c>
      <c r="M87" s="124"/>
      <c r="N87" s="124" t="s">
        <v>434</v>
      </c>
      <c r="O87" s="124" t="s">
        <v>1500</v>
      </c>
      <c r="P87" s="124" t="s">
        <v>1844</v>
      </c>
      <c r="Q87" s="9" t="str">
        <f t="shared" si="3"/>
        <v>020201V02F02</v>
      </c>
      <c r="R87" s="124" t="s">
        <v>1937</v>
      </c>
      <c r="S87" s="124" t="s">
        <v>1938</v>
      </c>
      <c r="T87" s="124"/>
    </row>
    <row r="88" spans="1:20" x14ac:dyDescent="0.4">
      <c r="A88" s="124" t="s">
        <v>1845</v>
      </c>
      <c r="B88" s="81" t="s">
        <v>434</v>
      </c>
      <c r="C88" s="81" t="s">
        <v>1500</v>
      </c>
      <c r="D88" s="46" t="str">
        <f t="shared" si="2"/>
        <v>14. การประชุมเจรจาภายใต้กรอบ FTA อาเซียน-ออสเตรเลีย-นิวซีแลนด์</v>
      </c>
      <c r="E88" s="124" t="s">
        <v>1846</v>
      </c>
      <c r="F88" s="124" t="s">
        <v>28</v>
      </c>
      <c r="G88" s="89">
        <v>2567</v>
      </c>
      <c r="H88" s="124" t="s">
        <v>748</v>
      </c>
      <c r="I88" s="124" t="s">
        <v>1738</v>
      </c>
      <c r="J88" s="124" t="s">
        <v>99</v>
      </c>
      <c r="K88" s="124" t="s">
        <v>37</v>
      </c>
      <c r="L88" s="124" t="s">
        <v>38</v>
      </c>
      <c r="M88" s="124"/>
      <c r="N88" s="124" t="s">
        <v>434</v>
      </c>
      <c r="O88" s="124" t="s">
        <v>1500</v>
      </c>
      <c r="P88" s="124" t="s">
        <v>1847</v>
      </c>
      <c r="Q88" s="9" t="str">
        <f t="shared" si="3"/>
        <v>020201V02F02</v>
      </c>
      <c r="R88" s="124" t="s">
        <v>1937</v>
      </c>
      <c r="S88" s="124" t="s">
        <v>1938</v>
      </c>
      <c r="T88" s="124"/>
    </row>
    <row r="89" spans="1:20" x14ac:dyDescent="0.4">
      <c r="A89" s="124" t="s">
        <v>1848</v>
      </c>
      <c r="B89" s="81" t="s">
        <v>434</v>
      </c>
      <c r="C89" s="81" t="s">
        <v>1500</v>
      </c>
      <c r="D89" s="46" t="str">
        <f t="shared" si="2"/>
        <v>32. การสร้างความสัมพันธ์ทางการค้ากับประเทศคู่ค้าในภูมิภาคยุโรปและ CIS</v>
      </c>
      <c r="E89" s="124" t="s">
        <v>1849</v>
      </c>
      <c r="F89" s="124" t="s">
        <v>28</v>
      </c>
      <c r="G89" s="89">
        <v>2567</v>
      </c>
      <c r="H89" s="124" t="s">
        <v>1088</v>
      </c>
      <c r="I89" s="124" t="s">
        <v>1738</v>
      </c>
      <c r="J89" s="124" t="s">
        <v>176</v>
      </c>
      <c r="K89" s="124" t="s">
        <v>37</v>
      </c>
      <c r="L89" s="124" t="s">
        <v>38</v>
      </c>
      <c r="M89" s="124"/>
      <c r="N89" s="124" t="s">
        <v>434</v>
      </c>
      <c r="O89" s="124" t="s">
        <v>1500</v>
      </c>
      <c r="P89" s="124" t="s">
        <v>1850</v>
      </c>
      <c r="Q89" s="9" t="str">
        <f t="shared" si="3"/>
        <v>020201V02F02</v>
      </c>
      <c r="R89" s="124" t="s">
        <v>1937</v>
      </c>
      <c r="S89" s="124" t="s">
        <v>1938</v>
      </c>
      <c r="T89" s="124"/>
    </row>
    <row r="90" spans="1:20" x14ac:dyDescent="0.4">
      <c r="A90" s="124" t="s">
        <v>1851</v>
      </c>
      <c r="B90" s="81" t="s">
        <v>434</v>
      </c>
      <c r="C90" s="81" t="s">
        <v>1500</v>
      </c>
      <c r="D90" s="46" t="str">
        <f t="shared" si="2"/>
        <v>33. โครงการจ้างศึกษาความเป็นไปได้และผลกระทบในการจัดทำ FTA ไทย-ตลาดร่วมอเมริกาใต้ตอนล่าง (MERCOSUR)</v>
      </c>
      <c r="E90" s="124" t="s">
        <v>1852</v>
      </c>
      <c r="F90" s="124" t="s">
        <v>28</v>
      </c>
      <c r="G90" s="89">
        <v>2567</v>
      </c>
      <c r="H90" s="124" t="s">
        <v>748</v>
      </c>
      <c r="I90" s="124" t="s">
        <v>1738</v>
      </c>
      <c r="J90" s="124" t="s">
        <v>99</v>
      </c>
      <c r="K90" s="124" t="s">
        <v>37</v>
      </c>
      <c r="L90" s="124" t="s">
        <v>38</v>
      </c>
      <c r="M90" s="124"/>
      <c r="N90" s="124" t="s">
        <v>434</v>
      </c>
      <c r="O90" s="124" t="s">
        <v>1500</v>
      </c>
      <c r="P90" s="124" t="s">
        <v>1853</v>
      </c>
      <c r="Q90" s="9" t="str">
        <f t="shared" si="3"/>
        <v>020201V02F02</v>
      </c>
      <c r="R90" s="124" t="s">
        <v>1937</v>
      </c>
      <c r="S90" s="124" t="s">
        <v>1938</v>
      </c>
      <c r="T90" s="124"/>
    </row>
    <row r="91" spans="1:20" x14ac:dyDescent="0.4">
      <c r="A91" s="124" t="s">
        <v>1854</v>
      </c>
      <c r="B91" s="81" t="s">
        <v>434</v>
      </c>
      <c r="C91" s="81" t="s">
        <v>1500</v>
      </c>
      <c r="D91" s="46" t="str">
        <f t="shared" si="2"/>
        <v>21. การประชุมเจรจาด้านการค้าสินค้าภายใต้กรอบ FTA (รอบพิเศษ)</v>
      </c>
      <c r="E91" s="124" t="s">
        <v>1855</v>
      </c>
      <c r="F91" s="124" t="s">
        <v>28</v>
      </c>
      <c r="G91" s="89">
        <v>2567</v>
      </c>
      <c r="H91" s="124" t="s">
        <v>748</v>
      </c>
      <c r="I91" s="124" t="s">
        <v>1738</v>
      </c>
      <c r="J91" s="124" t="s">
        <v>145</v>
      </c>
      <c r="K91" s="124" t="s">
        <v>37</v>
      </c>
      <c r="L91" s="124" t="s">
        <v>38</v>
      </c>
      <c r="M91" s="124"/>
      <c r="N91" s="124" t="s">
        <v>434</v>
      </c>
      <c r="O91" s="124" t="s">
        <v>1500</v>
      </c>
      <c r="P91" s="124" t="s">
        <v>1856</v>
      </c>
      <c r="Q91" s="9" t="str">
        <f t="shared" si="3"/>
        <v>020201V02F02</v>
      </c>
      <c r="R91" s="124" t="s">
        <v>1937</v>
      </c>
      <c r="S91" s="124" t="s">
        <v>1938</v>
      </c>
      <c r="T91" s="124"/>
    </row>
    <row r="92" spans="1:20" x14ac:dyDescent="0.4">
      <c r="A92" s="124" t="s">
        <v>1857</v>
      </c>
      <c r="B92" s="81" t="s">
        <v>434</v>
      </c>
      <c r="C92" s="81" t="s">
        <v>1500</v>
      </c>
      <c r="D92" s="46" t="str">
        <f t="shared" si="2"/>
        <v>10. การประชุมเจรจาภายใต้กรอบ FTA ไทย-อิสราเอล</v>
      </c>
      <c r="E92" s="124" t="s">
        <v>1858</v>
      </c>
      <c r="F92" s="124" t="s">
        <v>28</v>
      </c>
      <c r="G92" s="89">
        <v>2567</v>
      </c>
      <c r="H92" s="124" t="s">
        <v>748</v>
      </c>
      <c r="I92" s="124" t="s">
        <v>1738</v>
      </c>
      <c r="J92" s="124" t="s">
        <v>123</v>
      </c>
      <c r="K92" s="124" t="s">
        <v>37</v>
      </c>
      <c r="L92" s="124" t="s">
        <v>38</v>
      </c>
      <c r="M92" s="124"/>
      <c r="N92" s="124" t="s">
        <v>434</v>
      </c>
      <c r="O92" s="124" t="s">
        <v>1500</v>
      </c>
      <c r="P92" s="124" t="s">
        <v>1859</v>
      </c>
      <c r="Q92" s="9" t="str">
        <f t="shared" si="3"/>
        <v>020201V02F02</v>
      </c>
      <c r="R92" s="124" t="s">
        <v>1937</v>
      </c>
      <c r="S92" s="124" t="s">
        <v>1938</v>
      </c>
      <c r="T92" s="124"/>
    </row>
    <row r="93" spans="1:20" x14ac:dyDescent="0.4">
      <c r="A93" s="124" t="s">
        <v>1860</v>
      </c>
      <c r="B93" s="81" t="s">
        <v>434</v>
      </c>
      <c r="C93" s="81" t="s">
        <v>1500</v>
      </c>
      <c r="D93" s="46" t="str">
        <f t="shared" si="2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E93" s="124" t="s">
        <v>1861</v>
      </c>
      <c r="F93" s="124" t="s">
        <v>28</v>
      </c>
      <c r="G93" s="89">
        <v>2567</v>
      </c>
      <c r="H93" s="124" t="s">
        <v>748</v>
      </c>
      <c r="I93" s="124" t="s">
        <v>1738</v>
      </c>
      <c r="J93" s="124" t="s">
        <v>123</v>
      </c>
      <c r="K93" s="124" t="s">
        <v>37</v>
      </c>
      <c r="L93" s="124" t="s">
        <v>38</v>
      </c>
      <c r="M93" s="124"/>
      <c r="N93" s="124" t="s">
        <v>434</v>
      </c>
      <c r="O93" s="124" t="s">
        <v>1500</v>
      </c>
      <c r="P93" s="124" t="s">
        <v>1862</v>
      </c>
      <c r="Q93" s="9" t="str">
        <f t="shared" si="3"/>
        <v>020201V02F02</v>
      </c>
      <c r="R93" s="124" t="s">
        <v>1937</v>
      </c>
      <c r="S93" s="124" t="s">
        <v>1938</v>
      </c>
      <c r="T93" s="124"/>
    </row>
    <row r="94" spans="1:20" x14ac:dyDescent="0.4">
      <c r="A94" s="124" t="s">
        <v>1863</v>
      </c>
      <c r="B94" s="81" t="s">
        <v>434</v>
      </c>
      <c r="C94" s="81" t="s">
        <v>1500</v>
      </c>
      <c r="D94" s="46" t="str">
        <f t="shared" ref="D94:D111" si="4">HYPERLINK(P94,E94)</f>
        <v>12. การประชุมเจรจาภายใต้กรอบ FTA ไทย-แอฟริกาใต้</v>
      </c>
      <c r="E94" s="124" t="s">
        <v>1864</v>
      </c>
      <c r="F94" s="124" t="s">
        <v>28</v>
      </c>
      <c r="G94" s="89">
        <v>2567</v>
      </c>
      <c r="H94" s="124" t="s">
        <v>748</v>
      </c>
      <c r="I94" s="124" t="s">
        <v>1738</v>
      </c>
      <c r="J94" s="124" t="s">
        <v>123</v>
      </c>
      <c r="K94" s="124" t="s">
        <v>37</v>
      </c>
      <c r="L94" s="124" t="s">
        <v>38</v>
      </c>
      <c r="M94" s="124"/>
      <c r="N94" s="124" t="s">
        <v>434</v>
      </c>
      <c r="O94" s="124" t="s">
        <v>1500</v>
      </c>
      <c r="P94" s="124" t="s">
        <v>1865</v>
      </c>
      <c r="Q94" s="9" t="str">
        <f t="shared" si="3"/>
        <v>020201V02F02</v>
      </c>
      <c r="R94" s="124" t="s">
        <v>1937</v>
      </c>
      <c r="S94" s="124" t="s">
        <v>1938</v>
      </c>
      <c r="T94" s="124"/>
    </row>
    <row r="95" spans="1:20" x14ac:dyDescent="0.4">
      <c r="A95" s="124" t="s">
        <v>1866</v>
      </c>
      <c r="B95" s="81" t="s">
        <v>434</v>
      </c>
      <c r="C95" s="81" t="s">
        <v>1500</v>
      </c>
      <c r="D95" s="46" t="str">
        <f t="shared" si="4"/>
        <v>9. การประชุมเจรจาภายใต้กรอบ FTA/PTA  ไทย-ภูฏาน</v>
      </c>
      <c r="E95" s="124" t="s">
        <v>1867</v>
      </c>
      <c r="F95" s="124" t="s">
        <v>28</v>
      </c>
      <c r="G95" s="89">
        <v>2567</v>
      </c>
      <c r="H95" s="124" t="s">
        <v>748</v>
      </c>
      <c r="I95" s="124" t="s">
        <v>1738</v>
      </c>
      <c r="J95" s="124" t="s">
        <v>123</v>
      </c>
      <c r="K95" s="124" t="s">
        <v>37</v>
      </c>
      <c r="L95" s="124" t="s">
        <v>38</v>
      </c>
      <c r="M95" s="124"/>
      <c r="N95" s="124" t="s">
        <v>434</v>
      </c>
      <c r="O95" s="124" t="s">
        <v>1500</v>
      </c>
      <c r="P95" s="124" t="s">
        <v>1868</v>
      </c>
      <c r="Q95" s="9" t="str">
        <f t="shared" si="3"/>
        <v>020201V02F02</v>
      </c>
      <c r="R95" s="124" t="s">
        <v>1937</v>
      </c>
      <c r="S95" s="124" t="s">
        <v>1938</v>
      </c>
      <c r="T95" s="124"/>
    </row>
    <row r="96" spans="1:20" x14ac:dyDescent="0.4">
      <c r="A96" s="124" t="s">
        <v>1869</v>
      </c>
      <c r="B96" s="81" t="s">
        <v>434</v>
      </c>
      <c r="C96" s="81" t="s">
        <v>1500</v>
      </c>
      <c r="D96" s="46" t="str">
        <f t="shared" si="4"/>
        <v>7. การประชุมเจรจาภายใต้กรอบ FTA อาเซียน-อินเดีย</v>
      </c>
      <c r="E96" s="124" t="s">
        <v>1870</v>
      </c>
      <c r="F96" s="124" t="s">
        <v>28</v>
      </c>
      <c r="G96" s="89">
        <v>2567</v>
      </c>
      <c r="H96" s="124" t="s">
        <v>748</v>
      </c>
      <c r="I96" s="124" t="s">
        <v>1738</v>
      </c>
      <c r="J96" s="124" t="s">
        <v>123</v>
      </c>
      <c r="K96" s="124" t="s">
        <v>37</v>
      </c>
      <c r="L96" s="124" t="s">
        <v>38</v>
      </c>
      <c r="M96" s="124"/>
      <c r="N96" s="124" t="s">
        <v>434</v>
      </c>
      <c r="O96" s="124" t="s">
        <v>1500</v>
      </c>
      <c r="P96" s="124" t="s">
        <v>1871</v>
      </c>
      <c r="Q96" s="9" t="str">
        <f t="shared" si="3"/>
        <v>020201V02F02</v>
      </c>
      <c r="R96" s="124" t="s">
        <v>1937</v>
      </c>
      <c r="S96" s="124" t="s">
        <v>1938</v>
      </c>
      <c r="T96" s="124"/>
    </row>
    <row r="97" spans="1:20" x14ac:dyDescent="0.4">
      <c r="A97" s="124" t="s">
        <v>1872</v>
      </c>
      <c r="B97" s="81" t="s">
        <v>434</v>
      </c>
      <c r="C97" s="81" t="s">
        <v>1500</v>
      </c>
      <c r="D97" s="46" t="str">
        <f t="shared" si="4"/>
        <v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E97" s="124" t="s">
        <v>1873</v>
      </c>
      <c r="F97" s="124" t="s">
        <v>28</v>
      </c>
      <c r="G97" s="89">
        <v>2567</v>
      </c>
      <c r="H97" s="124" t="s">
        <v>748</v>
      </c>
      <c r="I97" s="124" t="s">
        <v>1738</v>
      </c>
      <c r="J97" s="124" t="s">
        <v>123</v>
      </c>
      <c r="K97" s="124" t="s">
        <v>37</v>
      </c>
      <c r="L97" s="124" t="s">
        <v>38</v>
      </c>
      <c r="M97" s="124"/>
      <c r="N97" s="124" t="s">
        <v>434</v>
      </c>
      <c r="O97" s="124" t="s">
        <v>1500</v>
      </c>
      <c r="P97" s="124" t="s">
        <v>1874</v>
      </c>
      <c r="Q97" s="9" t="str">
        <f t="shared" si="3"/>
        <v>020201V02F02</v>
      </c>
      <c r="R97" s="124" t="s">
        <v>1937</v>
      </c>
      <c r="S97" s="124" t="s">
        <v>1938</v>
      </c>
      <c r="T97" s="124"/>
    </row>
    <row r="98" spans="1:20" x14ac:dyDescent="0.4">
      <c r="A98" s="124" t="s">
        <v>1875</v>
      </c>
      <c r="B98" s="81" t="s">
        <v>434</v>
      </c>
      <c r="C98" s="81" t="s">
        <v>1500</v>
      </c>
      <c r="D98" s="46" t="str">
        <f t="shared" si="4"/>
        <v>8. การประชุมเจรจาภายใต้กรอบ FTA ไทย -  ศรีลังกา</v>
      </c>
      <c r="E98" s="124" t="s">
        <v>1876</v>
      </c>
      <c r="F98" s="124" t="s">
        <v>28</v>
      </c>
      <c r="G98" s="89">
        <v>2567</v>
      </c>
      <c r="H98" s="124" t="s">
        <v>748</v>
      </c>
      <c r="I98" s="124" t="s">
        <v>1738</v>
      </c>
      <c r="J98" s="124" t="s">
        <v>123</v>
      </c>
      <c r="K98" s="124" t="s">
        <v>37</v>
      </c>
      <c r="L98" s="124" t="s">
        <v>38</v>
      </c>
      <c r="M98" s="124"/>
      <c r="N98" s="124" t="s">
        <v>434</v>
      </c>
      <c r="O98" s="124" t="s">
        <v>1500</v>
      </c>
      <c r="P98" s="124" t="s">
        <v>1877</v>
      </c>
      <c r="Q98" s="9" t="str">
        <f t="shared" si="3"/>
        <v>020201V02F02</v>
      </c>
      <c r="R98" s="124" t="s">
        <v>1937</v>
      </c>
      <c r="S98" s="124" t="s">
        <v>1938</v>
      </c>
      <c r="T98" s="124"/>
    </row>
    <row r="99" spans="1:20" x14ac:dyDescent="0.4">
      <c r="A99" s="124" t="s">
        <v>1878</v>
      </c>
      <c r="B99" s="81" t="s">
        <v>434</v>
      </c>
      <c r="C99" s="81" t="s">
        <v>1500</v>
      </c>
      <c r="D99" s="46" t="str">
        <f t="shared" si="4"/>
        <v>30. การสร้างความสัมพันธ์ทางการค้ากับประเทศคู่ค้าในภูมิภาคแอฟริกา</v>
      </c>
      <c r="E99" s="124" t="s">
        <v>1879</v>
      </c>
      <c r="F99" s="124" t="s">
        <v>28</v>
      </c>
      <c r="G99" s="89">
        <v>2567</v>
      </c>
      <c r="H99" s="124" t="s">
        <v>748</v>
      </c>
      <c r="I99" s="124" t="s">
        <v>1738</v>
      </c>
      <c r="J99" s="124" t="s">
        <v>123</v>
      </c>
      <c r="K99" s="124" t="s">
        <v>37</v>
      </c>
      <c r="L99" s="124" t="s">
        <v>38</v>
      </c>
      <c r="M99" s="124"/>
      <c r="N99" s="124" t="s">
        <v>434</v>
      </c>
      <c r="O99" s="124" t="s">
        <v>1500</v>
      </c>
      <c r="P99" s="124" t="s">
        <v>1880</v>
      </c>
      <c r="Q99" s="9" t="str">
        <f t="shared" si="3"/>
        <v>020201V02F02</v>
      </c>
      <c r="R99" s="124" t="s">
        <v>1937</v>
      </c>
      <c r="S99" s="124" t="s">
        <v>1938</v>
      </c>
      <c r="T99" s="124"/>
    </row>
    <row r="100" spans="1:20" x14ac:dyDescent="0.4">
      <c r="A100" s="124" t="s">
        <v>1881</v>
      </c>
      <c r="B100" s="81" t="s">
        <v>434</v>
      </c>
      <c r="C100" s="81" t="s">
        <v>1500</v>
      </c>
      <c r="D100" s="46" t="str">
        <f t="shared" si="4"/>
        <v>34. โครงการจ้างศึกษาการจัดทำความตกลงการค้าเสรีระหว่างไทยกับกลุ่มประชาคมแอฟริกาตะวันออก</v>
      </c>
      <c r="E100" s="124" t="s">
        <v>1882</v>
      </c>
      <c r="F100" s="124" t="s">
        <v>28</v>
      </c>
      <c r="G100" s="89">
        <v>2567</v>
      </c>
      <c r="H100" s="124" t="s">
        <v>748</v>
      </c>
      <c r="I100" s="124" t="s">
        <v>1883</v>
      </c>
      <c r="J100" s="124" t="s">
        <v>123</v>
      </c>
      <c r="K100" s="124" t="s">
        <v>37</v>
      </c>
      <c r="L100" s="124" t="s">
        <v>38</v>
      </c>
      <c r="M100" s="124"/>
      <c r="N100" s="124" t="s">
        <v>434</v>
      </c>
      <c r="O100" s="124" t="s">
        <v>1500</v>
      </c>
      <c r="P100" s="124" t="s">
        <v>1884</v>
      </c>
      <c r="Q100" s="9" t="str">
        <f t="shared" si="3"/>
        <v>020201V02F02</v>
      </c>
      <c r="R100" s="124" t="s">
        <v>1937</v>
      </c>
      <c r="S100" s="124" t="s">
        <v>1938</v>
      </c>
      <c r="T100" s="124"/>
    </row>
    <row r="101" spans="1:20" x14ac:dyDescent="0.4">
      <c r="A101" s="124" t="s">
        <v>1885</v>
      </c>
      <c r="B101" s="81" t="s">
        <v>434</v>
      </c>
      <c r="C101" s="81" t="s">
        <v>1500</v>
      </c>
      <c r="D101" s="46" t="str">
        <f t="shared" si="4"/>
        <v>35. โครงการจ้างศึกษาการจัดทำความตกลงการค้าเสรีระหว่างไทยกับบาห์เรน</v>
      </c>
      <c r="E101" s="124" t="s">
        <v>1886</v>
      </c>
      <c r="F101" s="124" t="s">
        <v>28</v>
      </c>
      <c r="G101" s="89">
        <v>2567</v>
      </c>
      <c r="H101" s="124" t="s">
        <v>748</v>
      </c>
      <c r="I101" s="124" t="s">
        <v>1883</v>
      </c>
      <c r="J101" s="124" t="s">
        <v>123</v>
      </c>
      <c r="K101" s="124" t="s">
        <v>37</v>
      </c>
      <c r="L101" s="124" t="s">
        <v>38</v>
      </c>
      <c r="M101" s="124"/>
      <c r="N101" s="124" t="s">
        <v>434</v>
      </c>
      <c r="O101" s="124" t="s">
        <v>1500</v>
      </c>
      <c r="P101" s="124" t="s">
        <v>1887</v>
      </c>
      <c r="Q101" s="9" t="str">
        <f t="shared" si="3"/>
        <v>020201V02F02</v>
      </c>
      <c r="R101" s="124" t="s">
        <v>1937</v>
      </c>
      <c r="S101" s="124" t="s">
        <v>1938</v>
      </c>
      <c r="T101" s="124"/>
    </row>
    <row r="102" spans="1:20" x14ac:dyDescent="0.4">
      <c r="A102" s="124" t="s">
        <v>1888</v>
      </c>
      <c r="B102" s="81" t="s">
        <v>434</v>
      </c>
      <c r="C102" s="81" t="s">
        <v>1500</v>
      </c>
      <c r="D102" s="46" t="str">
        <f t="shared" si="4"/>
        <v>3. การประชุมเจรจาด้านการค้าบริการ การลงทุน พาณิชย์อิเล็กทรอนิกส์ ภายใต้กรอบอาเซียน</v>
      </c>
      <c r="E102" s="124" t="s">
        <v>1889</v>
      </c>
      <c r="F102" s="124" t="s">
        <v>28</v>
      </c>
      <c r="G102" s="89">
        <v>2567</v>
      </c>
      <c r="H102" s="124" t="s">
        <v>748</v>
      </c>
      <c r="I102" s="124" t="s">
        <v>1738</v>
      </c>
      <c r="J102" s="124" t="s">
        <v>36</v>
      </c>
      <c r="K102" s="124" t="s">
        <v>37</v>
      </c>
      <c r="L102" s="124" t="s">
        <v>38</v>
      </c>
      <c r="M102" s="124"/>
      <c r="N102" s="124" t="s">
        <v>434</v>
      </c>
      <c r="O102" s="124" t="s">
        <v>1500</v>
      </c>
      <c r="P102" s="124" t="s">
        <v>1890</v>
      </c>
      <c r="Q102" s="9" t="str">
        <f t="shared" si="3"/>
        <v>020201V02F02</v>
      </c>
      <c r="R102" s="124" t="s">
        <v>1937</v>
      </c>
      <c r="S102" s="124" t="s">
        <v>1938</v>
      </c>
      <c r="T102" s="124"/>
    </row>
    <row r="103" spans="1:20" x14ac:dyDescent="0.4">
      <c r="A103" s="124" t="s">
        <v>1891</v>
      </c>
      <c r="B103" s="81" t="s">
        <v>434</v>
      </c>
      <c r="C103" s="81" t="s">
        <v>1500</v>
      </c>
      <c r="D103" s="46" t="str">
        <f t="shared" si="4"/>
        <v>5. การประชุมเจรจาภายใต้กรอบ FTA อาเซียน-จีน</v>
      </c>
      <c r="E103" s="124" t="s">
        <v>1640</v>
      </c>
      <c r="F103" s="124" t="s">
        <v>28</v>
      </c>
      <c r="G103" s="89">
        <v>2567</v>
      </c>
      <c r="H103" s="124" t="s">
        <v>748</v>
      </c>
      <c r="I103" s="124" t="s">
        <v>1738</v>
      </c>
      <c r="J103" s="124" t="s">
        <v>123</v>
      </c>
      <c r="K103" s="124" t="s">
        <v>37</v>
      </c>
      <c r="L103" s="124" t="s">
        <v>38</v>
      </c>
      <c r="M103" s="124"/>
      <c r="N103" s="124" t="s">
        <v>434</v>
      </c>
      <c r="O103" s="124" t="s">
        <v>1500</v>
      </c>
      <c r="P103" s="124" t="s">
        <v>1892</v>
      </c>
      <c r="Q103" s="9" t="str">
        <f t="shared" si="3"/>
        <v>020201V02F02</v>
      </c>
      <c r="R103" s="124" t="s">
        <v>1937</v>
      </c>
      <c r="S103" s="124" t="s">
        <v>1938</v>
      </c>
      <c r="T103" s="124"/>
    </row>
    <row r="104" spans="1:20" x14ac:dyDescent="0.4">
      <c r="A104" s="124" t="s">
        <v>1893</v>
      </c>
      <c r="B104" s="81" t="s">
        <v>434</v>
      </c>
      <c r="C104" s="81" t="s">
        <v>1500</v>
      </c>
      <c r="D104" s="46" t="str">
        <f t="shared" si="4"/>
        <v>19. การประชุมเจรจาภายใต้กรอบ FTA ไทย-สหภาพยุโรป</v>
      </c>
      <c r="E104" s="124" t="s">
        <v>1894</v>
      </c>
      <c r="F104" s="124" t="s">
        <v>28</v>
      </c>
      <c r="G104" s="89">
        <v>2567</v>
      </c>
      <c r="H104" s="124" t="s">
        <v>748</v>
      </c>
      <c r="I104" s="124" t="s">
        <v>1738</v>
      </c>
      <c r="J104" s="124" t="s">
        <v>176</v>
      </c>
      <c r="K104" s="124" t="s">
        <v>37</v>
      </c>
      <c r="L104" s="124" t="s">
        <v>38</v>
      </c>
      <c r="M104" s="124"/>
      <c r="N104" s="124" t="s">
        <v>434</v>
      </c>
      <c r="O104" s="124" t="s">
        <v>1500</v>
      </c>
      <c r="P104" s="124" t="s">
        <v>1895</v>
      </c>
      <c r="Q104" s="9" t="str">
        <f t="shared" si="3"/>
        <v>020201V02F02</v>
      </c>
      <c r="R104" s="124" t="s">
        <v>1937</v>
      </c>
      <c r="S104" s="124" t="s">
        <v>1938</v>
      </c>
      <c r="T104" s="124"/>
    </row>
    <row r="105" spans="1:20" x14ac:dyDescent="0.4">
      <c r="A105" s="124" t="s">
        <v>1896</v>
      </c>
      <c r="B105" s="81" t="s">
        <v>434</v>
      </c>
      <c r="C105" s="81" t="s">
        <v>1500</v>
      </c>
      <c r="D105" s="46" t="str">
        <f t="shared" si="4"/>
        <v>โครงการส่งเสริมการพัฒนาความร่วมมือในกรอบอนุภูมิภาคลุ่มน้ำโขงอย่างยั่งยืน</v>
      </c>
      <c r="E105" s="124" t="s">
        <v>1560</v>
      </c>
      <c r="F105" s="124" t="s">
        <v>49</v>
      </c>
      <c r="G105" s="89">
        <v>2567</v>
      </c>
      <c r="H105" s="124" t="s">
        <v>748</v>
      </c>
      <c r="I105" s="124" t="s">
        <v>1738</v>
      </c>
      <c r="J105" s="124" t="s">
        <v>794</v>
      </c>
      <c r="K105" s="124" t="s">
        <v>203</v>
      </c>
      <c r="L105" s="124" t="s">
        <v>204</v>
      </c>
      <c r="M105" s="124"/>
      <c r="N105" s="124" t="s">
        <v>434</v>
      </c>
      <c r="O105" s="124" t="s">
        <v>1500</v>
      </c>
      <c r="P105" s="124" t="s">
        <v>1897</v>
      </c>
      <c r="Q105" s="9" t="str">
        <f t="shared" si="3"/>
        <v>020201V02F02</v>
      </c>
      <c r="R105" s="124" t="s">
        <v>1937</v>
      </c>
      <c r="S105" s="124" t="s">
        <v>1938</v>
      </c>
      <c r="T105" s="124"/>
    </row>
    <row r="106" spans="1:20" x14ac:dyDescent="0.4">
      <c r="A106" s="124" t="s">
        <v>1898</v>
      </c>
      <c r="B106" s="81" t="s">
        <v>434</v>
      </c>
      <c r="C106" s="81" t="s">
        <v>1500</v>
      </c>
      <c r="D106" s="46" t="str">
        <f t="shared" si="4"/>
        <v>18. การประชุมเจรจาภายใต้กรอบ FTA อาเซียน-สหภาพยุโรป</v>
      </c>
      <c r="E106" s="124" t="s">
        <v>1899</v>
      </c>
      <c r="F106" s="124" t="s">
        <v>28</v>
      </c>
      <c r="G106" s="89">
        <v>2567</v>
      </c>
      <c r="H106" s="124" t="s">
        <v>748</v>
      </c>
      <c r="I106" s="124" t="s">
        <v>1738</v>
      </c>
      <c r="J106" s="124" t="s">
        <v>176</v>
      </c>
      <c r="K106" s="124" t="s">
        <v>37</v>
      </c>
      <c r="L106" s="124" t="s">
        <v>38</v>
      </c>
      <c r="M106" s="124"/>
      <c r="N106" s="124" t="s">
        <v>434</v>
      </c>
      <c r="O106" s="124" t="s">
        <v>1500</v>
      </c>
      <c r="P106" s="124" t="s">
        <v>1900</v>
      </c>
      <c r="Q106" s="9" t="str">
        <f t="shared" si="3"/>
        <v>020201V02F02</v>
      </c>
      <c r="R106" s="124" t="s">
        <v>1937</v>
      </c>
      <c r="S106" s="124" t="s">
        <v>1938</v>
      </c>
      <c r="T106" s="124"/>
    </row>
    <row r="107" spans="1:20" x14ac:dyDescent="0.4">
      <c r="A107" s="124" t="s">
        <v>1901</v>
      </c>
      <c r="B107" s="81" t="s">
        <v>434</v>
      </c>
      <c r="C107" s="81" t="s">
        <v>1500</v>
      </c>
      <c r="D107" s="46" t="str">
        <f t="shared" si="4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E107" s="124" t="s">
        <v>1902</v>
      </c>
      <c r="F107" s="124" t="s">
        <v>49</v>
      </c>
      <c r="G107" s="89">
        <v>2567</v>
      </c>
      <c r="H107" s="124" t="s">
        <v>748</v>
      </c>
      <c r="I107" s="124" t="s">
        <v>1738</v>
      </c>
      <c r="J107" s="124" t="s">
        <v>88</v>
      </c>
      <c r="K107" s="124" t="s">
        <v>89</v>
      </c>
      <c r="L107" s="124" t="s">
        <v>83</v>
      </c>
      <c r="M107" s="124"/>
      <c r="N107" s="124" t="s">
        <v>434</v>
      </c>
      <c r="O107" s="124" t="s">
        <v>1500</v>
      </c>
      <c r="P107" s="124" t="s">
        <v>1903</v>
      </c>
      <c r="Q107" s="9" t="str">
        <f t="shared" si="3"/>
        <v>020201V02F02</v>
      </c>
      <c r="R107" s="124" t="s">
        <v>1937</v>
      </c>
      <c r="S107" s="124" t="s">
        <v>1938</v>
      </c>
      <c r="T107" s="124"/>
    </row>
    <row r="108" spans="1:20" x14ac:dyDescent="0.4">
      <c r="A108" s="124" t="s">
        <v>1918</v>
      </c>
      <c r="B108" s="81" t="s">
        <v>434</v>
      </c>
      <c r="C108" s="81" t="s">
        <v>1500</v>
      </c>
      <c r="D108" s="46" t="str">
        <f t="shared" si="4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E108" s="124" t="s">
        <v>1606</v>
      </c>
      <c r="F108" s="124" t="s">
        <v>49</v>
      </c>
      <c r="G108" s="89">
        <v>2567</v>
      </c>
      <c r="H108" s="124" t="s">
        <v>748</v>
      </c>
      <c r="I108" s="124" t="s">
        <v>1738</v>
      </c>
      <c r="J108" s="124" t="s">
        <v>1605</v>
      </c>
      <c r="K108" s="124" t="s">
        <v>1604</v>
      </c>
      <c r="L108" s="124" t="s">
        <v>198</v>
      </c>
      <c r="M108" s="124"/>
      <c r="N108" s="124" t="s">
        <v>434</v>
      </c>
      <c r="O108" s="124" t="s">
        <v>1500</v>
      </c>
      <c r="P108" s="124" t="s">
        <v>1919</v>
      </c>
      <c r="Q108" s="9" t="str">
        <f t="shared" si="3"/>
        <v>020201V02F02</v>
      </c>
      <c r="R108" s="124" t="s">
        <v>1937</v>
      </c>
      <c r="S108" s="124" t="s">
        <v>1938</v>
      </c>
      <c r="T108" s="124"/>
    </row>
    <row r="109" spans="1:20" x14ac:dyDescent="0.4">
      <c r="A109" s="124" t="s">
        <v>1922</v>
      </c>
      <c r="B109" s="81" t="s">
        <v>434</v>
      </c>
      <c r="C109" s="81" t="s">
        <v>1500</v>
      </c>
      <c r="D109" s="46" t="str">
        <f t="shared" si="4"/>
        <v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v>
      </c>
      <c r="E109" s="124" t="s">
        <v>1923</v>
      </c>
      <c r="F109" s="124" t="s">
        <v>49</v>
      </c>
      <c r="G109" s="89">
        <v>2567</v>
      </c>
      <c r="H109" s="124" t="s">
        <v>748</v>
      </c>
      <c r="I109" s="124" t="s">
        <v>1924</v>
      </c>
      <c r="J109" s="124" t="s">
        <v>495</v>
      </c>
      <c r="K109" s="124" t="s">
        <v>203</v>
      </c>
      <c r="L109" s="124" t="s">
        <v>204</v>
      </c>
      <c r="M109" s="124"/>
      <c r="N109" s="124" t="s">
        <v>434</v>
      </c>
      <c r="O109" s="124" t="s">
        <v>1500</v>
      </c>
      <c r="P109" s="124" t="s">
        <v>1925</v>
      </c>
      <c r="Q109" s="9" t="str">
        <f t="shared" si="3"/>
        <v>020201V02F02</v>
      </c>
      <c r="R109" s="124" t="s">
        <v>1937</v>
      </c>
      <c r="S109" s="124" t="s">
        <v>1938</v>
      </c>
      <c r="T109" s="124"/>
    </row>
    <row r="110" spans="1:20" x14ac:dyDescent="0.4">
      <c r="A110" s="124" t="s">
        <v>1926</v>
      </c>
      <c r="B110" s="81" t="s">
        <v>434</v>
      </c>
      <c r="C110" s="81" t="s">
        <v>1500</v>
      </c>
      <c r="D110" s="46" t="str">
        <f t="shared" si="4"/>
        <v>กระชับความสัมพันธ์กับเยอรมนีเพื่อดึงดูดการลงทุนด้านยานยนต์ไฟฟ้าและพลังงานสะอาด</v>
      </c>
      <c r="E110" s="124" t="s">
        <v>1927</v>
      </c>
      <c r="F110" s="124" t="s">
        <v>49</v>
      </c>
      <c r="G110" s="89">
        <v>2567</v>
      </c>
      <c r="H110" s="124" t="s">
        <v>748</v>
      </c>
      <c r="I110" s="124" t="s">
        <v>748</v>
      </c>
      <c r="J110" s="124" t="s">
        <v>506</v>
      </c>
      <c r="K110" s="124" t="s">
        <v>507</v>
      </c>
      <c r="L110" s="124" t="s">
        <v>204</v>
      </c>
      <c r="M110" s="124"/>
      <c r="N110" s="124" t="s">
        <v>434</v>
      </c>
      <c r="O110" s="124" t="s">
        <v>1500</v>
      </c>
      <c r="P110" s="124" t="s">
        <v>1928</v>
      </c>
      <c r="Q110" s="9" t="str">
        <f t="shared" si="3"/>
        <v>020201V02F02</v>
      </c>
      <c r="R110" s="124" t="s">
        <v>1937</v>
      </c>
      <c r="S110" s="124" t="s">
        <v>1938</v>
      </c>
      <c r="T110" s="124"/>
    </row>
    <row r="111" spans="1:20" x14ac:dyDescent="0.4">
      <c r="A111" s="124" t="s">
        <v>1946</v>
      </c>
      <c r="B111" s="81" t="s">
        <v>434</v>
      </c>
      <c r="C111" s="81" t="s">
        <v>1500</v>
      </c>
      <c r="D111" s="46" t="str">
        <f t="shared" si="4"/>
        <v>การขับเคลื่อนความร่วมมือตามแผนงาน GMS IMT-GT MJ-CI APEC และองค์กรระหว่างประเทศอื่น ๆ</v>
      </c>
      <c r="E111" s="124" t="s">
        <v>1583</v>
      </c>
      <c r="F111" s="124" t="s">
        <v>49</v>
      </c>
      <c r="G111" s="89">
        <v>2567</v>
      </c>
      <c r="H111" s="124" t="s">
        <v>748</v>
      </c>
      <c r="I111" s="124" t="s">
        <v>1738</v>
      </c>
      <c r="J111" s="124" t="s">
        <v>402</v>
      </c>
      <c r="K111" s="124" t="s">
        <v>403</v>
      </c>
      <c r="L111" s="124" t="s">
        <v>404</v>
      </c>
      <c r="M111" s="124"/>
      <c r="N111" s="124" t="s">
        <v>434</v>
      </c>
      <c r="O111" s="124" t="s">
        <v>1500</v>
      </c>
      <c r="P111" s="124" t="s">
        <v>1945</v>
      </c>
      <c r="Q111" s="9" t="str">
        <f t="shared" si="3"/>
        <v>020201V02F02</v>
      </c>
      <c r="R111" s="124" t="s">
        <v>1937</v>
      </c>
      <c r="S111" s="124" t="s">
        <v>1938</v>
      </c>
      <c r="T111" s="124"/>
    </row>
    <row r="112" spans="1:20" x14ac:dyDescent="0.4">
      <c r="A112" s="9" t="s">
        <v>515</v>
      </c>
      <c r="B112" s="21" t="s">
        <v>434</v>
      </c>
      <c r="C112" s="56" t="s">
        <v>1233</v>
      </c>
      <c r="D112" s="11" t="s">
        <v>516</v>
      </c>
      <c r="E112" s="9" t="s">
        <v>516</v>
      </c>
      <c r="F112" s="9" t="s">
        <v>197</v>
      </c>
      <c r="G112" s="8">
        <v>2560</v>
      </c>
      <c r="H112" s="9" t="s">
        <v>518</v>
      </c>
      <c r="I112" s="9" t="s">
        <v>502</v>
      </c>
      <c r="J112" s="9" t="s">
        <v>500</v>
      </c>
      <c r="K112" s="9" t="s">
        <v>498</v>
      </c>
      <c r="L112" s="9" t="s">
        <v>204</v>
      </c>
      <c r="N112" s="8" t="s">
        <v>434</v>
      </c>
      <c r="O112" s="9" t="s">
        <v>1233</v>
      </c>
      <c r="Q112" s="9" t="str">
        <f t="shared" si="3"/>
        <v>020201V02F03</v>
      </c>
      <c r="S112" s="9" t="s">
        <v>1941</v>
      </c>
    </row>
    <row r="113" spans="1:19" x14ac:dyDescent="0.4">
      <c r="A113" s="9" t="s">
        <v>25</v>
      </c>
      <c r="B113" s="21" t="s">
        <v>434</v>
      </c>
      <c r="C113" s="56" t="s">
        <v>1233</v>
      </c>
      <c r="D113" s="28" t="s">
        <v>26</v>
      </c>
      <c r="E113" s="24" t="s">
        <v>26</v>
      </c>
      <c r="F113" s="24" t="s">
        <v>28</v>
      </c>
      <c r="G113" s="19">
        <v>2561</v>
      </c>
      <c r="H113" s="24" t="s">
        <v>34</v>
      </c>
      <c r="I113" s="24" t="s">
        <v>35</v>
      </c>
      <c r="J113" s="24" t="s">
        <v>36</v>
      </c>
      <c r="K113" s="24" t="s">
        <v>37</v>
      </c>
      <c r="L113" s="24" t="s">
        <v>38</v>
      </c>
      <c r="M113" s="24"/>
      <c r="N113" s="19" t="s">
        <v>434</v>
      </c>
      <c r="O113" s="24" t="s">
        <v>1233</v>
      </c>
      <c r="Q113" s="9" t="str">
        <f t="shared" si="3"/>
        <v>020201V02F03</v>
      </c>
      <c r="S113" s="9" t="s">
        <v>1941</v>
      </c>
    </row>
    <row r="114" spans="1:19" x14ac:dyDescent="0.4">
      <c r="A114" s="9" t="s">
        <v>40</v>
      </c>
      <c r="B114" s="21" t="s">
        <v>434</v>
      </c>
      <c r="C114" s="56" t="s">
        <v>1233</v>
      </c>
      <c r="D114" s="28" t="s">
        <v>41</v>
      </c>
      <c r="E114" s="24" t="s">
        <v>41</v>
      </c>
      <c r="F114" s="24" t="s">
        <v>28</v>
      </c>
      <c r="G114" s="19">
        <v>2561</v>
      </c>
      <c r="H114" s="24" t="s">
        <v>34</v>
      </c>
      <c r="I114" s="24" t="s">
        <v>35</v>
      </c>
      <c r="J114" s="24" t="s">
        <v>43</v>
      </c>
      <c r="K114" s="24" t="s">
        <v>37</v>
      </c>
      <c r="L114" s="24" t="s">
        <v>38</v>
      </c>
      <c r="M114" s="24"/>
      <c r="N114" s="19" t="s">
        <v>434</v>
      </c>
      <c r="O114" s="24" t="s">
        <v>1233</v>
      </c>
      <c r="Q114" s="9" t="str">
        <f t="shared" si="3"/>
        <v>020201V02F03</v>
      </c>
      <c r="S114" s="9" t="s">
        <v>1941</v>
      </c>
    </row>
    <row r="115" spans="1:19" x14ac:dyDescent="0.4">
      <c r="A115" s="9" t="s">
        <v>47</v>
      </c>
      <c r="B115" s="21" t="s">
        <v>434</v>
      </c>
      <c r="C115" s="56" t="s">
        <v>1233</v>
      </c>
      <c r="D115" s="28" t="s">
        <v>48</v>
      </c>
      <c r="E115" s="24" t="s">
        <v>48</v>
      </c>
      <c r="F115" s="24" t="s">
        <v>49</v>
      </c>
      <c r="G115" s="19">
        <v>2562</v>
      </c>
      <c r="H115" s="24" t="s">
        <v>51</v>
      </c>
      <c r="I115" s="24" t="s">
        <v>35</v>
      </c>
      <c r="J115" s="24" t="s">
        <v>52</v>
      </c>
      <c r="K115" s="24" t="s">
        <v>53</v>
      </c>
      <c r="L115" s="24" t="s">
        <v>54</v>
      </c>
      <c r="M115" s="24"/>
      <c r="N115" s="19" t="s">
        <v>434</v>
      </c>
      <c r="O115" s="24" t="s">
        <v>1233</v>
      </c>
      <c r="Q115" s="9" t="str">
        <f t="shared" si="3"/>
        <v>020201V02F03</v>
      </c>
      <c r="S115" s="9" t="s">
        <v>1941</v>
      </c>
    </row>
    <row r="116" spans="1:19" x14ac:dyDescent="0.4">
      <c r="A116" s="9" t="s">
        <v>55</v>
      </c>
      <c r="B116" s="21" t="s">
        <v>434</v>
      </c>
      <c r="C116" s="56" t="s">
        <v>1233</v>
      </c>
      <c r="D116" s="28" t="s">
        <v>56</v>
      </c>
      <c r="E116" s="24" t="s">
        <v>56</v>
      </c>
      <c r="F116" s="24" t="s">
        <v>49</v>
      </c>
      <c r="G116" s="19">
        <v>2562</v>
      </c>
      <c r="H116" s="24" t="s">
        <v>58</v>
      </c>
      <c r="I116" s="24" t="s">
        <v>59</v>
      </c>
      <c r="J116" s="24" t="s">
        <v>52</v>
      </c>
      <c r="K116" s="24" t="s">
        <v>53</v>
      </c>
      <c r="L116" s="24" t="s">
        <v>54</v>
      </c>
      <c r="M116" s="24"/>
      <c r="N116" s="19" t="s">
        <v>434</v>
      </c>
      <c r="O116" s="24" t="s">
        <v>1233</v>
      </c>
      <c r="Q116" s="9" t="str">
        <f t="shared" si="3"/>
        <v>020201V02F03</v>
      </c>
      <c r="S116" s="9" t="s">
        <v>1941</v>
      </c>
    </row>
    <row r="117" spans="1:19" x14ac:dyDescent="0.4">
      <c r="A117" s="9" t="s">
        <v>60</v>
      </c>
      <c r="B117" s="21" t="s">
        <v>434</v>
      </c>
      <c r="C117" s="56" t="s">
        <v>1233</v>
      </c>
      <c r="D117" s="28" t="s">
        <v>61</v>
      </c>
      <c r="E117" s="24" t="s">
        <v>61</v>
      </c>
      <c r="F117" s="24" t="s">
        <v>62</v>
      </c>
      <c r="G117" s="19">
        <v>2562</v>
      </c>
      <c r="H117" s="24" t="s">
        <v>64</v>
      </c>
      <c r="I117" s="24" t="s">
        <v>65</v>
      </c>
      <c r="J117" s="24" t="s">
        <v>52</v>
      </c>
      <c r="K117" s="24" t="s">
        <v>53</v>
      </c>
      <c r="L117" s="24" t="s">
        <v>54</v>
      </c>
      <c r="M117" s="24"/>
      <c r="N117" s="19" t="s">
        <v>434</v>
      </c>
      <c r="O117" s="24" t="s">
        <v>1233</v>
      </c>
      <c r="Q117" s="9" t="str">
        <f t="shared" si="3"/>
        <v>020201V02F03</v>
      </c>
      <c r="S117" s="9" t="s">
        <v>1941</v>
      </c>
    </row>
    <row r="118" spans="1:19" x14ac:dyDescent="0.4">
      <c r="A118" s="9" t="s">
        <v>119</v>
      </c>
      <c r="B118" s="21" t="s">
        <v>434</v>
      </c>
      <c r="C118" s="56" t="s">
        <v>1233</v>
      </c>
      <c r="D118" s="28" t="s">
        <v>120</v>
      </c>
      <c r="E118" s="24" t="s">
        <v>120</v>
      </c>
      <c r="F118" s="24" t="s">
        <v>28</v>
      </c>
      <c r="G118" s="19">
        <v>2562</v>
      </c>
      <c r="H118" s="24" t="s">
        <v>122</v>
      </c>
      <c r="I118" s="24" t="s">
        <v>122</v>
      </c>
      <c r="J118" s="24" t="s">
        <v>123</v>
      </c>
      <c r="K118" s="24" t="s">
        <v>37</v>
      </c>
      <c r="L118" s="24" t="s">
        <v>38</v>
      </c>
      <c r="M118" s="24"/>
      <c r="N118" s="19" t="s">
        <v>434</v>
      </c>
      <c r="O118" s="24" t="s">
        <v>1233</v>
      </c>
      <c r="Q118" s="9" t="str">
        <f t="shared" si="3"/>
        <v>020201V02F03</v>
      </c>
      <c r="S118" s="9" t="s">
        <v>1941</v>
      </c>
    </row>
    <row r="119" spans="1:19" x14ac:dyDescent="0.4">
      <c r="A119" s="9" t="s">
        <v>124</v>
      </c>
      <c r="B119" s="21" t="s">
        <v>434</v>
      </c>
      <c r="C119" s="56" t="s">
        <v>1233</v>
      </c>
      <c r="D119" s="28" t="s">
        <v>125</v>
      </c>
      <c r="E119" s="24" t="s">
        <v>125</v>
      </c>
      <c r="F119" s="24" t="s">
        <v>28</v>
      </c>
      <c r="G119" s="19">
        <v>2562</v>
      </c>
      <c r="H119" s="24" t="s">
        <v>114</v>
      </c>
      <c r="I119" s="24" t="s">
        <v>114</v>
      </c>
      <c r="J119" s="24" t="s">
        <v>123</v>
      </c>
      <c r="K119" s="24" t="s">
        <v>37</v>
      </c>
      <c r="L119" s="24" t="s">
        <v>38</v>
      </c>
      <c r="M119" s="24"/>
      <c r="N119" s="19" t="s">
        <v>434</v>
      </c>
      <c r="O119" s="24" t="s">
        <v>1233</v>
      </c>
      <c r="Q119" s="9" t="str">
        <f t="shared" si="3"/>
        <v>020201V02F03</v>
      </c>
      <c r="S119" s="9" t="s">
        <v>1941</v>
      </c>
    </row>
    <row r="120" spans="1:19" x14ac:dyDescent="0.4">
      <c r="A120" s="9" t="s">
        <v>127</v>
      </c>
      <c r="B120" s="21" t="s">
        <v>434</v>
      </c>
      <c r="C120" s="56" t="s">
        <v>1233</v>
      </c>
      <c r="D120" s="28" t="s">
        <v>128</v>
      </c>
      <c r="E120" s="24" t="s">
        <v>128</v>
      </c>
      <c r="F120" s="24" t="s">
        <v>28</v>
      </c>
      <c r="G120" s="19">
        <v>2562</v>
      </c>
      <c r="H120" s="24" t="s">
        <v>130</v>
      </c>
      <c r="I120" s="24" t="s">
        <v>130</v>
      </c>
      <c r="J120" s="24" t="s">
        <v>123</v>
      </c>
      <c r="K120" s="24" t="s">
        <v>37</v>
      </c>
      <c r="L120" s="24" t="s">
        <v>38</v>
      </c>
      <c r="M120" s="24"/>
      <c r="N120" s="19" t="s">
        <v>434</v>
      </c>
      <c r="O120" s="24" t="s">
        <v>1233</v>
      </c>
      <c r="Q120" s="9" t="str">
        <f t="shared" si="3"/>
        <v>020201V02F03</v>
      </c>
      <c r="S120" s="9" t="s">
        <v>1941</v>
      </c>
    </row>
    <row r="121" spans="1:19" x14ac:dyDescent="0.4">
      <c r="A121" s="9" t="s">
        <v>131</v>
      </c>
      <c r="B121" s="21" t="s">
        <v>434</v>
      </c>
      <c r="C121" s="56" t="s">
        <v>1233</v>
      </c>
      <c r="D121" s="28" t="s">
        <v>132</v>
      </c>
      <c r="E121" s="24" t="s">
        <v>132</v>
      </c>
      <c r="F121" s="24" t="s">
        <v>28</v>
      </c>
      <c r="G121" s="19">
        <v>2562</v>
      </c>
      <c r="H121" s="24" t="s">
        <v>44</v>
      </c>
      <c r="I121" s="24" t="s">
        <v>35</v>
      </c>
      <c r="J121" s="24" t="s">
        <v>123</v>
      </c>
      <c r="K121" s="24" t="s">
        <v>37</v>
      </c>
      <c r="L121" s="24" t="s">
        <v>38</v>
      </c>
      <c r="M121" s="24"/>
      <c r="N121" s="19" t="s">
        <v>434</v>
      </c>
      <c r="O121" s="24" t="s">
        <v>1233</v>
      </c>
      <c r="Q121" s="9" t="str">
        <f t="shared" si="3"/>
        <v>020201V02F03</v>
      </c>
      <c r="S121" s="9" t="s">
        <v>1941</v>
      </c>
    </row>
    <row r="122" spans="1:19" x14ac:dyDescent="0.4">
      <c r="A122" s="9" t="s">
        <v>134</v>
      </c>
      <c r="B122" s="21" t="s">
        <v>434</v>
      </c>
      <c r="C122" s="56" t="s">
        <v>1233</v>
      </c>
      <c r="D122" s="28" t="s">
        <v>135</v>
      </c>
      <c r="E122" s="24" t="s">
        <v>135</v>
      </c>
      <c r="F122" s="24" t="s">
        <v>28</v>
      </c>
      <c r="G122" s="19">
        <v>2562</v>
      </c>
      <c r="H122" s="24" t="s">
        <v>51</v>
      </c>
      <c r="I122" s="24" t="s">
        <v>51</v>
      </c>
      <c r="J122" s="24" t="s">
        <v>123</v>
      </c>
      <c r="K122" s="24" t="s">
        <v>37</v>
      </c>
      <c r="L122" s="24" t="s">
        <v>38</v>
      </c>
      <c r="M122" s="24"/>
      <c r="N122" s="19" t="s">
        <v>434</v>
      </c>
      <c r="O122" s="24" t="s">
        <v>1233</v>
      </c>
      <c r="Q122" s="9" t="str">
        <f t="shared" si="3"/>
        <v>020201V02F03</v>
      </c>
      <c r="S122" s="9" t="s">
        <v>1941</v>
      </c>
    </row>
    <row r="123" spans="1:19" x14ac:dyDescent="0.4">
      <c r="A123" s="9" t="s">
        <v>137</v>
      </c>
      <c r="B123" s="21" t="s">
        <v>434</v>
      </c>
      <c r="C123" s="56" t="s">
        <v>1233</v>
      </c>
      <c r="D123" s="28" t="s">
        <v>138</v>
      </c>
      <c r="E123" s="24" t="s">
        <v>138</v>
      </c>
      <c r="F123" s="24" t="s">
        <v>28</v>
      </c>
      <c r="G123" s="19">
        <v>2562</v>
      </c>
      <c r="H123" s="24" t="s">
        <v>44</v>
      </c>
      <c r="I123" s="24" t="s">
        <v>35</v>
      </c>
      <c r="J123" s="24" t="s">
        <v>123</v>
      </c>
      <c r="K123" s="24" t="s">
        <v>37</v>
      </c>
      <c r="L123" s="24" t="s">
        <v>38</v>
      </c>
      <c r="M123" s="24"/>
      <c r="N123" s="19" t="s">
        <v>434</v>
      </c>
      <c r="O123" s="24" t="s">
        <v>1233</v>
      </c>
      <c r="Q123" s="9" t="str">
        <f t="shared" si="3"/>
        <v>020201V02F03</v>
      </c>
      <c r="S123" s="9" t="s">
        <v>1941</v>
      </c>
    </row>
    <row r="124" spans="1:19" x14ac:dyDescent="0.4">
      <c r="A124" s="9" t="s">
        <v>115</v>
      </c>
      <c r="B124" s="82" t="s">
        <v>434</v>
      </c>
      <c r="C124" s="83" t="s">
        <v>1233</v>
      </c>
      <c r="D124" s="28" t="s">
        <v>116</v>
      </c>
      <c r="E124" s="24" t="s">
        <v>116</v>
      </c>
      <c r="F124" s="24" t="s">
        <v>28</v>
      </c>
      <c r="G124" s="19">
        <v>2562</v>
      </c>
      <c r="H124" s="24" t="s">
        <v>44</v>
      </c>
      <c r="I124" s="24" t="s">
        <v>35</v>
      </c>
      <c r="J124" s="24" t="s">
        <v>36</v>
      </c>
      <c r="K124" s="24" t="s">
        <v>37</v>
      </c>
      <c r="L124" s="24" t="s">
        <v>38</v>
      </c>
      <c r="M124" s="24"/>
      <c r="N124" s="29" t="s">
        <v>434</v>
      </c>
      <c r="O124" s="30" t="s">
        <v>1233</v>
      </c>
      <c r="Q124" s="9" t="str">
        <f t="shared" si="3"/>
        <v>020201V02F03</v>
      </c>
      <c r="S124" s="9" t="s">
        <v>1941</v>
      </c>
    </row>
    <row r="125" spans="1:19" x14ac:dyDescent="0.4">
      <c r="A125" s="9" t="s">
        <v>180</v>
      </c>
      <c r="B125" s="82" t="s">
        <v>434</v>
      </c>
      <c r="C125" s="83" t="s">
        <v>1233</v>
      </c>
      <c r="D125" s="28" t="s">
        <v>1164</v>
      </c>
      <c r="E125" s="24" t="s">
        <v>181</v>
      </c>
      <c r="F125" s="24" t="s">
        <v>28</v>
      </c>
      <c r="G125" s="19">
        <v>2562</v>
      </c>
      <c r="H125" s="24" t="s">
        <v>44</v>
      </c>
      <c r="I125" s="24" t="s">
        <v>35</v>
      </c>
      <c r="J125" s="24" t="s">
        <v>36</v>
      </c>
      <c r="K125" s="24" t="s">
        <v>37</v>
      </c>
      <c r="L125" s="24" t="s">
        <v>38</v>
      </c>
      <c r="M125" s="24"/>
      <c r="N125" s="29" t="s">
        <v>434</v>
      </c>
      <c r="O125" s="30" t="s">
        <v>1233</v>
      </c>
      <c r="Q125" s="9" t="str">
        <f t="shared" si="3"/>
        <v>020201V02F03</v>
      </c>
      <c r="S125" s="9" t="s">
        <v>1941</v>
      </c>
    </row>
    <row r="126" spans="1:19" x14ac:dyDescent="0.4">
      <c r="A126" s="9" t="s">
        <v>141</v>
      </c>
      <c r="B126" s="21" t="s">
        <v>434</v>
      </c>
      <c r="C126" s="56" t="s">
        <v>1233</v>
      </c>
      <c r="D126" s="28" t="s">
        <v>142</v>
      </c>
      <c r="E126" s="24" t="s">
        <v>142</v>
      </c>
      <c r="F126" s="24" t="s">
        <v>28</v>
      </c>
      <c r="G126" s="19">
        <v>2562</v>
      </c>
      <c r="H126" s="24" t="s">
        <v>44</v>
      </c>
      <c r="I126" s="24" t="s">
        <v>35</v>
      </c>
      <c r="J126" s="24" t="s">
        <v>145</v>
      </c>
      <c r="K126" s="24" t="s">
        <v>37</v>
      </c>
      <c r="L126" s="24" t="s">
        <v>38</v>
      </c>
      <c r="M126" s="24"/>
      <c r="N126" s="19" t="s">
        <v>434</v>
      </c>
      <c r="O126" s="24" t="s">
        <v>1233</v>
      </c>
      <c r="Q126" s="9" t="str">
        <f t="shared" si="3"/>
        <v>020201V02F03</v>
      </c>
      <c r="S126" s="9" t="s">
        <v>1941</v>
      </c>
    </row>
    <row r="127" spans="1:19" x14ac:dyDescent="0.4">
      <c r="A127" s="9" t="s">
        <v>146</v>
      </c>
      <c r="B127" s="21" t="s">
        <v>434</v>
      </c>
      <c r="C127" s="56" t="s">
        <v>1233</v>
      </c>
      <c r="D127" s="28" t="s">
        <v>147</v>
      </c>
      <c r="E127" s="24" t="s">
        <v>147</v>
      </c>
      <c r="F127" s="24" t="s">
        <v>28</v>
      </c>
      <c r="G127" s="19">
        <v>2562</v>
      </c>
      <c r="H127" s="24" t="s">
        <v>44</v>
      </c>
      <c r="I127" s="24" t="s">
        <v>35</v>
      </c>
      <c r="J127" s="24" t="s">
        <v>145</v>
      </c>
      <c r="K127" s="24" t="s">
        <v>37</v>
      </c>
      <c r="L127" s="24" t="s">
        <v>38</v>
      </c>
      <c r="M127" s="24"/>
      <c r="N127" s="19" t="s">
        <v>434</v>
      </c>
      <c r="O127" s="24" t="s">
        <v>1233</v>
      </c>
      <c r="Q127" s="9" t="str">
        <f t="shared" si="3"/>
        <v>020201V02F03</v>
      </c>
      <c r="S127" s="9" t="s">
        <v>1941</v>
      </c>
    </row>
    <row r="128" spans="1:19" x14ac:dyDescent="0.4">
      <c r="A128" s="9" t="s">
        <v>152</v>
      </c>
      <c r="B128" s="21" t="s">
        <v>434</v>
      </c>
      <c r="C128" s="56" t="s">
        <v>1233</v>
      </c>
      <c r="D128" s="28" t="s">
        <v>153</v>
      </c>
      <c r="E128" s="24" t="s">
        <v>153</v>
      </c>
      <c r="F128" s="24" t="s">
        <v>28</v>
      </c>
      <c r="G128" s="19">
        <v>2562</v>
      </c>
      <c r="H128" s="24" t="s">
        <v>44</v>
      </c>
      <c r="I128" s="24" t="s">
        <v>35</v>
      </c>
      <c r="J128" s="24" t="s">
        <v>145</v>
      </c>
      <c r="K128" s="24" t="s">
        <v>37</v>
      </c>
      <c r="L128" s="24" t="s">
        <v>38</v>
      </c>
      <c r="M128" s="24"/>
      <c r="N128" s="19" t="s">
        <v>434</v>
      </c>
      <c r="O128" s="24" t="s">
        <v>1233</v>
      </c>
      <c r="Q128" s="9" t="str">
        <f t="shared" si="3"/>
        <v>020201V02F03</v>
      </c>
      <c r="S128" s="9" t="s">
        <v>1941</v>
      </c>
    </row>
    <row r="129" spans="1:19" x14ac:dyDescent="0.4">
      <c r="A129" s="9" t="s">
        <v>158</v>
      </c>
      <c r="B129" s="21" t="s">
        <v>434</v>
      </c>
      <c r="C129" s="56" t="s">
        <v>1233</v>
      </c>
      <c r="D129" s="28" t="s">
        <v>159</v>
      </c>
      <c r="E129" s="24" t="s">
        <v>159</v>
      </c>
      <c r="F129" s="24" t="s">
        <v>28</v>
      </c>
      <c r="G129" s="19">
        <v>2562</v>
      </c>
      <c r="H129" s="24" t="s">
        <v>64</v>
      </c>
      <c r="I129" s="24" t="s">
        <v>98</v>
      </c>
      <c r="J129" s="24" t="s">
        <v>145</v>
      </c>
      <c r="K129" s="24" t="s">
        <v>37</v>
      </c>
      <c r="L129" s="24" t="s">
        <v>38</v>
      </c>
      <c r="M129" s="24"/>
      <c r="N129" s="19" t="s">
        <v>434</v>
      </c>
      <c r="O129" s="24" t="s">
        <v>1233</v>
      </c>
      <c r="Q129" s="9" t="str">
        <f t="shared" si="3"/>
        <v>020201V02F03</v>
      </c>
      <c r="S129" s="9" t="s">
        <v>1941</v>
      </c>
    </row>
    <row r="130" spans="1:19" x14ac:dyDescent="0.4">
      <c r="A130" s="9" t="s">
        <v>847</v>
      </c>
      <c r="B130" s="21" t="s">
        <v>434</v>
      </c>
      <c r="C130" s="56" t="s">
        <v>1233</v>
      </c>
      <c r="D130" s="11" t="s">
        <v>848</v>
      </c>
      <c r="E130" s="9" t="s">
        <v>848</v>
      </c>
      <c r="F130" s="9" t="s">
        <v>49</v>
      </c>
      <c r="G130" s="8">
        <v>2562</v>
      </c>
      <c r="H130" s="9" t="s">
        <v>35</v>
      </c>
      <c r="I130" s="9" t="s">
        <v>478</v>
      </c>
      <c r="J130" s="9" t="s">
        <v>495</v>
      </c>
      <c r="K130" s="9" t="s">
        <v>496</v>
      </c>
      <c r="L130" s="9" t="s">
        <v>83</v>
      </c>
      <c r="N130" s="8" t="s">
        <v>434</v>
      </c>
      <c r="O130" s="9" t="s">
        <v>1233</v>
      </c>
      <c r="Q130" s="9" t="str">
        <f t="shared" si="3"/>
        <v>020201V02F03</v>
      </c>
      <c r="S130" s="9" t="s">
        <v>1941</v>
      </c>
    </row>
    <row r="131" spans="1:19" x14ac:dyDescent="0.4">
      <c r="A131" s="9" t="s">
        <v>155</v>
      </c>
      <c r="B131" s="21" t="s">
        <v>434</v>
      </c>
      <c r="C131" s="56" t="s">
        <v>1233</v>
      </c>
      <c r="D131" s="28" t="s">
        <v>156</v>
      </c>
      <c r="E131" s="24" t="s">
        <v>156</v>
      </c>
      <c r="F131" s="24" t="s">
        <v>28</v>
      </c>
      <c r="G131" s="19">
        <v>2562</v>
      </c>
      <c r="H131" s="24" t="s">
        <v>44</v>
      </c>
      <c r="I131" s="24" t="s">
        <v>107</v>
      </c>
      <c r="J131" s="24" t="s">
        <v>43</v>
      </c>
      <c r="K131" s="24" t="s">
        <v>37</v>
      </c>
      <c r="L131" s="24" t="s">
        <v>38</v>
      </c>
      <c r="M131" s="24"/>
      <c r="N131" s="19" t="s">
        <v>434</v>
      </c>
      <c r="O131" s="24" t="s">
        <v>1233</v>
      </c>
      <c r="Q131" s="9" t="str">
        <f t="shared" si="3"/>
        <v>020201V02F03</v>
      </c>
      <c r="S131" s="9" t="s">
        <v>1941</v>
      </c>
    </row>
    <row r="132" spans="1:19" x14ac:dyDescent="0.4">
      <c r="A132" s="9" t="s">
        <v>162</v>
      </c>
      <c r="B132" s="21" t="s">
        <v>434</v>
      </c>
      <c r="C132" s="56" t="s">
        <v>1233</v>
      </c>
      <c r="D132" s="28" t="s">
        <v>163</v>
      </c>
      <c r="E132" s="24" t="s">
        <v>163</v>
      </c>
      <c r="F132" s="24" t="s">
        <v>28</v>
      </c>
      <c r="G132" s="19">
        <v>2562</v>
      </c>
      <c r="H132" s="24" t="s">
        <v>44</v>
      </c>
      <c r="I132" s="24" t="s">
        <v>35</v>
      </c>
      <c r="J132" s="24" t="s">
        <v>43</v>
      </c>
      <c r="K132" s="24" t="s">
        <v>37</v>
      </c>
      <c r="L132" s="24" t="s">
        <v>38</v>
      </c>
      <c r="M132" s="24"/>
      <c r="N132" s="19" t="s">
        <v>434</v>
      </c>
      <c r="O132" s="24" t="s">
        <v>1233</v>
      </c>
      <c r="Q132" s="9" t="str">
        <f t="shared" ref="Q132:Q195" si="5">IF(LEN(O132=11),_xlfn.CONCAT(N132,"F",RIGHT(O132,2)),O132)</f>
        <v>020201V02F03</v>
      </c>
      <c r="S132" s="9" t="s">
        <v>1941</v>
      </c>
    </row>
    <row r="133" spans="1:19" x14ac:dyDescent="0.4">
      <c r="A133" s="9" t="s">
        <v>172</v>
      </c>
      <c r="B133" s="21" t="s">
        <v>434</v>
      </c>
      <c r="C133" s="56" t="s">
        <v>1233</v>
      </c>
      <c r="D133" s="28" t="s">
        <v>173</v>
      </c>
      <c r="E133" s="24" t="s">
        <v>173</v>
      </c>
      <c r="F133" s="24" t="s">
        <v>28</v>
      </c>
      <c r="G133" s="19">
        <v>2562</v>
      </c>
      <c r="H133" s="24" t="s">
        <v>98</v>
      </c>
      <c r="I133" s="24" t="s">
        <v>175</v>
      </c>
      <c r="J133" s="24" t="s">
        <v>176</v>
      </c>
      <c r="K133" s="24" t="s">
        <v>37</v>
      </c>
      <c r="L133" s="24" t="s">
        <v>38</v>
      </c>
      <c r="M133" s="24"/>
      <c r="N133" s="19" t="s">
        <v>434</v>
      </c>
      <c r="O133" s="24" t="s">
        <v>1233</v>
      </c>
      <c r="Q133" s="9" t="str">
        <f t="shared" si="5"/>
        <v>020201V02F03</v>
      </c>
      <c r="S133" s="9" t="s">
        <v>1941</v>
      </c>
    </row>
    <row r="134" spans="1:19" x14ac:dyDescent="0.4">
      <c r="A134" s="9" t="s">
        <v>177</v>
      </c>
      <c r="B134" s="21" t="s">
        <v>434</v>
      </c>
      <c r="C134" s="56" t="s">
        <v>1233</v>
      </c>
      <c r="D134" s="28" t="s">
        <v>178</v>
      </c>
      <c r="E134" s="24" t="s">
        <v>178</v>
      </c>
      <c r="F134" s="24" t="s">
        <v>28</v>
      </c>
      <c r="G134" s="19">
        <v>2562</v>
      </c>
      <c r="H134" s="24" t="s">
        <v>103</v>
      </c>
      <c r="I134" s="24" t="s">
        <v>98</v>
      </c>
      <c r="J134" s="24" t="s">
        <v>176</v>
      </c>
      <c r="K134" s="24" t="s">
        <v>37</v>
      </c>
      <c r="L134" s="24" t="s">
        <v>38</v>
      </c>
      <c r="M134" s="24"/>
      <c r="N134" s="19" t="s">
        <v>434</v>
      </c>
      <c r="O134" s="24" t="s">
        <v>1233</v>
      </c>
      <c r="Q134" s="9" t="str">
        <f t="shared" si="5"/>
        <v>020201V02F03</v>
      </c>
      <c r="S134" s="9" t="s">
        <v>1941</v>
      </c>
    </row>
    <row r="135" spans="1:19" x14ac:dyDescent="0.4">
      <c r="A135" s="9" t="s">
        <v>166</v>
      </c>
      <c r="B135" s="21" t="s">
        <v>434</v>
      </c>
      <c r="C135" s="56" t="s">
        <v>1233</v>
      </c>
      <c r="D135" s="28" t="s">
        <v>167</v>
      </c>
      <c r="E135" s="24" t="s">
        <v>167</v>
      </c>
      <c r="F135" s="24" t="s">
        <v>49</v>
      </c>
      <c r="G135" s="19">
        <v>2562</v>
      </c>
      <c r="H135" s="24" t="s">
        <v>44</v>
      </c>
      <c r="I135" s="24" t="s">
        <v>35</v>
      </c>
      <c r="J135" s="24" t="s">
        <v>169</v>
      </c>
      <c r="K135" s="24" t="s">
        <v>170</v>
      </c>
      <c r="L135" s="24" t="s">
        <v>38</v>
      </c>
      <c r="M135" s="24"/>
      <c r="N135" s="19" t="s">
        <v>434</v>
      </c>
      <c r="O135" s="24" t="s">
        <v>1233</v>
      </c>
      <c r="Q135" s="9" t="str">
        <f t="shared" si="5"/>
        <v>020201V02F03</v>
      </c>
      <c r="S135" s="9" t="s">
        <v>1941</v>
      </c>
    </row>
    <row r="136" spans="1:19" x14ac:dyDescent="0.4">
      <c r="A136" s="9" t="s">
        <v>95</v>
      </c>
      <c r="B136" s="21" t="s">
        <v>434</v>
      </c>
      <c r="C136" s="56" t="s">
        <v>1233</v>
      </c>
      <c r="D136" s="28" t="s">
        <v>96</v>
      </c>
      <c r="E136" s="24" t="s">
        <v>96</v>
      </c>
      <c r="F136" s="24" t="s">
        <v>28</v>
      </c>
      <c r="G136" s="19">
        <v>2562</v>
      </c>
      <c r="H136" s="24" t="s">
        <v>98</v>
      </c>
      <c r="I136" s="24" t="s">
        <v>98</v>
      </c>
      <c r="J136" s="24" t="s">
        <v>99</v>
      </c>
      <c r="K136" s="24" t="s">
        <v>37</v>
      </c>
      <c r="L136" s="24" t="s">
        <v>38</v>
      </c>
      <c r="M136" s="24"/>
      <c r="N136" s="19" t="s">
        <v>434</v>
      </c>
      <c r="O136" s="24" t="s">
        <v>1233</v>
      </c>
      <c r="Q136" s="9" t="str">
        <f t="shared" si="5"/>
        <v>020201V02F03</v>
      </c>
      <c r="S136" s="9" t="s">
        <v>1941</v>
      </c>
    </row>
    <row r="137" spans="1:19" x14ac:dyDescent="0.4">
      <c r="A137" s="9" t="s">
        <v>100</v>
      </c>
      <c r="B137" s="21" t="s">
        <v>434</v>
      </c>
      <c r="C137" s="56" t="s">
        <v>1233</v>
      </c>
      <c r="D137" s="28" t="s">
        <v>101</v>
      </c>
      <c r="E137" s="24" t="s">
        <v>101</v>
      </c>
      <c r="F137" s="24" t="s">
        <v>28</v>
      </c>
      <c r="G137" s="19">
        <v>2562</v>
      </c>
      <c r="H137" s="24" t="s">
        <v>103</v>
      </c>
      <c r="I137" s="24" t="s">
        <v>35</v>
      </c>
      <c r="J137" s="24" t="s">
        <v>99</v>
      </c>
      <c r="K137" s="24" t="s">
        <v>37</v>
      </c>
      <c r="L137" s="24" t="s">
        <v>38</v>
      </c>
      <c r="M137" s="24"/>
      <c r="N137" s="19" t="s">
        <v>434</v>
      </c>
      <c r="O137" s="24" t="s">
        <v>1233</v>
      </c>
      <c r="Q137" s="9" t="str">
        <f t="shared" si="5"/>
        <v>020201V02F03</v>
      </c>
      <c r="S137" s="9" t="s">
        <v>1941</v>
      </c>
    </row>
    <row r="138" spans="1:19" x14ac:dyDescent="0.4">
      <c r="A138" s="9" t="s">
        <v>104</v>
      </c>
      <c r="B138" s="21" t="s">
        <v>434</v>
      </c>
      <c r="C138" s="56" t="s">
        <v>1233</v>
      </c>
      <c r="D138" s="28" t="s">
        <v>105</v>
      </c>
      <c r="E138" s="24" t="s">
        <v>105</v>
      </c>
      <c r="F138" s="24" t="s">
        <v>28</v>
      </c>
      <c r="G138" s="19">
        <v>2562</v>
      </c>
      <c r="H138" s="24" t="s">
        <v>51</v>
      </c>
      <c r="I138" s="24" t="s">
        <v>107</v>
      </c>
      <c r="J138" s="24" t="s">
        <v>99</v>
      </c>
      <c r="K138" s="24" t="s">
        <v>37</v>
      </c>
      <c r="L138" s="24" t="s">
        <v>38</v>
      </c>
      <c r="M138" s="24"/>
      <c r="N138" s="19" t="s">
        <v>434</v>
      </c>
      <c r="O138" s="24" t="s">
        <v>1233</v>
      </c>
      <c r="Q138" s="9" t="str">
        <f t="shared" si="5"/>
        <v>020201V02F03</v>
      </c>
      <c r="S138" s="9" t="s">
        <v>1941</v>
      </c>
    </row>
    <row r="139" spans="1:19" x14ac:dyDescent="0.4">
      <c r="A139" s="9" t="s">
        <v>108</v>
      </c>
      <c r="B139" s="21" t="s">
        <v>434</v>
      </c>
      <c r="C139" s="56" t="s">
        <v>1233</v>
      </c>
      <c r="D139" s="28" t="s">
        <v>109</v>
      </c>
      <c r="E139" s="24" t="s">
        <v>109</v>
      </c>
      <c r="F139" s="24" t="s">
        <v>28</v>
      </c>
      <c r="G139" s="19">
        <v>2562</v>
      </c>
      <c r="H139" s="24" t="s">
        <v>51</v>
      </c>
      <c r="I139" s="24" t="s">
        <v>51</v>
      </c>
      <c r="J139" s="24" t="s">
        <v>99</v>
      </c>
      <c r="K139" s="24" t="s">
        <v>37</v>
      </c>
      <c r="L139" s="24" t="s">
        <v>38</v>
      </c>
      <c r="M139" s="24"/>
      <c r="N139" s="19" t="s">
        <v>434</v>
      </c>
      <c r="O139" s="24" t="s">
        <v>1233</v>
      </c>
      <c r="Q139" s="9" t="str">
        <f t="shared" si="5"/>
        <v>020201V02F03</v>
      </c>
      <c r="S139" s="9" t="s">
        <v>1941</v>
      </c>
    </row>
    <row r="140" spans="1:19" x14ac:dyDescent="0.4">
      <c r="A140" s="9" t="s">
        <v>111</v>
      </c>
      <c r="B140" s="21" t="s">
        <v>434</v>
      </c>
      <c r="C140" s="56" t="s">
        <v>1233</v>
      </c>
      <c r="D140" s="28" t="s">
        <v>112</v>
      </c>
      <c r="E140" s="24" t="s">
        <v>112</v>
      </c>
      <c r="F140" s="24" t="s">
        <v>28</v>
      </c>
      <c r="G140" s="19">
        <v>2562</v>
      </c>
      <c r="H140" s="24" t="s">
        <v>114</v>
      </c>
      <c r="I140" s="24" t="s">
        <v>114</v>
      </c>
      <c r="J140" s="24" t="s">
        <v>99</v>
      </c>
      <c r="K140" s="24" t="s">
        <v>37</v>
      </c>
      <c r="L140" s="24" t="s">
        <v>38</v>
      </c>
      <c r="M140" s="24"/>
      <c r="N140" s="19" t="s">
        <v>434</v>
      </c>
      <c r="O140" s="24" t="s">
        <v>1233</v>
      </c>
      <c r="Q140" s="9" t="str">
        <f t="shared" si="5"/>
        <v>020201V02F03</v>
      </c>
      <c r="S140" s="9" t="s">
        <v>1941</v>
      </c>
    </row>
    <row r="141" spans="1:19" x14ac:dyDescent="0.4">
      <c r="A141" s="9" t="s">
        <v>149</v>
      </c>
      <c r="B141" s="21" t="s">
        <v>434</v>
      </c>
      <c r="C141" s="56" t="s">
        <v>1233</v>
      </c>
      <c r="D141" s="28" t="s">
        <v>150</v>
      </c>
      <c r="E141" s="24" t="s">
        <v>150</v>
      </c>
      <c r="F141" s="24" t="s">
        <v>28</v>
      </c>
      <c r="G141" s="19">
        <v>2562</v>
      </c>
      <c r="H141" s="24" t="s">
        <v>107</v>
      </c>
      <c r="I141" s="24" t="s">
        <v>98</v>
      </c>
      <c r="J141" s="24" t="s">
        <v>99</v>
      </c>
      <c r="K141" s="24" t="s">
        <v>37</v>
      </c>
      <c r="L141" s="24" t="s">
        <v>38</v>
      </c>
      <c r="M141" s="24"/>
      <c r="N141" s="19" t="s">
        <v>434</v>
      </c>
      <c r="O141" s="24" t="s">
        <v>1233</v>
      </c>
      <c r="Q141" s="9" t="str">
        <f t="shared" si="5"/>
        <v>020201V02F03</v>
      </c>
      <c r="S141" s="9" t="s">
        <v>1941</v>
      </c>
    </row>
    <row r="142" spans="1:19" x14ac:dyDescent="0.4">
      <c r="A142" s="9" t="s">
        <v>373</v>
      </c>
      <c r="B142" s="82" t="s">
        <v>434</v>
      </c>
      <c r="C142" s="83" t="s">
        <v>1233</v>
      </c>
      <c r="D142" s="28" t="s">
        <v>374</v>
      </c>
      <c r="E142" s="24" t="s">
        <v>374</v>
      </c>
      <c r="F142" s="24" t="s">
        <v>49</v>
      </c>
      <c r="G142" s="19">
        <v>2562</v>
      </c>
      <c r="H142" s="24" t="s">
        <v>107</v>
      </c>
      <c r="I142" s="24" t="s">
        <v>107</v>
      </c>
      <c r="J142" s="24"/>
      <c r="K142" s="24" t="s">
        <v>203</v>
      </c>
      <c r="L142" s="24" t="s">
        <v>204</v>
      </c>
      <c r="M142" s="24"/>
      <c r="N142" s="29" t="s">
        <v>434</v>
      </c>
      <c r="O142" s="30" t="s">
        <v>1233</v>
      </c>
      <c r="Q142" s="9" t="str">
        <f t="shared" si="5"/>
        <v>020201V02F03</v>
      </c>
      <c r="S142" s="9" t="s">
        <v>1941</v>
      </c>
    </row>
    <row r="143" spans="1:19" x14ac:dyDescent="0.4">
      <c r="A143" s="9" t="s">
        <v>395</v>
      </c>
      <c r="B143" s="82" t="s">
        <v>434</v>
      </c>
      <c r="C143" s="83" t="s">
        <v>1233</v>
      </c>
      <c r="D143" s="28" t="s">
        <v>396</v>
      </c>
      <c r="E143" s="24" t="s">
        <v>396</v>
      </c>
      <c r="F143" s="24" t="s">
        <v>49</v>
      </c>
      <c r="G143" s="19">
        <v>2562</v>
      </c>
      <c r="H143" s="24" t="s">
        <v>107</v>
      </c>
      <c r="I143" s="24" t="s">
        <v>107</v>
      </c>
      <c r="J143" s="24"/>
      <c r="K143" s="24" t="s">
        <v>203</v>
      </c>
      <c r="L143" s="24" t="s">
        <v>204</v>
      </c>
      <c r="M143" s="24"/>
      <c r="N143" s="29" t="s">
        <v>434</v>
      </c>
      <c r="O143" s="30" t="s">
        <v>1233</v>
      </c>
      <c r="Q143" s="9" t="str">
        <f t="shared" si="5"/>
        <v>020201V02F03</v>
      </c>
      <c r="S143" s="9" t="s">
        <v>1941</v>
      </c>
    </row>
    <row r="144" spans="1:19" x14ac:dyDescent="0.4">
      <c r="A144" s="9" t="s">
        <v>415</v>
      </c>
      <c r="B144" s="82" t="s">
        <v>434</v>
      </c>
      <c r="C144" s="83" t="s">
        <v>1233</v>
      </c>
      <c r="D144" s="28" t="s">
        <v>416</v>
      </c>
      <c r="E144" s="24" t="s">
        <v>416</v>
      </c>
      <c r="F144" s="24" t="s">
        <v>49</v>
      </c>
      <c r="G144" s="19">
        <v>2562</v>
      </c>
      <c r="H144" s="24" t="s">
        <v>107</v>
      </c>
      <c r="I144" s="24" t="s">
        <v>98</v>
      </c>
      <c r="J144" s="24"/>
      <c r="K144" s="24" t="s">
        <v>203</v>
      </c>
      <c r="L144" s="24" t="s">
        <v>204</v>
      </c>
      <c r="M144" s="24"/>
      <c r="N144" s="29" t="s">
        <v>434</v>
      </c>
      <c r="O144" s="30" t="s">
        <v>1233</v>
      </c>
      <c r="Q144" s="9" t="str">
        <f t="shared" si="5"/>
        <v>020201V02F03</v>
      </c>
      <c r="S144" s="9" t="s">
        <v>1941</v>
      </c>
    </row>
    <row r="145" spans="1:19" x14ac:dyDescent="0.4">
      <c r="A145" s="9" t="s">
        <v>520</v>
      </c>
      <c r="B145" s="21" t="s">
        <v>434</v>
      </c>
      <c r="C145" s="56" t="s">
        <v>1233</v>
      </c>
      <c r="D145" s="11" t="s">
        <v>521</v>
      </c>
      <c r="E145" s="9" t="s">
        <v>521</v>
      </c>
      <c r="F145" s="9" t="s">
        <v>49</v>
      </c>
      <c r="G145" s="8">
        <v>2563</v>
      </c>
      <c r="H145" s="9" t="s">
        <v>325</v>
      </c>
      <c r="I145" s="9" t="s">
        <v>93</v>
      </c>
      <c r="J145" s="9" t="s">
        <v>523</v>
      </c>
      <c r="K145" s="9" t="s">
        <v>513</v>
      </c>
      <c r="L145" s="9" t="s">
        <v>204</v>
      </c>
      <c r="N145" s="8" t="s">
        <v>434</v>
      </c>
      <c r="O145" s="9" t="s">
        <v>1233</v>
      </c>
      <c r="Q145" s="9" t="str">
        <f t="shared" si="5"/>
        <v>020201V02F03</v>
      </c>
      <c r="S145" s="9" t="s">
        <v>1941</v>
      </c>
    </row>
    <row r="146" spans="1:19" x14ac:dyDescent="0.4">
      <c r="A146" s="9" t="s">
        <v>529</v>
      </c>
      <c r="B146" s="21" t="s">
        <v>434</v>
      </c>
      <c r="C146" s="56" t="s">
        <v>1233</v>
      </c>
      <c r="D146" s="11" t="s">
        <v>530</v>
      </c>
      <c r="E146" s="9" t="s">
        <v>530</v>
      </c>
      <c r="F146" s="9" t="s">
        <v>49</v>
      </c>
      <c r="G146" s="8">
        <v>2563</v>
      </c>
      <c r="H146" s="9" t="s">
        <v>325</v>
      </c>
      <c r="I146" s="9" t="s">
        <v>93</v>
      </c>
      <c r="J146" s="9" t="s">
        <v>532</v>
      </c>
      <c r="K146" s="9" t="s">
        <v>513</v>
      </c>
      <c r="L146" s="9" t="s">
        <v>204</v>
      </c>
      <c r="N146" s="8" t="s">
        <v>434</v>
      </c>
      <c r="O146" s="9" t="s">
        <v>1233</v>
      </c>
      <c r="Q146" s="9" t="str">
        <f t="shared" si="5"/>
        <v>020201V02F03</v>
      </c>
      <c r="S146" s="9" t="s">
        <v>1941</v>
      </c>
    </row>
    <row r="147" spans="1:19" x14ac:dyDescent="0.4">
      <c r="A147" s="9" t="s">
        <v>533</v>
      </c>
      <c r="B147" s="21" t="s">
        <v>434</v>
      </c>
      <c r="C147" s="56" t="s">
        <v>1233</v>
      </c>
      <c r="D147" s="11" t="s">
        <v>534</v>
      </c>
      <c r="E147" s="9" t="s">
        <v>534</v>
      </c>
      <c r="F147" s="9" t="s">
        <v>49</v>
      </c>
      <c r="G147" s="8">
        <v>2563</v>
      </c>
      <c r="H147" s="9" t="s">
        <v>325</v>
      </c>
      <c r="I147" s="9" t="s">
        <v>93</v>
      </c>
      <c r="J147" s="9" t="s">
        <v>532</v>
      </c>
      <c r="K147" s="9" t="s">
        <v>513</v>
      </c>
      <c r="L147" s="9" t="s">
        <v>204</v>
      </c>
      <c r="N147" s="8" t="s">
        <v>434</v>
      </c>
      <c r="O147" s="9" t="s">
        <v>1233</v>
      </c>
      <c r="Q147" s="9" t="str">
        <f t="shared" si="5"/>
        <v>020201V02F03</v>
      </c>
      <c r="S147" s="9" t="s">
        <v>1941</v>
      </c>
    </row>
    <row r="148" spans="1:19" x14ac:dyDescent="0.4">
      <c r="A148" s="9" t="s">
        <v>544</v>
      </c>
      <c r="B148" s="21" t="s">
        <v>434</v>
      </c>
      <c r="C148" s="56" t="s">
        <v>1233</v>
      </c>
      <c r="D148" s="11" t="s">
        <v>545</v>
      </c>
      <c r="E148" s="9" t="s">
        <v>545</v>
      </c>
      <c r="F148" s="9" t="s">
        <v>49</v>
      </c>
      <c r="G148" s="8">
        <v>2563</v>
      </c>
      <c r="H148" s="9" t="s">
        <v>325</v>
      </c>
      <c r="I148" s="9" t="s">
        <v>93</v>
      </c>
      <c r="J148" s="9" t="s">
        <v>532</v>
      </c>
      <c r="K148" s="9" t="s">
        <v>513</v>
      </c>
      <c r="L148" s="9" t="s">
        <v>204</v>
      </c>
      <c r="N148" s="8" t="s">
        <v>434</v>
      </c>
      <c r="O148" s="9" t="s">
        <v>1233</v>
      </c>
      <c r="Q148" s="9" t="str">
        <f t="shared" si="5"/>
        <v>020201V02F03</v>
      </c>
      <c r="S148" s="9" t="s">
        <v>1941</v>
      </c>
    </row>
    <row r="149" spans="1:19" x14ac:dyDescent="0.4">
      <c r="A149" s="9" t="s">
        <v>550</v>
      </c>
      <c r="B149" s="21" t="s">
        <v>434</v>
      </c>
      <c r="C149" s="56" t="s">
        <v>1233</v>
      </c>
      <c r="D149" s="11" t="s">
        <v>551</v>
      </c>
      <c r="E149" s="9" t="s">
        <v>551</v>
      </c>
      <c r="F149" s="9" t="s">
        <v>49</v>
      </c>
      <c r="G149" s="8">
        <v>2563</v>
      </c>
      <c r="H149" s="9" t="s">
        <v>325</v>
      </c>
      <c r="I149" s="9" t="s">
        <v>93</v>
      </c>
      <c r="J149" s="9" t="s">
        <v>532</v>
      </c>
      <c r="K149" s="9" t="s">
        <v>513</v>
      </c>
      <c r="L149" s="9" t="s">
        <v>204</v>
      </c>
      <c r="N149" s="8" t="s">
        <v>434</v>
      </c>
      <c r="O149" s="9" t="s">
        <v>1233</v>
      </c>
      <c r="Q149" s="9" t="str">
        <f t="shared" si="5"/>
        <v>020201V02F03</v>
      </c>
      <c r="S149" s="9" t="s">
        <v>1941</v>
      </c>
    </row>
    <row r="150" spans="1:19" x14ac:dyDescent="0.4">
      <c r="A150" s="9" t="s">
        <v>537</v>
      </c>
      <c r="B150" s="21" t="s">
        <v>434</v>
      </c>
      <c r="C150" s="56" t="s">
        <v>1233</v>
      </c>
      <c r="D150" s="11" t="s">
        <v>538</v>
      </c>
      <c r="E150" s="9" t="s">
        <v>538</v>
      </c>
      <c r="F150" s="9" t="s">
        <v>49</v>
      </c>
      <c r="G150" s="8">
        <v>2563</v>
      </c>
      <c r="H150" s="9" t="s">
        <v>325</v>
      </c>
      <c r="I150" s="9" t="s">
        <v>325</v>
      </c>
      <c r="J150" s="9" t="s">
        <v>540</v>
      </c>
      <c r="K150" s="9" t="s">
        <v>513</v>
      </c>
      <c r="L150" s="9" t="s">
        <v>204</v>
      </c>
      <c r="N150" s="8" t="s">
        <v>434</v>
      </c>
      <c r="O150" s="9" t="s">
        <v>1233</v>
      </c>
      <c r="Q150" s="9" t="str">
        <f t="shared" si="5"/>
        <v>020201V02F03</v>
      </c>
      <c r="S150" s="9" t="s">
        <v>1941</v>
      </c>
    </row>
    <row r="151" spans="1:19" x14ac:dyDescent="0.4">
      <c r="A151" s="9" t="s">
        <v>66</v>
      </c>
      <c r="B151" s="21" t="s">
        <v>434</v>
      </c>
      <c r="C151" s="56" t="s">
        <v>1233</v>
      </c>
      <c r="D151" s="28" t="s">
        <v>67</v>
      </c>
      <c r="E151" s="24" t="s">
        <v>67</v>
      </c>
      <c r="F151" s="24" t="s">
        <v>49</v>
      </c>
      <c r="G151" s="19">
        <v>2563</v>
      </c>
      <c r="H151" s="24" t="s">
        <v>69</v>
      </c>
      <c r="I151" s="24" t="s">
        <v>70</v>
      </c>
      <c r="J151" s="24" t="s">
        <v>52</v>
      </c>
      <c r="K151" s="24" t="s">
        <v>53</v>
      </c>
      <c r="L151" s="24" t="s">
        <v>54</v>
      </c>
      <c r="M151" s="24"/>
      <c r="N151" s="19" t="s">
        <v>434</v>
      </c>
      <c r="O151" s="24" t="s">
        <v>1233</v>
      </c>
      <c r="Q151" s="9" t="str">
        <f t="shared" si="5"/>
        <v>020201V02F03</v>
      </c>
      <c r="S151" s="9" t="s">
        <v>1941</v>
      </c>
    </row>
    <row r="152" spans="1:19" x14ac:dyDescent="0.4">
      <c r="A152" s="9" t="s">
        <v>341</v>
      </c>
      <c r="B152" s="21" t="s">
        <v>434</v>
      </c>
      <c r="C152" s="56" t="s">
        <v>1233</v>
      </c>
      <c r="D152" s="28" t="s">
        <v>184</v>
      </c>
      <c r="E152" s="24" t="s">
        <v>184</v>
      </c>
      <c r="F152" s="24" t="s">
        <v>49</v>
      </c>
      <c r="G152" s="19">
        <v>2563</v>
      </c>
      <c r="H152" s="24" t="s">
        <v>238</v>
      </c>
      <c r="I152" s="24" t="s">
        <v>343</v>
      </c>
      <c r="J152" s="24" t="s">
        <v>185</v>
      </c>
      <c r="K152" s="24" t="s">
        <v>186</v>
      </c>
      <c r="L152" s="24" t="s">
        <v>38</v>
      </c>
      <c r="M152" s="24"/>
      <c r="N152" s="19" t="s">
        <v>434</v>
      </c>
      <c r="O152" s="24" t="s">
        <v>1233</v>
      </c>
      <c r="Q152" s="9" t="str">
        <f t="shared" si="5"/>
        <v>020201V02F03</v>
      </c>
      <c r="S152" s="9" t="s">
        <v>1941</v>
      </c>
    </row>
    <row r="153" spans="1:19" x14ac:dyDescent="0.4">
      <c r="A153" s="9" t="s">
        <v>399</v>
      </c>
      <c r="B153" s="82" t="s">
        <v>434</v>
      </c>
      <c r="C153" s="83" t="s">
        <v>1233</v>
      </c>
      <c r="D153" s="28" t="s">
        <v>400</v>
      </c>
      <c r="E153" s="24" t="s">
        <v>400</v>
      </c>
      <c r="F153" s="24" t="s">
        <v>49</v>
      </c>
      <c r="G153" s="19">
        <v>2563</v>
      </c>
      <c r="H153" s="24" t="s">
        <v>69</v>
      </c>
      <c r="I153" s="24" t="s">
        <v>93</v>
      </c>
      <c r="J153" s="24" t="s">
        <v>402</v>
      </c>
      <c r="K153" s="24" t="s">
        <v>403</v>
      </c>
      <c r="L153" s="24" t="s">
        <v>404</v>
      </c>
      <c r="M153" s="24"/>
      <c r="N153" s="29" t="s">
        <v>434</v>
      </c>
      <c r="O153" s="30" t="s">
        <v>1233</v>
      </c>
      <c r="Q153" s="9" t="str">
        <f t="shared" si="5"/>
        <v>020201V02F03</v>
      </c>
      <c r="S153" s="9" t="s">
        <v>1941</v>
      </c>
    </row>
    <row r="154" spans="1:19" x14ac:dyDescent="0.4">
      <c r="A154" s="9" t="s">
        <v>188</v>
      </c>
      <c r="B154" s="21" t="s">
        <v>434</v>
      </c>
      <c r="C154" s="56" t="s">
        <v>1233</v>
      </c>
      <c r="D154" s="28" t="s">
        <v>189</v>
      </c>
      <c r="E154" s="24" t="s">
        <v>189</v>
      </c>
      <c r="F154" s="24" t="s">
        <v>28</v>
      </c>
      <c r="G154" s="19">
        <v>2563</v>
      </c>
      <c r="H154" s="24" t="s">
        <v>69</v>
      </c>
      <c r="I154" s="24" t="s">
        <v>93</v>
      </c>
      <c r="J154" s="24" t="s">
        <v>191</v>
      </c>
      <c r="K154" s="24" t="s">
        <v>192</v>
      </c>
      <c r="L154" s="24" t="s">
        <v>193</v>
      </c>
      <c r="M154" s="24"/>
      <c r="N154" s="19" t="s">
        <v>434</v>
      </c>
      <c r="O154" s="24" t="s">
        <v>1233</v>
      </c>
      <c r="Q154" s="9" t="str">
        <f t="shared" si="5"/>
        <v>020201V02F03</v>
      </c>
      <c r="S154" s="9" t="s">
        <v>1941</v>
      </c>
    </row>
    <row r="155" spans="1:19" x14ac:dyDescent="0.4">
      <c r="A155" s="9" t="s">
        <v>357</v>
      </c>
      <c r="B155" s="21" t="s">
        <v>434</v>
      </c>
      <c r="C155" s="56" t="s">
        <v>1233</v>
      </c>
      <c r="D155" s="28" t="s">
        <v>358</v>
      </c>
      <c r="E155" s="24" t="s">
        <v>358</v>
      </c>
      <c r="F155" s="24" t="s">
        <v>49</v>
      </c>
      <c r="G155" s="19">
        <v>2563</v>
      </c>
      <c r="H155" s="24" t="s">
        <v>279</v>
      </c>
      <c r="I155" s="24" t="s">
        <v>325</v>
      </c>
      <c r="J155" s="24" t="s">
        <v>360</v>
      </c>
      <c r="K155" s="24" t="s">
        <v>186</v>
      </c>
      <c r="L155" s="24" t="s">
        <v>38</v>
      </c>
      <c r="M155" s="24"/>
      <c r="N155" s="19" t="s">
        <v>434</v>
      </c>
      <c r="O155" s="24" t="s">
        <v>1233</v>
      </c>
      <c r="Q155" s="9" t="str">
        <f t="shared" si="5"/>
        <v>020201V02F03</v>
      </c>
      <c r="S155" s="9" t="s">
        <v>1941</v>
      </c>
    </row>
    <row r="156" spans="1:19" x14ac:dyDescent="0.4">
      <c r="A156" s="9" t="s">
        <v>225</v>
      </c>
      <c r="B156" s="21" t="s">
        <v>434</v>
      </c>
      <c r="C156" s="56" t="s">
        <v>1233</v>
      </c>
      <c r="D156" s="28" t="s">
        <v>226</v>
      </c>
      <c r="E156" s="24" t="s">
        <v>226</v>
      </c>
      <c r="F156" s="24" t="s">
        <v>28</v>
      </c>
      <c r="G156" s="19">
        <v>2563</v>
      </c>
      <c r="H156" s="24" t="s">
        <v>69</v>
      </c>
      <c r="I156" s="24" t="s">
        <v>93</v>
      </c>
      <c r="J156" s="24" t="s">
        <v>123</v>
      </c>
      <c r="K156" s="24" t="s">
        <v>37</v>
      </c>
      <c r="L156" s="24" t="s">
        <v>38</v>
      </c>
      <c r="M156" s="24"/>
      <c r="N156" s="19" t="s">
        <v>434</v>
      </c>
      <c r="O156" s="24" t="s">
        <v>1233</v>
      </c>
      <c r="Q156" s="9" t="str">
        <f t="shared" si="5"/>
        <v>020201V02F03</v>
      </c>
      <c r="S156" s="9" t="s">
        <v>1941</v>
      </c>
    </row>
    <row r="157" spans="1:19" x14ac:dyDescent="0.4">
      <c r="A157" s="9" t="s">
        <v>228</v>
      </c>
      <c r="B157" s="21" t="s">
        <v>434</v>
      </c>
      <c r="C157" s="56" t="s">
        <v>1233</v>
      </c>
      <c r="D157" s="28" t="s">
        <v>229</v>
      </c>
      <c r="E157" s="24" t="s">
        <v>229</v>
      </c>
      <c r="F157" s="24" t="s">
        <v>28</v>
      </c>
      <c r="G157" s="19">
        <v>2563</v>
      </c>
      <c r="H157" s="24" t="s">
        <v>69</v>
      </c>
      <c r="I157" s="24" t="s">
        <v>93</v>
      </c>
      <c r="J157" s="24" t="s">
        <v>123</v>
      </c>
      <c r="K157" s="24" t="s">
        <v>37</v>
      </c>
      <c r="L157" s="24" t="s">
        <v>38</v>
      </c>
      <c r="M157" s="24"/>
      <c r="N157" s="19" t="s">
        <v>434</v>
      </c>
      <c r="O157" s="24" t="s">
        <v>1233</v>
      </c>
      <c r="Q157" s="9" t="str">
        <f t="shared" si="5"/>
        <v>020201V02F03</v>
      </c>
      <c r="S157" s="9" t="s">
        <v>1941</v>
      </c>
    </row>
    <row r="158" spans="1:19" x14ac:dyDescent="0.4">
      <c r="A158" s="9" t="s">
        <v>241</v>
      </c>
      <c r="B158" s="21" t="s">
        <v>434</v>
      </c>
      <c r="C158" s="56" t="s">
        <v>1233</v>
      </c>
      <c r="D158" s="28" t="s">
        <v>242</v>
      </c>
      <c r="E158" s="24" t="s">
        <v>242</v>
      </c>
      <c r="F158" s="24" t="s">
        <v>28</v>
      </c>
      <c r="G158" s="19">
        <v>2563</v>
      </c>
      <c r="H158" s="24" t="s">
        <v>69</v>
      </c>
      <c r="I158" s="24" t="s">
        <v>93</v>
      </c>
      <c r="J158" s="24" t="s">
        <v>123</v>
      </c>
      <c r="K158" s="24" t="s">
        <v>37</v>
      </c>
      <c r="L158" s="24" t="s">
        <v>38</v>
      </c>
      <c r="M158" s="24"/>
      <c r="N158" s="19" t="s">
        <v>434</v>
      </c>
      <c r="O158" s="24" t="s">
        <v>1233</v>
      </c>
      <c r="Q158" s="9" t="str">
        <f t="shared" si="5"/>
        <v>020201V02F03</v>
      </c>
      <c r="S158" s="9" t="s">
        <v>1941</v>
      </c>
    </row>
    <row r="159" spans="1:19" x14ac:dyDescent="0.4">
      <c r="A159" s="9" t="s">
        <v>301</v>
      </c>
      <c r="B159" s="21" t="s">
        <v>434</v>
      </c>
      <c r="C159" s="56" t="s">
        <v>1233</v>
      </c>
      <c r="D159" s="28" t="s">
        <v>302</v>
      </c>
      <c r="E159" s="24" t="s">
        <v>302</v>
      </c>
      <c r="F159" s="24" t="s">
        <v>28</v>
      </c>
      <c r="G159" s="19">
        <v>2563</v>
      </c>
      <c r="H159" s="24" t="s">
        <v>69</v>
      </c>
      <c r="I159" s="24" t="s">
        <v>93</v>
      </c>
      <c r="J159" s="24" t="s">
        <v>123</v>
      </c>
      <c r="K159" s="24" t="s">
        <v>37</v>
      </c>
      <c r="L159" s="24" t="s">
        <v>38</v>
      </c>
      <c r="M159" s="24"/>
      <c r="N159" s="19" t="s">
        <v>434</v>
      </c>
      <c r="O159" s="24" t="s">
        <v>1233</v>
      </c>
      <c r="Q159" s="9" t="str">
        <f t="shared" si="5"/>
        <v>020201V02F03</v>
      </c>
      <c r="S159" s="9" t="s">
        <v>1941</v>
      </c>
    </row>
    <row r="160" spans="1:19" x14ac:dyDescent="0.4">
      <c r="A160" s="9" t="s">
        <v>304</v>
      </c>
      <c r="B160" s="21" t="s">
        <v>434</v>
      </c>
      <c r="C160" s="56" t="s">
        <v>1233</v>
      </c>
      <c r="D160" s="28" t="s">
        <v>305</v>
      </c>
      <c r="E160" s="24" t="s">
        <v>305</v>
      </c>
      <c r="F160" s="24" t="s">
        <v>28</v>
      </c>
      <c r="G160" s="19">
        <v>2563</v>
      </c>
      <c r="H160" s="24" t="s">
        <v>69</v>
      </c>
      <c r="I160" s="24" t="s">
        <v>59</v>
      </c>
      <c r="J160" s="24" t="s">
        <v>123</v>
      </c>
      <c r="K160" s="24" t="s">
        <v>37</v>
      </c>
      <c r="L160" s="24" t="s">
        <v>38</v>
      </c>
      <c r="M160" s="24"/>
      <c r="N160" s="19" t="s">
        <v>434</v>
      </c>
      <c r="O160" s="24" t="s">
        <v>1233</v>
      </c>
      <c r="Q160" s="9" t="str">
        <f t="shared" si="5"/>
        <v>020201V02F03</v>
      </c>
      <c r="S160" s="9" t="s">
        <v>1941</v>
      </c>
    </row>
    <row r="161" spans="1:19" x14ac:dyDescent="0.4">
      <c r="A161" s="9" t="s">
        <v>307</v>
      </c>
      <c r="B161" s="21" t="s">
        <v>434</v>
      </c>
      <c r="C161" s="56" t="s">
        <v>1233</v>
      </c>
      <c r="D161" s="28" t="s">
        <v>308</v>
      </c>
      <c r="E161" s="24" t="s">
        <v>308</v>
      </c>
      <c r="F161" s="24" t="s">
        <v>28</v>
      </c>
      <c r="G161" s="19">
        <v>2563</v>
      </c>
      <c r="H161" s="24" t="s">
        <v>69</v>
      </c>
      <c r="I161" s="24" t="s">
        <v>59</v>
      </c>
      <c r="J161" s="24" t="s">
        <v>123</v>
      </c>
      <c r="K161" s="24" t="s">
        <v>37</v>
      </c>
      <c r="L161" s="24" t="s">
        <v>38</v>
      </c>
      <c r="M161" s="24"/>
      <c r="N161" s="19" t="s">
        <v>434</v>
      </c>
      <c r="O161" s="24" t="s">
        <v>1233</v>
      </c>
      <c r="Q161" s="9" t="str">
        <f t="shared" si="5"/>
        <v>020201V02F03</v>
      </c>
      <c r="S161" s="9" t="s">
        <v>1941</v>
      </c>
    </row>
    <row r="162" spans="1:19" x14ac:dyDescent="0.4">
      <c r="A162" s="9" t="s">
        <v>309</v>
      </c>
      <c r="B162" s="21" t="s">
        <v>434</v>
      </c>
      <c r="C162" s="56" t="s">
        <v>1233</v>
      </c>
      <c r="D162" s="28" t="s">
        <v>310</v>
      </c>
      <c r="E162" s="24" t="s">
        <v>310</v>
      </c>
      <c r="F162" s="24" t="s">
        <v>28</v>
      </c>
      <c r="G162" s="19">
        <v>2563</v>
      </c>
      <c r="H162" s="24" t="s">
        <v>69</v>
      </c>
      <c r="I162" s="24" t="s">
        <v>59</v>
      </c>
      <c r="J162" s="24" t="s">
        <v>123</v>
      </c>
      <c r="K162" s="24" t="s">
        <v>37</v>
      </c>
      <c r="L162" s="24" t="s">
        <v>38</v>
      </c>
      <c r="M162" s="24"/>
      <c r="N162" s="19" t="s">
        <v>434</v>
      </c>
      <c r="O162" s="24" t="s">
        <v>1233</v>
      </c>
      <c r="Q162" s="9" t="str">
        <f t="shared" si="5"/>
        <v>020201V02F03</v>
      </c>
      <c r="S162" s="9" t="s">
        <v>1941</v>
      </c>
    </row>
    <row r="163" spans="1:19" x14ac:dyDescent="0.4">
      <c r="A163" s="9" t="s">
        <v>312</v>
      </c>
      <c r="B163" s="21" t="s">
        <v>434</v>
      </c>
      <c r="C163" s="56" t="s">
        <v>1233</v>
      </c>
      <c r="D163" s="28" t="s">
        <v>313</v>
      </c>
      <c r="E163" s="24" t="s">
        <v>313</v>
      </c>
      <c r="F163" s="24" t="s">
        <v>28</v>
      </c>
      <c r="G163" s="19">
        <v>2563</v>
      </c>
      <c r="H163" s="24" t="s">
        <v>69</v>
      </c>
      <c r="I163" s="24" t="s">
        <v>93</v>
      </c>
      <c r="J163" s="24" t="s">
        <v>123</v>
      </c>
      <c r="K163" s="24" t="s">
        <v>37</v>
      </c>
      <c r="L163" s="24" t="s">
        <v>38</v>
      </c>
      <c r="M163" s="24"/>
      <c r="N163" s="19" t="s">
        <v>434</v>
      </c>
      <c r="O163" s="24" t="s">
        <v>1233</v>
      </c>
      <c r="Q163" s="9" t="str">
        <f t="shared" si="5"/>
        <v>020201V02F03</v>
      </c>
      <c r="S163" s="9" t="s">
        <v>1941</v>
      </c>
    </row>
    <row r="164" spans="1:19" x14ac:dyDescent="0.4">
      <c r="A164" s="9" t="s">
        <v>315</v>
      </c>
      <c r="B164" s="21" t="s">
        <v>434</v>
      </c>
      <c r="C164" s="56" t="s">
        <v>1233</v>
      </c>
      <c r="D164" s="28" t="s">
        <v>316</v>
      </c>
      <c r="E164" s="24" t="s">
        <v>316</v>
      </c>
      <c r="F164" s="24" t="s">
        <v>28</v>
      </c>
      <c r="G164" s="19">
        <v>2563</v>
      </c>
      <c r="H164" s="24" t="s">
        <v>69</v>
      </c>
      <c r="I164" s="24" t="s">
        <v>93</v>
      </c>
      <c r="J164" s="24" t="s">
        <v>123</v>
      </c>
      <c r="K164" s="24" t="s">
        <v>37</v>
      </c>
      <c r="L164" s="24" t="s">
        <v>38</v>
      </c>
      <c r="M164" s="24"/>
      <c r="N164" s="19" t="s">
        <v>434</v>
      </c>
      <c r="O164" s="24" t="s">
        <v>1233</v>
      </c>
      <c r="Q164" s="9" t="str">
        <f t="shared" si="5"/>
        <v>020201V02F03</v>
      </c>
      <c r="S164" s="9" t="s">
        <v>1941</v>
      </c>
    </row>
    <row r="165" spans="1:19" x14ac:dyDescent="0.4">
      <c r="A165" s="9" t="s">
        <v>318</v>
      </c>
      <c r="B165" s="21" t="s">
        <v>434</v>
      </c>
      <c r="C165" s="56" t="s">
        <v>1233</v>
      </c>
      <c r="D165" s="28" t="s">
        <v>319</v>
      </c>
      <c r="E165" s="24" t="s">
        <v>319</v>
      </c>
      <c r="F165" s="24" t="s">
        <v>28</v>
      </c>
      <c r="G165" s="19">
        <v>2563</v>
      </c>
      <c r="H165" s="24" t="s">
        <v>69</v>
      </c>
      <c r="I165" s="24" t="s">
        <v>93</v>
      </c>
      <c r="J165" s="24" t="s">
        <v>123</v>
      </c>
      <c r="K165" s="24" t="s">
        <v>37</v>
      </c>
      <c r="L165" s="24" t="s">
        <v>38</v>
      </c>
      <c r="M165" s="24"/>
      <c r="N165" s="19" t="s">
        <v>434</v>
      </c>
      <c r="O165" s="24" t="s">
        <v>1233</v>
      </c>
      <c r="Q165" s="9" t="str">
        <f t="shared" si="5"/>
        <v>020201V02F03</v>
      </c>
      <c r="S165" s="9" t="s">
        <v>1941</v>
      </c>
    </row>
    <row r="166" spans="1:19" x14ac:dyDescent="0.4">
      <c r="A166" s="9" t="s">
        <v>321</v>
      </c>
      <c r="B166" s="21" t="s">
        <v>434</v>
      </c>
      <c r="C166" s="56" t="s">
        <v>1233</v>
      </c>
      <c r="D166" s="28" t="s">
        <v>322</v>
      </c>
      <c r="E166" s="24" t="s">
        <v>322</v>
      </c>
      <c r="F166" s="24" t="s">
        <v>28</v>
      </c>
      <c r="G166" s="19">
        <v>2563</v>
      </c>
      <c r="H166" s="24" t="s">
        <v>324</v>
      </c>
      <c r="I166" s="24" t="s">
        <v>325</v>
      </c>
      <c r="J166" s="24" t="s">
        <v>123</v>
      </c>
      <c r="K166" s="24" t="s">
        <v>37</v>
      </c>
      <c r="L166" s="24" t="s">
        <v>38</v>
      </c>
      <c r="M166" s="24"/>
      <c r="N166" s="19" t="s">
        <v>434</v>
      </c>
      <c r="O166" s="24" t="s">
        <v>1233</v>
      </c>
      <c r="Q166" s="9" t="str">
        <f t="shared" si="5"/>
        <v>020201V02F03</v>
      </c>
      <c r="S166" s="9" t="s">
        <v>1941</v>
      </c>
    </row>
    <row r="167" spans="1:19" x14ac:dyDescent="0.4">
      <c r="A167" s="9" t="s">
        <v>338</v>
      </c>
      <c r="B167" s="21" t="s">
        <v>434</v>
      </c>
      <c r="C167" s="56" t="s">
        <v>1233</v>
      </c>
      <c r="D167" s="28" t="s">
        <v>339</v>
      </c>
      <c r="E167" s="24" t="s">
        <v>339</v>
      </c>
      <c r="F167" s="24" t="s">
        <v>28</v>
      </c>
      <c r="G167" s="19">
        <v>2563</v>
      </c>
      <c r="H167" s="24" t="s">
        <v>279</v>
      </c>
      <c r="I167" s="24" t="s">
        <v>93</v>
      </c>
      <c r="J167" s="24" t="s">
        <v>123</v>
      </c>
      <c r="K167" s="24" t="s">
        <v>37</v>
      </c>
      <c r="L167" s="24" t="s">
        <v>38</v>
      </c>
      <c r="M167" s="24"/>
      <c r="N167" s="19" t="s">
        <v>434</v>
      </c>
      <c r="O167" s="24" t="s">
        <v>1233</v>
      </c>
      <c r="Q167" s="9" t="str">
        <f t="shared" si="5"/>
        <v>020201V02F03</v>
      </c>
      <c r="S167" s="9" t="s">
        <v>1941</v>
      </c>
    </row>
    <row r="168" spans="1:19" x14ac:dyDescent="0.4">
      <c r="A168" s="9" t="s">
        <v>214</v>
      </c>
      <c r="B168" s="21" t="s">
        <v>434</v>
      </c>
      <c r="C168" s="56" t="s">
        <v>1233</v>
      </c>
      <c r="D168" s="28" t="s">
        <v>26</v>
      </c>
      <c r="E168" s="24" t="s">
        <v>26</v>
      </c>
      <c r="F168" s="24" t="s">
        <v>28</v>
      </c>
      <c r="G168" s="19">
        <v>2563</v>
      </c>
      <c r="H168" s="24" t="s">
        <v>69</v>
      </c>
      <c r="I168" s="24" t="s">
        <v>93</v>
      </c>
      <c r="J168" s="24" t="s">
        <v>36</v>
      </c>
      <c r="K168" s="24" t="s">
        <v>37</v>
      </c>
      <c r="L168" s="24" t="s">
        <v>38</v>
      </c>
      <c r="M168" s="24"/>
      <c r="N168" s="19" t="s">
        <v>434</v>
      </c>
      <c r="O168" s="24" t="s">
        <v>1233</v>
      </c>
      <c r="Q168" s="9" t="str">
        <f t="shared" si="5"/>
        <v>020201V02F03</v>
      </c>
      <c r="S168" s="9" t="s">
        <v>1941</v>
      </c>
    </row>
    <row r="169" spans="1:19" x14ac:dyDescent="0.4">
      <c r="A169" s="9" t="s">
        <v>216</v>
      </c>
      <c r="B169" s="21" t="s">
        <v>434</v>
      </c>
      <c r="C169" s="56" t="s">
        <v>1233</v>
      </c>
      <c r="D169" s="28" t="s">
        <v>217</v>
      </c>
      <c r="E169" s="24" t="s">
        <v>217</v>
      </c>
      <c r="F169" s="24" t="s">
        <v>28</v>
      </c>
      <c r="G169" s="19">
        <v>2563</v>
      </c>
      <c r="H169" s="24" t="s">
        <v>69</v>
      </c>
      <c r="I169" s="24" t="s">
        <v>93</v>
      </c>
      <c r="J169" s="24" t="s">
        <v>36</v>
      </c>
      <c r="K169" s="24" t="s">
        <v>37</v>
      </c>
      <c r="L169" s="24" t="s">
        <v>38</v>
      </c>
      <c r="M169" s="24"/>
      <c r="N169" s="19" t="s">
        <v>434</v>
      </c>
      <c r="O169" s="24" t="s">
        <v>1233</v>
      </c>
      <c r="Q169" s="9" t="str">
        <f t="shared" si="5"/>
        <v>020201V02F03</v>
      </c>
      <c r="S169" s="9" t="s">
        <v>1941</v>
      </c>
    </row>
    <row r="170" spans="1:19" x14ac:dyDescent="0.4">
      <c r="A170" s="9" t="s">
        <v>219</v>
      </c>
      <c r="B170" s="21" t="s">
        <v>434</v>
      </c>
      <c r="C170" s="56" t="s">
        <v>1233</v>
      </c>
      <c r="D170" s="28" t="s">
        <v>220</v>
      </c>
      <c r="E170" s="24" t="s">
        <v>220</v>
      </c>
      <c r="F170" s="24" t="s">
        <v>28</v>
      </c>
      <c r="G170" s="19">
        <v>2563</v>
      </c>
      <c r="H170" s="24" t="s">
        <v>69</v>
      </c>
      <c r="I170" s="24" t="s">
        <v>93</v>
      </c>
      <c r="J170" s="24" t="s">
        <v>36</v>
      </c>
      <c r="K170" s="24" t="s">
        <v>37</v>
      </c>
      <c r="L170" s="24" t="s">
        <v>38</v>
      </c>
      <c r="M170" s="24"/>
      <c r="N170" s="19" t="s">
        <v>434</v>
      </c>
      <c r="O170" s="24" t="s">
        <v>1233</v>
      </c>
      <c r="Q170" s="9" t="str">
        <f t="shared" si="5"/>
        <v>020201V02F03</v>
      </c>
      <c r="S170" s="9" t="s">
        <v>1941</v>
      </c>
    </row>
    <row r="171" spans="1:19" x14ac:dyDescent="0.4">
      <c r="A171" s="9" t="s">
        <v>222</v>
      </c>
      <c r="B171" s="21" t="s">
        <v>434</v>
      </c>
      <c r="C171" s="56" t="s">
        <v>1233</v>
      </c>
      <c r="D171" s="28" t="s">
        <v>223</v>
      </c>
      <c r="E171" s="24" t="s">
        <v>223</v>
      </c>
      <c r="F171" s="24" t="s">
        <v>28</v>
      </c>
      <c r="G171" s="19">
        <v>2563</v>
      </c>
      <c r="H171" s="24" t="s">
        <v>69</v>
      </c>
      <c r="I171" s="24" t="s">
        <v>93</v>
      </c>
      <c r="J171" s="24" t="s">
        <v>36</v>
      </c>
      <c r="K171" s="24" t="s">
        <v>37</v>
      </c>
      <c r="L171" s="24" t="s">
        <v>38</v>
      </c>
      <c r="M171" s="24"/>
      <c r="N171" s="19" t="s">
        <v>434</v>
      </c>
      <c r="O171" s="24" t="s">
        <v>1233</v>
      </c>
      <c r="Q171" s="9" t="str">
        <f t="shared" si="5"/>
        <v>020201V02F03</v>
      </c>
      <c r="S171" s="9" t="s">
        <v>1941</v>
      </c>
    </row>
    <row r="172" spans="1:19" x14ac:dyDescent="0.4">
      <c r="A172" s="9" t="s">
        <v>231</v>
      </c>
      <c r="B172" s="21" t="s">
        <v>434</v>
      </c>
      <c r="C172" s="56" t="s">
        <v>1233</v>
      </c>
      <c r="D172" s="28" t="s">
        <v>232</v>
      </c>
      <c r="E172" s="24" t="s">
        <v>232</v>
      </c>
      <c r="F172" s="24" t="s">
        <v>28</v>
      </c>
      <c r="G172" s="19">
        <v>2563</v>
      </c>
      <c r="H172" s="24" t="s">
        <v>69</v>
      </c>
      <c r="I172" s="24" t="s">
        <v>93</v>
      </c>
      <c r="J172" s="24" t="s">
        <v>36</v>
      </c>
      <c r="K172" s="24" t="s">
        <v>37</v>
      </c>
      <c r="L172" s="24" t="s">
        <v>38</v>
      </c>
      <c r="M172" s="24"/>
      <c r="N172" s="19" t="s">
        <v>434</v>
      </c>
      <c r="O172" s="24" t="s">
        <v>1233</v>
      </c>
      <c r="Q172" s="9" t="str">
        <f t="shared" si="5"/>
        <v>020201V02F03</v>
      </c>
      <c r="S172" s="9" t="s">
        <v>1941</v>
      </c>
    </row>
    <row r="173" spans="1:19" x14ac:dyDescent="0.4">
      <c r="A173" s="9" t="s">
        <v>253</v>
      </c>
      <c r="B173" s="21" t="s">
        <v>434</v>
      </c>
      <c r="C173" s="56" t="s">
        <v>1233</v>
      </c>
      <c r="D173" s="28" t="s">
        <v>116</v>
      </c>
      <c r="E173" s="24" t="s">
        <v>116</v>
      </c>
      <c r="F173" s="24" t="s">
        <v>28</v>
      </c>
      <c r="G173" s="19">
        <v>2563</v>
      </c>
      <c r="H173" s="24" t="s">
        <v>69</v>
      </c>
      <c r="I173" s="24" t="s">
        <v>93</v>
      </c>
      <c r="J173" s="24" t="s">
        <v>36</v>
      </c>
      <c r="K173" s="24" t="s">
        <v>37</v>
      </c>
      <c r="L173" s="24" t="s">
        <v>38</v>
      </c>
      <c r="M173" s="24"/>
      <c r="N173" s="19" t="s">
        <v>434</v>
      </c>
      <c r="O173" s="24" t="s">
        <v>1233</v>
      </c>
      <c r="Q173" s="9" t="str">
        <f t="shared" si="5"/>
        <v>020201V02F03</v>
      </c>
      <c r="S173" s="9" t="s">
        <v>1941</v>
      </c>
    </row>
    <row r="174" spans="1:19" x14ac:dyDescent="0.4">
      <c r="A174" s="9" t="s">
        <v>258</v>
      </c>
      <c r="B174" s="21" t="s">
        <v>434</v>
      </c>
      <c r="C174" s="56" t="s">
        <v>1233</v>
      </c>
      <c r="D174" s="28" t="s">
        <v>259</v>
      </c>
      <c r="E174" s="24" t="s">
        <v>259</v>
      </c>
      <c r="F174" s="24" t="s">
        <v>28</v>
      </c>
      <c r="G174" s="19">
        <v>2563</v>
      </c>
      <c r="H174" s="24" t="s">
        <v>69</v>
      </c>
      <c r="I174" s="24" t="s">
        <v>93</v>
      </c>
      <c r="J174" s="24" t="s">
        <v>36</v>
      </c>
      <c r="K174" s="24" t="s">
        <v>37</v>
      </c>
      <c r="L174" s="24" t="s">
        <v>38</v>
      </c>
      <c r="M174" s="24"/>
      <c r="N174" s="19" t="s">
        <v>434</v>
      </c>
      <c r="O174" s="24" t="s">
        <v>1233</v>
      </c>
      <c r="Q174" s="9" t="str">
        <f t="shared" si="5"/>
        <v>020201V02F03</v>
      </c>
      <c r="S174" s="9" t="s">
        <v>1941</v>
      </c>
    </row>
    <row r="175" spans="1:19" x14ac:dyDescent="0.4">
      <c r="A175" s="9" t="s">
        <v>264</v>
      </c>
      <c r="B175" s="21" t="s">
        <v>434</v>
      </c>
      <c r="C175" s="56" t="s">
        <v>1233</v>
      </c>
      <c r="D175" s="28" t="s">
        <v>159</v>
      </c>
      <c r="E175" s="24" t="s">
        <v>159</v>
      </c>
      <c r="F175" s="24" t="s">
        <v>28</v>
      </c>
      <c r="G175" s="19">
        <v>2563</v>
      </c>
      <c r="H175" s="24" t="s">
        <v>175</v>
      </c>
      <c r="I175" s="24" t="s">
        <v>93</v>
      </c>
      <c r="J175" s="24" t="s">
        <v>145</v>
      </c>
      <c r="K175" s="24" t="s">
        <v>37</v>
      </c>
      <c r="L175" s="24" t="s">
        <v>38</v>
      </c>
      <c r="M175" s="24"/>
      <c r="N175" s="19" t="s">
        <v>434</v>
      </c>
      <c r="O175" s="24" t="s">
        <v>1233</v>
      </c>
      <c r="Q175" s="9" t="str">
        <f t="shared" si="5"/>
        <v>020201V02F03</v>
      </c>
      <c r="S175" s="9" t="s">
        <v>1941</v>
      </c>
    </row>
    <row r="176" spans="1:19" x14ac:dyDescent="0.4">
      <c r="A176" s="9" t="s">
        <v>326</v>
      </c>
      <c r="B176" s="21" t="s">
        <v>434</v>
      </c>
      <c r="C176" s="56" t="s">
        <v>1233</v>
      </c>
      <c r="D176" s="28" t="s">
        <v>327</v>
      </c>
      <c r="E176" s="24" t="s">
        <v>327</v>
      </c>
      <c r="F176" s="24" t="s">
        <v>28</v>
      </c>
      <c r="G176" s="19">
        <v>2563</v>
      </c>
      <c r="H176" s="24" t="s">
        <v>69</v>
      </c>
      <c r="I176" s="24" t="s">
        <v>93</v>
      </c>
      <c r="J176" s="24" t="s">
        <v>145</v>
      </c>
      <c r="K176" s="24" t="s">
        <v>37</v>
      </c>
      <c r="L176" s="24" t="s">
        <v>38</v>
      </c>
      <c r="M176" s="24"/>
      <c r="N176" s="19" t="s">
        <v>434</v>
      </c>
      <c r="O176" s="24" t="s">
        <v>1233</v>
      </c>
      <c r="Q176" s="9" t="str">
        <f t="shared" si="5"/>
        <v>020201V02F03</v>
      </c>
      <c r="S176" s="9" t="s">
        <v>1941</v>
      </c>
    </row>
    <row r="177" spans="1:19" x14ac:dyDescent="0.4">
      <c r="A177" s="9" t="s">
        <v>329</v>
      </c>
      <c r="B177" s="21" t="s">
        <v>434</v>
      </c>
      <c r="C177" s="56" t="s">
        <v>1233</v>
      </c>
      <c r="D177" s="28" t="s">
        <v>330</v>
      </c>
      <c r="E177" s="24" t="s">
        <v>330</v>
      </c>
      <c r="F177" s="24" t="s">
        <v>28</v>
      </c>
      <c r="G177" s="19">
        <v>2563</v>
      </c>
      <c r="H177" s="24" t="s">
        <v>69</v>
      </c>
      <c r="I177" s="24" t="s">
        <v>93</v>
      </c>
      <c r="J177" s="24" t="s">
        <v>145</v>
      </c>
      <c r="K177" s="24" t="s">
        <v>37</v>
      </c>
      <c r="L177" s="24" t="s">
        <v>38</v>
      </c>
      <c r="M177" s="24"/>
      <c r="N177" s="19" t="s">
        <v>434</v>
      </c>
      <c r="O177" s="24" t="s">
        <v>1233</v>
      </c>
      <c r="Q177" s="9" t="str">
        <f t="shared" si="5"/>
        <v>020201V02F03</v>
      </c>
      <c r="S177" s="9" t="s">
        <v>1941</v>
      </c>
    </row>
    <row r="178" spans="1:19" x14ac:dyDescent="0.4">
      <c r="A178" s="9" t="s">
        <v>406</v>
      </c>
      <c r="B178" s="21" t="s">
        <v>434</v>
      </c>
      <c r="C178" s="56" t="s">
        <v>1233</v>
      </c>
      <c r="D178" s="28" t="s">
        <v>407</v>
      </c>
      <c r="E178" s="24" t="s">
        <v>407</v>
      </c>
      <c r="F178" s="24" t="s">
        <v>49</v>
      </c>
      <c r="G178" s="19">
        <v>2563</v>
      </c>
      <c r="H178" s="24" t="s">
        <v>69</v>
      </c>
      <c r="I178" s="24" t="s">
        <v>93</v>
      </c>
      <c r="J178" s="24" t="s">
        <v>409</v>
      </c>
      <c r="K178" s="24" t="s">
        <v>410</v>
      </c>
      <c r="L178" s="24" t="s">
        <v>38</v>
      </c>
      <c r="M178" s="24"/>
      <c r="N178" s="19" t="s">
        <v>434</v>
      </c>
      <c r="O178" s="24" t="s">
        <v>1233</v>
      </c>
      <c r="Q178" s="9" t="str">
        <f t="shared" si="5"/>
        <v>020201V02F03</v>
      </c>
      <c r="S178" s="9" t="s">
        <v>1941</v>
      </c>
    </row>
    <row r="179" spans="1:19" x14ac:dyDescent="0.4">
      <c r="A179" s="9" t="s">
        <v>90</v>
      </c>
      <c r="B179" s="21" t="s">
        <v>434</v>
      </c>
      <c r="C179" s="56" t="s">
        <v>1233</v>
      </c>
      <c r="D179" s="28" t="s">
        <v>91</v>
      </c>
      <c r="E179" s="24" t="s">
        <v>91</v>
      </c>
      <c r="F179" s="24" t="s">
        <v>49</v>
      </c>
      <c r="G179" s="19">
        <v>2563</v>
      </c>
      <c r="H179" s="24" t="s">
        <v>69</v>
      </c>
      <c r="I179" s="24" t="s">
        <v>70</v>
      </c>
      <c r="J179" s="24" t="s">
        <v>88</v>
      </c>
      <c r="K179" s="24" t="s">
        <v>89</v>
      </c>
      <c r="L179" s="24" t="s">
        <v>83</v>
      </c>
      <c r="M179" s="24"/>
      <c r="N179" s="19" t="s">
        <v>434</v>
      </c>
      <c r="O179" s="24" t="s">
        <v>1233</v>
      </c>
      <c r="Q179" s="9" t="str">
        <f t="shared" si="5"/>
        <v>020201V02F03</v>
      </c>
      <c r="S179" s="9" t="s">
        <v>1941</v>
      </c>
    </row>
    <row r="180" spans="1:19" x14ac:dyDescent="0.4">
      <c r="A180" s="9" t="s">
        <v>843</v>
      </c>
      <c r="B180" s="21" t="s">
        <v>434</v>
      </c>
      <c r="C180" s="56" t="s">
        <v>1233</v>
      </c>
      <c r="D180" s="11" t="s">
        <v>844</v>
      </c>
      <c r="E180" s="9" t="s">
        <v>844</v>
      </c>
      <c r="F180" s="9" t="s">
        <v>49</v>
      </c>
      <c r="G180" s="8">
        <v>2563</v>
      </c>
      <c r="H180" s="9" t="s">
        <v>69</v>
      </c>
      <c r="I180" s="9" t="s">
        <v>846</v>
      </c>
      <c r="J180" s="9" t="s">
        <v>495</v>
      </c>
      <c r="K180" s="9" t="s">
        <v>496</v>
      </c>
      <c r="L180" s="9" t="s">
        <v>83</v>
      </c>
      <c r="N180" s="8" t="s">
        <v>434</v>
      </c>
      <c r="O180" s="9" t="s">
        <v>1233</v>
      </c>
      <c r="Q180" s="9" t="str">
        <f t="shared" si="5"/>
        <v>020201V02F03</v>
      </c>
      <c r="S180" s="9" t="s">
        <v>1941</v>
      </c>
    </row>
    <row r="181" spans="1:19" x14ac:dyDescent="0.4">
      <c r="A181" s="9" t="s">
        <v>234</v>
      </c>
      <c r="B181" s="21" t="s">
        <v>434</v>
      </c>
      <c r="C181" s="56" t="s">
        <v>1233</v>
      </c>
      <c r="D181" s="28" t="s">
        <v>235</v>
      </c>
      <c r="E181" s="24" t="s">
        <v>235</v>
      </c>
      <c r="F181" s="24" t="s">
        <v>28</v>
      </c>
      <c r="G181" s="19">
        <v>2563</v>
      </c>
      <c r="H181" s="24" t="s">
        <v>237</v>
      </c>
      <c r="I181" s="24" t="s">
        <v>238</v>
      </c>
      <c r="J181" s="24" t="s">
        <v>43</v>
      </c>
      <c r="K181" s="24" t="s">
        <v>37</v>
      </c>
      <c r="L181" s="24" t="s">
        <v>38</v>
      </c>
      <c r="M181" s="24"/>
      <c r="N181" s="19" t="s">
        <v>434</v>
      </c>
      <c r="O181" s="24" t="s">
        <v>1233</v>
      </c>
      <c r="Q181" s="9" t="str">
        <f t="shared" si="5"/>
        <v>020201V02F03</v>
      </c>
      <c r="S181" s="9" t="s">
        <v>1941</v>
      </c>
    </row>
    <row r="182" spans="1:19" x14ac:dyDescent="0.4">
      <c r="A182" s="9" t="s">
        <v>239</v>
      </c>
      <c r="B182" s="21" t="s">
        <v>434</v>
      </c>
      <c r="C182" s="56" t="s">
        <v>1233</v>
      </c>
      <c r="D182" s="28" t="s">
        <v>156</v>
      </c>
      <c r="E182" s="24" t="s">
        <v>156</v>
      </c>
      <c r="F182" s="24" t="s">
        <v>28</v>
      </c>
      <c r="G182" s="19">
        <v>2563</v>
      </c>
      <c r="H182" s="24" t="s">
        <v>69</v>
      </c>
      <c r="I182" s="24" t="s">
        <v>93</v>
      </c>
      <c r="J182" s="24" t="s">
        <v>43</v>
      </c>
      <c r="K182" s="24" t="s">
        <v>37</v>
      </c>
      <c r="L182" s="24" t="s">
        <v>38</v>
      </c>
      <c r="M182" s="24"/>
      <c r="N182" s="19" t="s">
        <v>434</v>
      </c>
      <c r="O182" s="24" t="s">
        <v>1233</v>
      </c>
      <c r="Q182" s="9" t="str">
        <f t="shared" si="5"/>
        <v>020201V02F03</v>
      </c>
      <c r="S182" s="9" t="s">
        <v>1941</v>
      </c>
    </row>
    <row r="183" spans="1:19" x14ac:dyDescent="0.4">
      <c r="A183" s="9" t="s">
        <v>244</v>
      </c>
      <c r="B183" s="21" t="s">
        <v>434</v>
      </c>
      <c r="C183" s="56" t="s">
        <v>1233</v>
      </c>
      <c r="D183" s="28" t="s">
        <v>245</v>
      </c>
      <c r="E183" s="24" t="s">
        <v>245</v>
      </c>
      <c r="F183" s="24" t="s">
        <v>28</v>
      </c>
      <c r="G183" s="19">
        <v>2563</v>
      </c>
      <c r="H183" s="24" t="s">
        <v>69</v>
      </c>
      <c r="I183" s="24" t="s">
        <v>82</v>
      </c>
      <c r="J183" s="24" t="s">
        <v>43</v>
      </c>
      <c r="K183" s="24" t="s">
        <v>37</v>
      </c>
      <c r="L183" s="24" t="s">
        <v>38</v>
      </c>
      <c r="M183" s="24"/>
      <c r="N183" s="19" t="s">
        <v>434</v>
      </c>
      <c r="O183" s="24" t="s">
        <v>1233</v>
      </c>
      <c r="Q183" s="9" t="str">
        <f t="shared" si="5"/>
        <v>020201V02F03</v>
      </c>
      <c r="S183" s="9" t="s">
        <v>1941</v>
      </c>
    </row>
    <row r="184" spans="1:19" x14ac:dyDescent="0.4">
      <c r="A184" s="9" t="s">
        <v>247</v>
      </c>
      <c r="B184" s="21" t="s">
        <v>434</v>
      </c>
      <c r="C184" s="56" t="s">
        <v>1233</v>
      </c>
      <c r="D184" s="28" t="s">
        <v>248</v>
      </c>
      <c r="E184" s="24" t="s">
        <v>248</v>
      </c>
      <c r="F184" s="24" t="s">
        <v>28</v>
      </c>
      <c r="G184" s="19">
        <v>2563</v>
      </c>
      <c r="H184" s="24" t="s">
        <v>69</v>
      </c>
      <c r="I184" s="24" t="s">
        <v>93</v>
      </c>
      <c r="J184" s="24" t="s">
        <v>43</v>
      </c>
      <c r="K184" s="24" t="s">
        <v>37</v>
      </c>
      <c r="L184" s="24" t="s">
        <v>38</v>
      </c>
      <c r="M184" s="24"/>
      <c r="N184" s="19" t="s">
        <v>434</v>
      </c>
      <c r="O184" s="24" t="s">
        <v>1233</v>
      </c>
      <c r="Q184" s="9" t="str">
        <f t="shared" si="5"/>
        <v>020201V02F03</v>
      </c>
      <c r="S184" s="9" t="s">
        <v>1941</v>
      </c>
    </row>
    <row r="185" spans="1:19" x14ac:dyDescent="0.4">
      <c r="A185" s="9" t="s">
        <v>261</v>
      </c>
      <c r="B185" s="21" t="s">
        <v>434</v>
      </c>
      <c r="C185" s="56" t="s">
        <v>1233</v>
      </c>
      <c r="D185" s="28" t="s">
        <v>262</v>
      </c>
      <c r="E185" s="24" t="s">
        <v>262</v>
      </c>
      <c r="F185" s="24" t="s">
        <v>28</v>
      </c>
      <c r="G185" s="19">
        <v>2563</v>
      </c>
      <c r="H185" s="24" t="s">
        <v>69</v>
      </c>
      <c r="I185" s="24" t="s">
        <v>93</v>
      </c>
      <c r="J185" s="24" t="s">
        <v>43</v>
      </c>
      <c r="K185" s="24" t="s">
        <v>37</v>
      </c>
      <c r="L185" s="24" t="s">
        <v>38</v>
      </c>
      <c r="M185" s="24"/>
      <c r="N185" s="19" t="s">
        <v>434</v>
      </c>
      <c r="O185" s="24" t="s">
        <v>1233</v>
      </c>
      <c r="Q185" s="9" t="str">
        <f t="shared" si="5"/>
        <v>020201V02F03</v>
      </c>
      <c r="S185" s="9" t="s">
        <v>1941</v>
      </c>
    </row>
    <row r="186" spans="1:19" x14ac:dyDescent="0.4">
      <c r="A186" s="9" t="s">
        <v>266</v>
      </c>
      <c r="B186" s="21" t="s">
        <v>434</v>
      </c>
      <c r="C186" s="56" t="s">
        <v>1233</v>
      </c>
      <c r="D186" s="28" t="s">
        <v>267</v>
      </c>
      <c r="E186" s="24" t="s">
        <v>267</v>
      </c>
      <c r="F186" s="24" t="s">
        <v>28</v>
      </c>
      <c r="G186" s="19">
        <v>2563</v>
      </c>
      <c r="H186" s="24" t="s">
        <v>175</v>
      </c>
      <c r="I186" s="24" t="s">
        <v>93</v>
      </c>
      <c r="J186" s="24" t="s">
        <v>176</v>
      </c>
      <c r="K186" s="24" t="s">
        <v>37</v>
      </c>
      <c r="L186" s="24" t="s">
        <v>38</v>
      </c>
      <c r="M186" s="24"/>
      <c r="N186" s="19" t="s">
        <v>434</v>
      </c>
      <c r="O186" s="24" t="s">
        <v>1233</v>
      </c>
      <c r="Q186" s="9" t="str">
        <f t="shared" si="5"/>
        <v>020201V02F03</v>
      </c>
      <c r="S186" s="9" t="s">
        <v>1941</v>
      </c>
    </row>
    <row r="187" spans="1:19" x14ac:dyDescent="0.4">
      <c r="A187" s="9" t="s">
        <v>269</v>
      </c>
      <c r="B187" s="21" t="s">
        <v>434</v>
      </c>
      <c r="C187" s="56" t="s">
        <v>1233</v>
      </c>
      <c r="D187" s="28" t="s">
        <v>270</v>
      </c>
      <c r="E187" s="24" t="s">
        <v>270</v>
      </c>
      <c r="F187" s="24" t="s">
        <v>28</v>
      </c>
      <c r="G187" s="19">
        <v>2563</v>
      </c>
      <c r="H187" s="24" t="s">
        <v>175</v>
      </c>
      <c r="I187" s="24" t="s">
        <v>93</v>
      </c>
      <c r="J187" s="24" t="s">
        <v>176</v>
      </c>
      <c r="K187" s="24" t="s">
        <v>37</v>
      </c>
      <c r="L187" s="24" t="s">
        <v>38</v>
      </c>
      <c r="M187" s="24"/>
      <c r="N187" s="19" t="s">
        <v>434</v>
      </c>
      <c r="O187" s="24" t="s">
        <v>1233</v>
      </c>
      <c r="Q187" s="9" t="str">
        <f t="shared" si="5"/>
        <v>020201V02F03</v>
      </c>
      <c r="S187" s="9" t="s">
        <v>1941</v>
      </c>
    </row>
    <row r="188" spans="1:19" x14ac:dyDescent="0.4">
      <c r="A188" s="9" t="s">
        <v>272</v>
      </c>
      <c r="B188" s="21" t="s">
        <v>434</v>
      </c>
      <c r="C188" s="56" t="s">
        <v>1233</v>
      </c>
      <c r="D188" s="28" t="s">
        <v>273</v>
      </c>
      <c r="E188" s="24" t="s">
        <v>273</v>
      </c>
      <c r="F188" s="24" t="s">
        <v>28</v>
      </c>
      <c r="G188" s="19">
        <v>2563</v>
      </c>
      <c r="H188" s="24" t="s">
        <v>175</v>
      </c>
      <c r="I188" s="24" t="s">
        <v>275</v>
      </c>
      <c r="J188" s="24" t="s">
        <v>176</v>
      </c>
      <c r="K188" s="24" t="s">
        <v>37</v>
      </c>
      <c r="L188" s="24" t="s">
        <v>38</v>
      </c>
      <c r="M188" s="24"/>
      <c r="N188" s="19" t="s">
        <v>434</v>
      </c>
      <c r="O188" s="24" t="s">
        <v>1233</v>
      </c>
      <c r="Q188" s="9" t="str">
        <f t="shared" si="5"/>
        <v>020201V02F03</v>
      </c>
      <c r="S188" s="9" t="s">
        <v>1941</v>
      </c>
    </row>
    <row r="189" spans="1:19" x14ac:dyDescent="0.4">
      <c r="A189" s="9" t="s">
        <v>280</v>
      </c>
      <c r="B189" s="21" t="s">
        <v>434</v>
      </c>
      <c r="C189" s="56" t="s">
        <v>1233</v>
      </c>
      <c r="D189" s="28" t="s">
        <v>281</v>
      </c>
      <c r="E189" s="24" t="s">
        <v>281</v>
      </c>
      <c r="F189" s="24" t="s">
        <v>28</v>
      </c>
      <c r="G189" s="19">
        <v>2563</v>
      </c>
      <c r="H189" s="24" t="s">
        <v>93</v>
      </c>
      <c r="I189" s="24" t="s">
        <v>93</v>
      </c>
      <c r="J189" s="24" t="s">
        <v>176</v>
      </c>
      <c r="K189" s="24" t="s">
        <v>37</v>
      </c>
      <c r="L189" s="24" t="s">
        <v>38</v>
      </c>
      <c r="M189" s="24"/>
      <c r="N189" s="19" t="s">
        <v>434</v>
      </c>
      <c r="O189" s="24" t="s">
        <v>1233</v>
      </c>
      <c r="Q189" s="9" t="str">
        <f t="shared" si="5"/>
        <v>020201V02F03</v>
      </c>
      <c r="S189" s="9" t="s">
        <v>1941</v>
      </c>
    </row>
    <row r="190" spans="1:19" x14ac:dyDescent="0.4">
      <c r="A190" s="9" t="s">
        <v>283</v>
      </c>
      <c r="B190" s="21" t="s">
        <v>434</v>
      </c>
      <c r="C190" s="56" t="s">
        <v>1233</v>
      </c>
      <c r="D190" s="28" t="s">
        <v>284</v>
      </c>
      <c r="E190" s="24" t="s">
        <v>284</v>
      </c>
      <c r="F190" s="24" t="s">
        <v>28</v>
      </c>
      <c r="G190" s="19">
        <v>2563</v>
      </c>
      <c r="H190" s="24" t="s">
        <v>279</v>
      </c>
      <c r="I190" s="24" t="s">
        <v>93</v>
      </c>
      <c r="J190" s="24" t="s">
        <v>176</v>
      </c>
      <c r="K190" s="24" t="s">
        <v>37</v>
      </c>
      <c r="L190" s="24" t="s">
        <v>38</v>
      </c>
      <c r="M190" s="24"/>
      <c r="N190" s="19" t="s">
        <v>434</v>
      </c>
      <c r="O190" s="24" t="s">
        <v>1233</v>
      </c>
      <c r="Q190" s="9" t="str">
        <f t="shared" si="5"/>
        <v>020201V02F03</v>
      </c>
      <c r="S190" s="9" t="s">
        <v>1941</v>
      </c>
    </row>
    <row r="191" spans="1:19" x14ac:dyDescent="0.4">
      <c r="A191" s="9" t="s">
        <v>289</v>
      </c>
      <c r="B191" s="21" t="s">
        <v>434</v>
      </c>
      <c r="C191" s="56" t="s">
        <v>1233</v>
      </c>
      <c r="D191" s="28" t="s">
        <v>290</v>
      </c>
      <c r="E191" s="24" t="s">
        <v>290</v>
      </c>
      <c r="F191" s="24" t="s">
        <v>28</v>
      </c>
      <c r="G191" s="19">
        <v>2563</v>
      </c>
      <c r="H191" s="24" t="s">
        <v>93</v>
      </c>
      <c r="I191" s="24" t="s">
        <v>93</v>
      </c>
      <c r="J191" s="24" t="s">
        <v>176</v>
      </c>
      <c r="K191" s="24" t="s">
        <v>37</v>
      </c>
      <c r="L191" s="24" t="s">
        <v>38</v>
      </c>
      <c r="M191" s="24"/>
      <c r="N191" s="19" t="s">
        <v>434</v>
      </c>
      <c r="O191" s="24" t="s">
        <v>1233</v>
      </c>
      <c r="Q191" s="9" t="str">
        <f t="shared" si="5"/>
        <v>020201V02F03</v>
      </c>
      <c r="S191" s="9" t="s">
        <v>1941</v>
      </c>
    </row>
    <row r="192" spans="1:19" x14ac:dyDescent="0.4">
      <c r="A192" s="9" t="s">
        <v>350</v>
      </c>
      <c r="B192" s="21" t="s">
        <v>434</v>
      </c>
      <c r="C192" s="56" t="s">
        <v>1233</v>
      </c>
      <c r="D192" s="28" t="s">
        <v>351</v>
      </c>
      <c r="E192" s="24" t="s">
        <v>351</v>
      </c>
      <c r="F192" s="24" t="s">
        <v>49</v>
      </c>
      <c r="G192" s="19">
        <v>2563</v>
      </c>
      <c r="H192" s="24" t="s">
        <v>69</v>
      </c>
      <c r="I192" s="24" t="s">
        <v>93</v>
      </c>
      <c r="J192" s="24" t="s">
        <v>169</v>
      </c>
      <c r="K192" s="24" t="s">
        <v>170</v>
      </c>
      <c r="L192" s="24" t="s">
        <v>38</v>
      </c>
      <c r="M192" s="24"/>
      <c r="N192" s="19" t="s">
        <v>434</v>
      </c>
      <c r="O192" s="24" t="s">
        <v>1233</v>
      </c>
      <c r="Q192" s="9" t="str">
        <f t="shared" si="5"/>
        <v>020201V02F03</v>
      </c>
      <c r="S192" s="9" t="s">
        <v>1941</v>
      </c>
    </row>
    <row r="193" spans="1:19" x14ac:dyDescent="0.4">
      <c r="A193" s="9" t="s">
        <v>208</v>
      </c>
      <c r="B193" s="21" t="s">
        <v>434</v>
      </c>
      <c r="C193" s="56" t="s">
        <v>1233</v>
      </c>
      <c r="D193" s="28" t="s">
        <v>209</v>
      </c>
      <c r="E193" s="24" t="s">
        <v>209</v>
      </c>
      <c r="F193" s="24" t="s">
        <v>28</v>
      </c>
      <c r="G193" s="19">
        <v>2563</v>
      </c>
      <c r="H193" s="24" t="s">
        <v>69</v>
      </c>
      <c r="I193" s="24" t="s">
        <v>93</v>
      </c>
      <c r="J193" s="24" t="s">
        <v>99</v>
      </c>
      <c r="K193" s="24" t="s">
        <v>37</v>
      </c>
      <c r="L193" s="24" t="s">
        <v>38</v>
      </c>
      <c r="M193" s="24"/>
      <c r="N193" s="19" t="s">
        <v>434</v>
      </c>
      <c r="O193" s="24" t="s">
        <v>1233</v>
      </c>
      <c r="Q193" s="9" t="str">
        <f t="shared" si="5"/>
        <v>020201V02F03</v>
      </c>
      <c r="S193" s="9" t="s">
        <v>1941</v>
      </c>
    </row>
    <row r="194" spans="1:19" x14ac:dyDescent="0.4">
      <c r="A194" s="9" t="s">
        <v>211</v>
      </c>
      <c r="B194" s="21" t="s">
        <v>434</v>
      </c>
      <c r="C194" s="56" t="s">
        <v>1233</v>
      </c>
      <c r="D194" s="28" t="s">
        <v>212</v>
      </c>
      <c r="E194" s="24" t="s">
        <v>212</v>
      </c>
      <c r="F194" s="24" t="s">
        <v>28</v>
      </c>
      <c r="G194" s="19">
        <v>2563</v>
      </c>
      <c r="H194" s="24" t="s">
        <v>69</v>
      </c>
      <c r="I194" s="24" t="s">
        <v>93</v>
      </c>
      <c r="J194" s="24" t="s">
        <v>99</v>
      </c>
      <c r="K194" s="24" t="s">
        <v>37</v>
      </c>
      <c r="L194" s="24" t="s">
        <v>38</v>
      </c>
      <c r="M194" s="24"/>
      <c r="N194" s="19" t="s">
        <v>434</v>
      </c>
      <c r="O194" s="24" t="s">
        <v>1233</v>
      </c>
      <c r="Q194" s="9" t="str">
        <f t="shared" si="5"/>
        <v>020201V02F03</v>
      </c>
      <c r="S194" s="9" t="s">
        <v>1941</v>
      </c>
    </row>
    <row r="195" spans="1:19" x14ac:dyDescent="0.4">
      <c r="A195" s="9" t="s">
        <v>250</v>
      </c>
      <c r="B195" s="21" t="s">
        <v>434</v>
      </c>
      <c r="C195" s="56" t="s">
        <v>1233</v>
      </c>
      <c r="D195" s="28" t="s">
        <v>251</v>
      </c>
      <c r="E195" s="24" t="s">
        <v>251</v>
      </c>
      <c r="F195" s="24" t="s">
        <v>28</v>
      </c>
      <c r="G195" s="19">
        <v>2563</v>
      </c>
      <c r="H195" s="24" t="s">
        <v>175</v>
      </c>
      <c r="I195" s="24" t="s">
        <v>175</v>
      </c>
      <c r="J195" s="24" t="s">
        <v>99</v>
      </c>
      <c r="K195" s="24" t="s">
        <v>37</v>
      </c>
      <c r="L195" s="24" t="s">
        <v>38</v>
      </c>
      <c r="M195" s="24"/>
      <c r="N195" s="19" t="s">
        <v>434</v>
      </c>
      <c r="O195" s="24" t="s">
        <v>1233</v>
      </c>
      <c r="Q195" s="9" t="str">
        <f t="shared" si="5"/>
        <v>020201V02F03</v>
      </c>
      <c r="S195" s="9" t="s">
        <v>1941</v>
      </c>
    </row>
    <row r="196" spans="1:19" x14ac:dyDescent="0.4">
      <c r="A196" s="9" t="s">
        <v>255</v>
      </c>
      <c r="B196" s="82" t="s">
        <v>434</v>
      </c>
      <c r="C196" s="83" t="s">
        <v>1233</v>
      </c>
      <c r="D196" s="28" t="s">
        <v>256</v>
      </c>
      <c r="E196" s="24" t="s">
        <v>256</v>
      </c>
      <c r="F196" s="24" t="s">
        <v>28</v>
      </c>
      <c r="G196" s="19">
        <v>2563</v>
      </c>
      <c r="H196" s="24" t="s">
        <v>69</v>
      </c>
      <c r="I196" s="24" t="s">
        <v>93</v>
      </c>
      <c r="J196" s="24" t="s">
        <v>99</v>
      </c>
      <c r="K196" s="24" t="s">
        <v>37</v>
      </c>
      <c r="L196" s="24" t="s">
        <v>38</v>
      </c>
      <c r="M196" s="24"/>
      <c r="N196" s="29" t="s">
        <v>434</v>
      </c>
      <c r="O196" s="30" t="s">
        <v>1233</v>
      </c>
      <c r="Q196" s="9" t="str">
        <f t="shared" ref="Q196:Q259" si="6">IF(LEN(O196=11),_xlfn.CONCAT(N196,"F",RIGHT(O196,2)),O196)</f>
        <v>020201V02F03</v>
      </c>
      <c r="S196" s="9" t="s">
        <v>1941</v>
      </c>
    </row>
    <row r="197" spans="1:19" x14ac:dyDescent="0.4">
      <c r="A197" s="9" t="s">
        <v>276</v>
      </c>
      <c r="B197" s="21" t="s">
        <v>434</v>
      </c>
      <c r="C197" s="56" t="s">
        <v>1233</v>
      </c>
      <c r="D197" s="28" t="s">
        <v>277</v>
      </c>
      <c r="E197" s="24" t="s">
        <v>277</v>
      </c>
      <c r="F197" s="24" t="s">
        <v>28</v>
      </c>
      <c r="G197" s="19">
        <v>2563</v>
      </c>
      <c r="H197" s="24" t="s">
        <v>69</v>
      </c>
      <c r="I197" s="24" t="s">
        <v>279</v>
      </c>
      <c r="J197" s="24" t="s">
        <v>99</v>
      </c>
      <c r="K197" s="24" t="s">
        <v>37</v>
      </c>
      <c r="L197" s="24" t="s">
        <v>38</v>
      </c>
      <c r="M197" s="24"/>
      <c r="N197" s="19" t="s">
        <v>434</v>
      </c>
      <c r="O197" s="24" t="s">
        <v>1233</v>
      </c>
      <c r="Q197" s="9" t="str">
        <f t="shared" si="6"/>
        <v>020201V02F03</v>
      </c>
      <c r="S197" s="9" t="s">
        <v>1941</v>
      </c>
    </row>
    <row r="198" spans="1:19" x14ac:dyDescent="0.4">
      <c r="A198" s="9" t="s">
        <v>286</v>
      </c>
      <c r="B198" s="21" t="s">
        <v>434</v>
      </c>
      <c r="C198" s="56" t="s">
        <v>1233</v>
      </c>
      <c r="D198" s="28" t="s">
        <v>287</v>
      </c>
      <c r="E198" s="24" t="s">
        <v>287</v>
      </c>
      <c r="F198" s="24" t="s">
        <v>28</v>
      </c>
      <c r="G198" s="19">
        <v>2563</v>
      </c>
      <c r="H198" s="24" t="s">
        <v>69</v>
      </c>
      <c r="I198" s="24" t="s">
        <v>93</v>
      </c>
      <c r="J198" s="24" t="s">
        <v>99</v>
      </c>
      <c r="K198" s="24" t="s">
        <v>37</v>
      </c>
      <c r="L198" s="24" t="s">
        <v>38</v>
      </c>
      <c r="M198" s="24"/>
      <c r="N198" s="19" t="s">
        <v>434</v>
      </c>
      <c r="O198" s="24" t="s">
        <v>1233</v>
      </c>
      <c r="Q198" s="9" t="str">
        <f t="shared" si="6"/>
        <v>020201V02F03</v>
      </c>
      <c r="S198" s="9" t="s">
        <v>1941</v>
      </c>
    </row>
    <row r="199" spans="1:19" x14ac:dyDescent="0.4">
      <c r="A199" s="9" t="s">
        <v>295</v>
      </c>
      <c r="B199" s="21" t="s">
        <v>434</v>
      </c>
      <c r="C199" s="56" t="s">
        <v>1233</v>
      </c>
      <c r="D199" s="28" t="s">
        <v>296</v>
      </c>
      <c r="E199" s="24" t="s">
        <v>296</v>
      </c>
      <c r="F199" s="24" t="s">
        <v>28</v>
      </c>
      <c r="G199" s="19">
        <v>2563</v>
      </c>
      <c r="H199" s="24" t="s">
        <v>69</v>
      </c>
      <c r="I199" s="24" t="s">
        <v>279</v>
      </c>
      <c r="J199" s="24" t="s">
        <v>99</v>
      </c>
      <c r="K199" s="24" t="s">
        <v>37</v>
      </c>
      <c r="L199" s="24" t="s">
        <v>38</v>
      </c>
      <c r="M199" s="24"/>
      <c r="N199" s="19" t="s">
        <v>434</v>
      </c>
      <c r="O199" s="24" t="s">
        <v>1233</v>
      </c>
      <c r="Q199" s="9" t="str">
        <f t="shared" si="6"/>
        <v>020201V02F03</v>
      </c>
      <c r="S199" s="9" t="s">
        <v>1941</v>
      </c>
    </row>
    <row r="200" spans="1:19" x14ac:dyDescent="0.4">
      <c r="A200" s="9" t="s">
        <v>298</v>
      </c>
      <c r="B200" s="21" t="s">
        <v>434</v>
      </c>
      <c r="C200" s="56" t="s">
        <v>1233</v>
      </c>
      <c r="D200" s="28" t="s">
        <v>299</v>
      </c>
      <c r="E200" s="24" t="s">
        <v>299</v>
      </c>
      <c r="F200" s="24" t="s">
        <v>28</v>
      </c>
      <c r="G200" s="19">
        <v>2563</v>
      </c>
      <c r="H200" s="24" t="s">
        <v>69</v>
      </c>
      <c r="I200" s="24" t="s">
        <v>275</v>
      </c>
      <c r="J200" s="24" t="s">
        <v>99</v>
      </c>
      <c r="K200" s="24" t="s">
        <v>37</v>
      </c>
      <c r="L200" s="24" t="s">
        <v>38</v>
      </c>
      <c r="M200" s="24"/>
      <c r="N200" s="19" t="s">
        <v>434</v>
      </c>
      <c r="O200" s="24" t="s">
        <v>1233</v>
      </c>
      <c r="Q200" s="9" t="str">
        <f t="shared" si="6"/>
        <v>020201V02F03</v>
      </c>
      <c r="S200" s="9" t="s">
        <v>1941</v>
      </c>
    </row>
    <row r="201" spans="1:19" x14ac:dyDescent="0.4">
      <c r="A201" s="9" t="s">
        <v>353</v>
      </c>
      <c r="B201" s="21" t="s">
        <v>434</v>
      </c>
      <c r="C201" s="56" t="s">
        <v>1233</v>
      </c>
      <c r="D201" s="28" t="s">
        <v>354</v>
      </c>
      <c r="E201" s="24" t="s">
        <v>354</v>
      </c>
      <c r="F201" s="24" t="s">
        <v>28</v>
      </c>
      <c r="G201" s="19">
        <v>2563</v>
      </c>
      <c r="H201" s="24" t="s">
        <v>69</v>
      </c>
      <c r="I201" s="24" t="s">
        <v>93</v>
      </c>
      <c r="J201" s="24" t="s">
        <v>99</v>
      </c>
      <c r="K201" s="24" t="s">
        <v>37</v>
      </c>
      <c r="L201" s="24" t="s">
        <v>38</v>
      </c>
      <c r="M201" s="24"/>
      <c r="N201" s="19" t="s">
        <v>434</v>
      </c>
      <c r="O201" s="24" t="s">
        <v>1233</v>
      </c>
      <c r="Q201" s="9" t="str">
        <f t="shared" si="6"/>
        <v>020201V02F03</v>
      </c>
      <c r="S201" s="9" t="s">
        <v>1941</v>
      </c>
    </row>
    <row r="202" spans="1:19" x14ac:dyDescent="0.4">
      <c r="A202" s="9" t="s">
        <v>418</v>
      </c>
      <c r="B202" s="82" t="s">
        <v>434</v>
      </c>
      <c r="C202" s="83" t="s">
        <v>1233</v>
      </c>
      <c r="D202" s="28" t="s">
        <v>1165</v>
      </c>
      <c r="E202" s="24" t="s">
        <v>419</v>
      </c>
      <c r="F202" s="24" t="s">
        <v>49</v>
      </c>
      <c r="G202" s="19">
        <v>2563</v>
      </c>
      <c r="H202" s="24" t="s">
        <v>69</v>
      </c>
      <c r="I202" s="24" t="s">
        <v>69</v>
      </c>
      <c r="J202" s="24"/>
      <c r="K202" s="24" t="s">
        <v>203</v>
      </c>
      <c r="L202" s="24" t="s">
        <v>204</v>
      </c>
      <c r="M202" s="24"/>
      <c r="N202" s="29" t="s">
        <v>434</v>
      </c>
      <c r="O202" s="30" t="s">
        <v>1233</v>
      </c>
      <c r="Q202" s="9" t="str">
        <f t="shared" si="6"/>
        <v>020201V02F03</v>
      </c>
      <c r="S202" s="9" t="s">
        <v>1941</v>
      </c>
    </row>
    <row r="203" spans="1:19" x14ac:dyDescent="0.4">
      <c r="A203" s="9" t="s">
        <v>791</v>
      </c>
      <c r="B203" s="21" t="s">
        <v>434</v>
      </c>
      <c r="C203" s="56" t="s">
        <v>1233</v>
      </c>
      <c r="D203" s="11" t="s">
        <v>792</v>
      </c>
      <c r="E203" s="9" t="s">
        <v>792</v>
      </c>
      <c r="F203" s="9" t="s">
        <v>49</v>
      </c>
      <c r="G203" s="8">
        <v>2564</v>
      </c>
      <c r="H203" s="9" t="s">
        <v>493</v>
      </c>
      <c r="I203" s="9" t="s">
        <v>365</v>
      </c>
      <c r="J203" s="9" t="s">
        <v>794</v>
      </c>
      <c r="K203" s="9" t="s">
        <v>203</v>
      </c>
      <c r="L203" s="9" t="s">
        <v>204</v>
      </c>
      <c r="N203" s="8" t="s">
        <v>434</v>
      </c>
      <c r="O203" s="9" t="s">
        <v>1233</v>
      </c>
      <c r="Q203" s="9" t="str">
        <f t="shared" si="6"/>
        <v>020201V02F03</v>
      </c>
      <c r="S203" s="9" t="s">
        <v>1941</v>
      </c>
    </row>
    <row r="204" spans="1:19" x14ac:dyDescent="0.4">
      <c r="A204" s="9" t="s">
        <v>787</v>
      </c>
      <c r="B204" s="21" t="s">
        <v>434</v>
      </c>
      <c r="C204" s="56" t="s">
        <v>1233</v>
      </c>
      <c r="D204" s="11" t="s">
        <v>788</v>
      </c>
      <c r="E204" s="9" t="s">
        <v>788</v>
      </c>
      <c r="F204" s="9" t="s">
        <v>49</v>
      </c>
      <c r="G204" s="8">
        <v>2564</v>
      </c>
      <c r="H204" s="9" t="s">
        <v>501</v>
      </c>
      <c r="I204" s="9" t="s">
        <v>501</v>
      </c>
      <c r="J204" s="9" t="s">
        <v>526</v>
      </c>
      <c r="K204" s="9" t="s">
        <v>527</v>
      </c>
      <c r="L204" s="9" t="s">
        <v>204</v>
      </c>
      <c r="N204" s="8" t="s">
        <v>434</v>
      </c>
      <c r="O204" s="9" t="s">
        <v>1233</v>
      </c>
      <c r="Q204" s="9" t="str">
        <f t="shared" si="6"/>
        <v>020201V02F03</v>
      </c>
      <c r="S204" s="9" t="s">
        <v>1941</v>
      </c>
    </row>
    <row r="205" spans="1:19" x14ac:dyDescent="0.4">
      <c r="A205" s="9" t="s">
        <v>928</v>
      </c>
      <c r="B205" s="21" t="s">
        <v>434</v>
      </c>
      <c r="C205" s="56" t="s">
        <v>1233</v>
      </c>
      <c r="D205" s="11" t="s">
        <v>929</v>
      </c>
      <c r="E205" s="9" t="s">
        <v>929</v>
      </c>
      <c r="F205" s="9" t="s">
        <v>49</v>
      </c>
      <c r="G205" s="8">
        <v>2564</v>
      </c>
      <c r="H205" s="9" t="s">
        <v>606</v>
      </c>
      <c r="I205" s="9" t="s">
        <v>684</v>
      </c>
      <c r="J205" s="9" t="s">
        <v>540</v>
      </c>
      <c r="K205" s="9" t="s">
        <v>513</v>
      </c>
      <c r="L205" s="9" t="s">
        <v>204</v>
      </c>
      <c r="N205" s="8" t="s">
        <v>434</v>
      </c>
      <c r="O205" s="9" t="s">
        <v>1233</v>
      </c>
      <c r="Q205" s="9" t="str">
        <f t="shared" si="6"/>
        <v>020201V02F03</v>
      </c>
      <c r="S205" s="9" t="s">
        <v>1941</v>
      </c>
    </row>
    <row r="206" spans="1:19" x14ac:dyDescent="0.4">
      <c r="A206" s="9" t="s">
        <v>865</v>
      </c>
      <c r="B206" s="21" t="s">
        <v>434</v>
      </c>
      <c r="C206" s="56" t="s">
        <v>1233</v>
      </c>
      <c r="D206" s="11" t="s">
        <v>866</v>
      </c>
      <c r="E206" s="9" t="s">
        <v>866</v>
      </c>
      <c r="F206" s="9" t="s">
        <v>49</v>
      </c>
      <c r="G206" s="8">
        <v>2564</v>
      </c>
      <c r="H206" s="9" t="s">
        <v>775</v>
      </c>
      <c r="I206" s="9" t="s">
        <v>503</v>
      </c>
      <c r="J206" s="9" t="s">
        <v>512</v>
      </c>
      <c r="K206" s="9" t="s">
        <v>513</v>
      </c>
      <c r="L206" s="9" t="s">
        <v>204</v>
      </c>
      <c r="N206" s="8" t="s">
        <v>434</v>
      </c>
      <c r="O206" s="9" t="s">
        <v>1233</v>
      </c>
      <c r="Q206" s="9" t="str">
        <f t="shared" si="6"/>
        <v>020201V02F03</v>
      </c>
      <c r="S206" s="9" t="s">
        <v>1941</v>
      </c>
    </row>
    <row r="207" spans="1:19" x14ac:dyDescent="0.4">
      <c r="A207" s="9" t="s">
        <v>868</v>
      </c>
      <c r="B207" s="21" t="s">
        <v>434</v>
      </c>
      <c r="C207" s="56" t="s">
        <v>1233</v>
      </c>
      <c r="D207" s="11" t="s">
        <v>869</v>
      </c>
      <c r="E207" s="9" t="s">
        <v>869</v>
      </c>
      <c r="F207" s="9" t="s">
        <v>49</v>
      </c>
      <c r="G207" s="8">
        <v>2564</v>
      </c>
      <c r="H207" s="9" t="s">
        <v>775</v>
      </c>
      <c r="I207" s="9" t="s">
        <v>365</v>
      </c>
      <c r="J207" s="9" t="s">
        <v>512</v>
      </c>
      <c r="K207" s="9" t="s">
        <v>513</v>
      </c>
      <c r="L207" s="9" t="s">
        <v>204</v>
      </c>
      <c r="N207" s="8" t="s">
        <v>434</v>
      </c>
      <c r="O207" s="9" t="s">
        <v>1233</v>
      </c>
      <c r="Q207" s="9" t="str">
        <f t="shared" si="6"/>
        <v>020201V02F03</v>
      </c>
      <c r="S207" s="9" t="s">
        <v>1941</v>
      </c>
    </row>
    <row r="208" spans="1:19" x14ac:dyDescent="0.4">
      <c r="A208" s="9" t="s">
        <v>871</v>
      </c>
      <c r="B208" s="21" t="s">
        <v>434</v>
      </c>
      <c r="C208" s="56" t="s">
        <v>1233</v>
      </c>
      <c r="D208" s="11" t="s">
        <v>872</v>
      </c>
      <c r="E208" s="9" t="s">
        <v>872</v>
      </c>
      <c r="F208" s="9" t="s">
        <v>49</v>
      </c>
      <c r="G208" s="8">
        <v>2564</v>
      </c>
      <c r="H208" s="9" t="s">
        <v>775</v>
      </c>
      <c r="I208" s="9" t="s">
        <v>365</v>
      </c>
      <c r="J208" s="9" t="s">
        <v>512</v>
      </c>
      <c r="K208" s="9" t="s">
        <v>513</v>
      </c>
      <c r="L208" s="9" t="s">
        <v>204</v>
      </c>
      <c r="N208" s="8" t="s">
        <v>434</v>
      </c>
      <c r="O208" s="9" t="s">
        <v>1233</v>
      </c>
      <c r="Q208" s="9" t="str">
        <f t="shared" si="6"/>
        <v>020201V02F03</v>
      </c>
      <c r="S208" s="9" t="s">
        <v>1941</v>
      </c>
    </row>
    <row r="209" spans="1:19" x14ac:dyDescent="0.4">
      <c r="A209" s="9" t="s">
        <v>922</v>
      </c>
      <c r="B209" s="21" t="s">
        <v>434</v>
      </c>
      <c r="C209" s="56" t="s">
        <v>1233</v>
      </c>
      <c r="D209" s="11" t="s">
        <v>923</v>
      </c>
      <c r="E209" s="9" t="s">
        <v>923</v>
      </c>
      <c r="F209" s="9" t="s">
        <v>49</v>
      </c>
      <c r="G209" s="8">
        <v>2564</v>
      </c>
      <c r="H209" s="9" t="s">
        <v>606</v>
      </c>
      <c r="I209" s="9" t="s">
        <v>365</v>
      </c>
      <c r="J209" s="9" t="s">
        <v>512</v>
      </c>
      <c r="K209" s="9" t="s">
        <v>513</v>
      </c>
      <c r="L209" s="9" t="s">
        <v>204</v>
      </c>
      <c r="N209" s="8" t="s">
        <v>434</v>
      </c>
      <c r="O209" s="9" t="s">
        <v>1233</v>
      </c>
      <c r="Q209" s="9" t="str">
        <f t="shared" si="6"/>
        <v>020201V02F03</v>
      </c>
      <c r="S209" s="9" t="s">
        <v>1941</v>
      </c>
    </row>
    <row r="210" spans="1:19" x14ac:dyDescent="0.4">
      <c r="A210" s="9" t="s">
        <v>730</v>
      </c>
      <c r="B210" s="21" t="s">
        <v>434</v>
      </c>
      <c r="C210" s="56" t="s">
        <v>1233</v>
      </c>
      <c r="D210" s="11" t="s">
        <v>731</v>
      </c>
      <c r="E210" s="9" t="s">
        <v>731</v>
      </c>
      <c r="F210" s="9" t="s">
        <v>49</v>
      </c>
      <c r="G210" s="8">
        <v>2564</v>
      </c>
      <c r="H210" s="9" t="s">
        <v>493</v>
      </c>
      <c r="I210" s="9" t="s">
        <v>365</v>
      </c>
      <c r="J210" s="9" t="s">
        <v>45</v>
      </c>
      <c r="K210" s="9" t="s">
        <v>722</v>
      </c>
      <c r="L210" s="9" t="s">
        <v>482</v>
      </c>
      <c r="N210" s="8" t="s">
        <v>434</v>
      </c>
      <c r="O210" s="9" t="s">
        <v>1233</v>
      </c>
      <c r="Q210" s="9" t="str">
        <f t="shared" si="6"/>
        <v>020201V02F03</v>
      </c>
      <c r="S210" s="9" t="s">
        <v>1941</v>
      </c>
    </row>
    <row r="211" spans="1:19" x14ac:dyDescent="0.4">
      <c r="A211" s="9" t="s">
        <v>802</v>
      </c>
      <c r="B211" s="21" t="s">
        <v>434</v>
      </c>
      <c r="C211" s="56" t="s">
        <v>1233</v>
      </c>
      <c r="D211" s="11" t="s">
        <v>803</v>
      </c>
      <c r="E211" s="9" t="s">
        <v>803</v>
      </c>
      <c r="F211" s="9" t="s">
        <v>49</v>
      </c>
      <c r="G211" s="8">
        <v>2564</v>
      </c>
      <c r="H211" s="9" t="s">
        <v>501</v>
      </c>
      <c r="I211" s="9" t="s">
        <v>65</v>
      </c>
      <c r="J211" s="9" t="s">
        <v>801</v>
      </c>
      <c r="K211" s="9" t="s">
        <v>570</v>
      </c>
      <c r="L211" s="9" t="s">
        <v>204</v>
      </c>
      <c r="N211" s="8" t="s">
        <v>434</v>
      </c>
      <c r="O211" s="9" t="s">
        <v>1233</v>
      </c>
      <c r="Q211" s="9" t="str">
        <f t="shared" si="6"/>
        <v>020201V02F03</v>
      </c>
      <c r="S211" s="9" t="s">
        <v>1941</v>
      </c>
    </row>
    <row r="212" spans="1:19" x14ac:dyDescent="0.4">
      <c r="A212" s="9" t="s">
        <v>784</v>
      </c>
      <c r="B212" s="21" t="s">
        <v>434</v>
      </c>
      <c r="C212" s="56" t="s">
        <v>1233</v>
      </c>
      <c r="D212" s="11" t="s">
        <v>785</v>
      </c>
      <c r="E212" s="9" t="s">
        <v>785</v>
      </c>
      <c r="F212" s="9" t="s">
        <v>49</v>
      </c>
      <c r="G212" s="8">
        <v>2564</v>
      </c>
      <c r="H212" s="9" t="s">
        <v>501</v>
      </c>
      <c r="I212" s="9" t="s">
        <v>450</v>
      </c>
      <c r="J212" s="9" t="s">
        <v>742</v>
      </c>
      <c r="K212" s="9" t="s">
        <v>743</v>
      </c>
      <c r="L212" s="9" t="s">
        <v>204</v>
      </c>
      <c r="N212" s="8" t="s">
        <v>434</v>
      </c>
      <c r="O212" s="9" t="s">
        <v>1233</v>
      </c>
      <c r="Q212" s="9" t="str">
        <f t="shared" si="6"/>
        <v>020201V02F03</v>
      </c>
      <c r="S212" s="9" t="s">
        <v>1941</v>
      </c>
    </row>
    <row r="213" spans="1:19" x14ac:dyDescent="0.4">
      <c r="A213" s="9" t="s">
        <v>574</v>
      </c>
      <c r="B213" s="21" t="s">
        <v>434</v>
      </c>
      <c r="C213" s="56" t="s">
        <v>1233</v>
      </c>
      <c r="D213" s="11" t="s">
        <v>575</v>
      </c>
      <c r="E213" s="9" t="s">
        <v>575</v>
      </c>
      <c r="F213" s="9" t="s">
        <v>49</v>
      </c>
      <c r="G213" s="8">
        <v>2564</v>
      </c>
      <c r="H213" s="9" t="s">
        <v>493</v>
      </c>
      <c r="I213" s="9" t="s">
        <v>365</v>
      </c>
      <c r="J213" s="9" t="s">
        <v>577</v>
      </c>
      <c r="K213" s="9" t="s">
        <v>578</v>
      </c>
      <c r="L213" s="9" t="s">
        <v>81</v>
      </c>
      <c r="N213" s="8" t="s">
        <v>434</v>
      </c>
      <c r="O213" s="9" t="s">
        <v>1233</v>
      </c>
      <c r="Q213" s="9" t="str">
        <f t="shared" si="6"/>
        <v>020201V02F03</v>
      </c>
      <c r="S213" s="9" t="s">
        <v>1941</v>
      </c>
    </row>
    <row r="214" spans="1:19" x14ac:dyDescent="0.4">
      <c r="A214" s="9" t="s">
        <v>905</v>
      </c>
      <c r="B214" s="21" t="s">
        <v>434</v>
      </c>
      <c r="C214" s="56" t="s">
        <v>1233</v>
      </c>
      <c r="D214" s="11" t="s">
        <v>906</v>
      </c>
      <c r="E214" s="9" t="s">
        <v>906</v>
      </c>
      <c r="F214" s="9" t="s">
        <v>197</v>
      </c>
      <c r="G214" s="8">
        <v>2564</v>
      </c>
      <c r="H214" s="9" t="s">
        <v>365</v>
      </c>
      <c r="I214" s="9" t="s">
        <v>776</v>
      </c>
      <c r="J214" s="9" t="s">
        <v>908</v>
      </c>
      <c r="K214" s="9" t="s">
        <v>909</v>
      </c>
      <c r="L214" s="9" t="s">
        <v>204</v>
      </c>
      <c r="N214" s="8" t="s">
        <v>434</v>
      </c>
      <c r="O214" s="9" t="s">
        <v>1233</v>
      </c>
      <c r="Q214" s="9" t="str">
        <f t="shared" si="6"/>
        <v>020201V02F03</v>
      </c>
      <c r="S214" s="9" t="s">
        <v>1941</v>
      </c>
    </row>
    <row r="215" spans="1:19" x14ac:dyDescent="0.4">
      <c r="A215" s="9" t="s">
        <v>768</v>
      </c>
      <c r="B215" s="21" t="s">
        <v>434</v>
      </c>
      <c r="C215" s="56" t="s">
        <v>1233</v>
      </c>
      <c r="D215" s="11" t="s">
        <v>769</v>
      </c>
      <c r="E215" s="9" t="s">
        <v>769</v>
      </c>
      <c r="F215" s="9" t="s">
        <v>49</v>
      </c>
      <c r="G215" s="8">
        <v>2564</v>
      </c>
      <c r="H215" s="9" t="s">
        <v>493</v>
      </c>
      <c r="I215" s="9" t="s">
        <v>365</v>
      </c>
      <c r="J215" s="9" t="s">
        <v>568</v>
      </c>
      <c r="K215" s="9" t="s">
        <v>559</v>
      </c>
      <c r="L215" s="9" t="s">
        <v>204</v>
      </c>
      <c r="N215" s="8" t="s">
        <v>434</v>
      </c>
      <c r="O215" s="9" t="s">
        <v>1233</v>
      </c>
      <c r="Q215" s="9" t="str">
        <f t="shared" si="6"/>
        <v>020201V02F03</v>
      </c>
      <c r="S215" s="9" t="s">
        <v>1941</v>
      </c>
    </row>
    <row r="216" spans="1:19" x14ac:dyDescent="0.4">
      <c r="A216" s="9" t="s">
        <v>827</v>
      </c>
      <c r="B216" s="21" t="s">
        <v>434</v>
      </c>
      <c r="C216" s="56" t="s">
        <v>1233</v>
      </c>
      <c r="D216" s="11" t="s">
        <v>828</v>
      </c>
      <c r="E216" s="9" t="s">
        <v>828</v>
      </c>
      <c r="F216" s="9" t="s">
        <v>49</v>
      </c>
      <c r="G216" s="8">
        <v>2564</v>
      </c>
      <c r="H216" s="9" t="s">
        <v>65</v>
      </c>
      <c r="I216" s="9" t="s">
        <v>65</v>
      </c>
      <c r="J216" s="9" t="s">
        <v>568</v>
      </c>
      <c r="K216" s="9" t="s">
        <v>559</v>
      </c>
      <c r="L216" s="9" t="s">
        <v>204</v>
      </c>
      <c r="N216" s="8" t="s">
        <v>434</v>
      </c>
      <c r="O216" s="9" t="s">
        <v>1233</v>
      </c>
      <c r="Q216" s="9" t="str">
        <f t="shared" si="6"/>
        <v>020201V02F03</v>
      </c>
      <c r="S216" s="9" t="s">
        <v>1941</v>
      </c>
    </row>
    <row r="217" spans="1:19" x14ac:dyDescent="0.4">
      <c r="A217" s="9" t="s">
        <v>757</v>
      </c>
      <c r="B217" s="21" t="s">
        <v>434</v>
      </c>
      <c r="C217" s="56" t="s">
        <v>1233</v>
      </c>
      <c r="D217" s="11" t="s">
        <v>758</v>
      </c>
      <c r="E217" s="9" t="s">
        <v>758</v>
      </c>
      <c r="F217" s="9" t="s">
        <v>49</v>
      </c>
      <c r="G217" s="8">
        <v>2564</v>
      </c>
      <c r="H217" s="9" t="s">
        <v>493</v>
      </c>
      <c r="I217" s="9" t="s">
        <v>343</v>
      </c>
      <c r="J217" s="9" t="s">
        <v>760</v>
      </c>
      <c r="K217" s="9" t="s">
        <v>743</v>
      </c>
      <c r="L217" s="9" t="s">
        <v>204</v>
      </c>
      <c r="N217" s="8" t="s">
        <v>434</v>
      </c>
      <c r="O217" s="9" t="s">
        <v>1233</v>
      </c>
      <c r="Q217" s="9" t="str">
        <f t="shared" si="6"/>
        <v>020201V02F03</v>
      </c>
      <c r="S217" s="9" t="s">
        <v>1941</v>
      </c>
    </row>
    <row r="218" spans="1:19" x14ac:dyDescent="0.4">
      <c r="A218" s="9" t="s">
        <v>834</v>
      </c>
      <c r="B218" s="21" t="s">
        <v>434</v>
      </c>
      <c r="C218" s="56" t="s">
        <v>1233</v>
      </c>
      <c r="D218" s="11" t="s">
        <v>835</v>
      </c>
      <c r="E218" s="9" t="s">
        <v>835</v>
      </c>
      <c r="F218" s="9" t="s">
        <v>49</v>
      </c>
      <c r="G218" s="8">
        <v>2564</v>
      </c>
      <c r="H218" s="9" t="s">
        <v>493</v>
      </c>
      <c r="I218" s="9" t="s">
        <v>365</v>
      </c>
      <c r="J218" s="9" t="s">
        <v>760</v>
      </c>
      <c r="K218" s="9" t="s">
        <v>743</v>
      </c>
      <c r="L218" s="9" t="s">
        <v>204</v>
      </c>
      <c r="N218" s="8" t="s">
        <v>434</v>
      </c>
      <c r="O218" s="9" t="s">
        <v>1233</v>
      </c>
      <c r="Q218" s="9" t="str">
        <f t="shared" si="6"/>
        <v>020201V02F03</v>
      </c>
      <c r="S218" s="9" t="s">
        <v>1941</v>
      </c>
    </row>
    <row r="219" spans="1:19" x14ac:dyDescent="0.4">
      <c r="A219" s="9" t="s">
        <v>919</v>
      </c>
      <c r="B219" s="21" t="s">
        <v>434</v>
      </c>
      <c r="C219" s="56" t="s">
        <v>1233</v>
      </c>
      <c r="D219" s="11" t="s">
        <v>920</v>
      </c>
      <c r="E219" s="9" t="s">
        <v>920</v>
      </c>
      <c r="F219" s="9" t="s">
        <v>49</v>
      </c>
      <c r="G219" s="8">
        <v>2564</v>
      </c>
      <c r="H219" s="9" t="s">
        <v>365</v>
      </c>
      <c r="I219" s="9" t="s">
        <v>502</v>
      </c>
      <c r="J219" s="9" t="s">
        <v>760</v>
      </c>
      <c r="K219" s="9" t="s">
        <v>743</v>
      </c>
      <c r="L219" s="9" t="s">
        <v>204</v>
      </c>
      <c r="N219" s="8" t="s">
        <v>434</v>
      </c>
      <c r="O219" s="9" t="s">
        <v>1233</v>
      </c>
      <c r="Q219" s="9" t="str">
        <f t="shared" si="6"/>
        <v>020201V02F03</v>
      </c>
      <c r="S219" s="9" t="s">
        <v>1941</v>
      </c>
    </row>
    <row r="220" spans="1:19" x14ac:dyDescent="0.4">
      <c r="A220" s="9" t="s">
        <v>1133</v>
      </c>
      <c r="B220" s="21" t="s">
        <v>434</v>
      </c>
      <c r="C220" s="56" t="s">
        <v>1233</v>
      </c>
      <c r="D220" s="11" t="s">
        <v>1134</v>
      </c>
      <c r="E220" s="9" t="s">
        <v>1134</v>
      </c>
      <c r="F220" s="9" t="s">
        <v>49</v>
      </c>
      <c r="G220" s="8">
        <v>2564</v>
      </c>
      <c r="H220" s="9" t="s">
        <v>365</v>
      </c>
      <c r="I220" s="9" t="s">
        <v>502</v>
      </c>
      <c r="J220" s="9" t="s">
        <v>760</v>
      </c>
      <c r="K220" s="9" t="s">
        <v>743</v>
      </c>
      <c r="L220" s="9" t="s">
        <v>204</v>
      </c>
      <c r="N220" s="8" t="s">
        <v>434</v>
      </c>
      <c r="O220" s="9" t="s">
        <v>1233</v>
      </c>
      <c r="Q220" s="9" t="str">
        <f t="shared" si="6"/>
        <v>020201V02F03</v>
      </c>
      <c r="S220" s="9" t="s">
        <v>1941</v>
      </c>
    </row>
    <row r="221" spans="1:19" x14ac:dyDescent="0.4">
      <c r="A221" s="9" t="s">
        <v>796</v>
      </c>
      <c r="B221" s="21" t="s">
        <v>434</v>
      </c>
      <c r="C221" s="56" t="s">
        <v>1233</v>
      </c>
      <c r="D221" s="11" t="s">
        <v>797</v>
      </c>
      <c r="E221" s="9" t="s">
        <v>797</v>
      </c>
      <c r="F221" s="9" t="s">
        <v>197</v>
      </c>
      <c r="G221" s="8">
        <v>2564</v>
      </c>
      <c r="H221" s="9" t="s">
        <v>501</v>
      </c>
      <c r="I221" s="9" t="s">
        <v>365</v>
      </c>
      <c r="J221" s="9" t="s">
        <v>799</v>
      </c>
      <c r="K221" s="9" t="s">
        <v>559</v>
      </c>
      <c r="L221" s="9" t="s">
        <v>204</v>
      </c>
      <c r="N221" s="8" t="s">
        <v>434</v>
      </c>
      <c r="O221" s="9" t="s">
        <v>1233</v>
      </c>
      <c r="Q221" s="9" t="str">
        <f t="shared" si="6"/>
        <v>020201V02F03</v>
      </c>
      <c r="S221" s="9" t="s">
        <v>1941</v>
      </c>
    </row>
    <row r="222" spans="1:19" x14ac:dyDescent="0.4">
      <c r="A222" s="9" t="s">
        <v>584</v>
      </c>
      <c r="B222" s="21" t="s">
        <v>434</v>
      </c>
      <c r="C222" s="56" t="s">
        <v>1233</v>
      </c>
      <c r="D222" s="11" t="s">
        <v>585</v>
      </c>
      <c r="E222" s="9" t="s">
        <v>585</v>
      </c>
      <c r="F222" s="9" t="s">
        <v>28</v>
      </c>
      <c r="G222" s="8">
        <v>2564</v>
      </c>
      <c r="H222" s="9" t="s">
        <v>493</v>
      </c>
      <c r="I222" s="9" t="s">
        <v>365</v>
      </c>
      <c r="J222" s="9" t="s">
        <v>123</v>
      </c>
      <c r="K222" s="9" t="s">
        <v>37</v>
      </c>
      <c r="L222" s="9" t="s">
        <v>38</v>
      </c>
      <c r="N222" s="8" t="s">
        <v>434</v>
      </c>
      <c r="O222" s="9" t="s">
        <v>1233</v>
      </c>
      <c r="Q222" s="9" t="str">
        <f t="shared" si="6"/>
        <v>020201V02F03</v>
      </c>
      <c r="S222" s="9" t="s">
        <v>1941</v>
      </c>
    </row>
    <row r="223" spans="1:19" x14ac:dyDescent="0.4">
      <c r="A223" s="9" t="s">
        <v>587</v>
      </c>
      <c r="B223" s="21" t="s">
        <v>434</v>
      </c>
      <c r="C223" s="56" t="s">
        <v>1233</v>
      </c>
      <c r="D223" s="11" t="s">
        <v>588</v>
      </c>
      <c r="E223" s="9" t="s">
        <v>588</v>
      </c>
      <c r="F223" s="9" t="s">
        <v>28</v>
      </c>
      <c r="G223" s="8">
        <v>2564</v>
      </c>
      <c r="H223" s="9" t="s">
        <v>493</v>
      </c>
      <c r="I223" s="9" t="s">
        <v>365</v>
      </c>
      <c r="J223" s="9" t="s">
        <v>123</v>
      </c>
      <c r="K223" s="9" t="s">
        <v>37</v>
      </c>
      <c r="L223" s="9" t="s">
        <v>38</v>
      </c>
      <c r="N223" s="8" t="s">
        <v>434</v>
      </c>
      <c r="O223" s="9" t="s">
        <v>1233</v>
      </c>
      <c r="Q223" s="9" t="str">
        <f t="shared" si="6"/>
        <v>020201V02F03</v>
      </c>
      <c r="S223" s="9" t="s">
        <v>1941</v>
      </c>
    </row>
    <row r="224" spans="1:19" x14ac:dyDescent="0.4">
      <c r="A224" s="9" t="s">
        <v>590</v>
      </c>
      <c r="B224" s="21" t="s">
        <v>434</v>
      </c>
      <c r="C224" s="56" t="s">
        <v>1233</v>
      </c>
      <c r="D224" s="11" t="s">
        <v>591</v>
      </c>
      <c r="E224" s="9" t="s">
        <v>591</v>
      </c>
      <c r="F224" s="9" t="s">
        <v>28</v>
      </c>
      <c r="G224" s="8">
        <v>2564</v>
      </c>
      <c r="H224" s="9" t="s">
        <v>493</v>
      </c>
      <c r="I224" s="9" t="s">
        <v>365</v>
      </c>
      <c r="J224" s="9" t="s">
        <v>123</v>
      </c>
      <c r="K224" s="9" t="s">
        <v>37</v>
      </c>
      <c r="L224" s="9" t="s">
        <v>38</v>
      </c>
      <c r="N224" s="8" t="s">
        <v>434</v>
      </c>
      <c r="O224" s="9" t="s">
        <v>1233</v>
      </c>
      <c r="Q224" s="9" t="str">
        <f t="shared" si="6"/>
        <v>020201V02F03</v>
      </c>
      <c r="S224" s="9" t="s">
        <v>1941</v>
      </c>
    </row>
    <row r="225" spans="1:19" x14ac:dyDescent="0.4">
      <c r="A225" s="9" t="s">
        <v>593</v>
      </c>
      <c r="B225" s="21" t="s">
        <v>434</v>
      </c>
      <c r="C225" s="56" t="s">
        <v>1233</v>
      </c>
      <c r="D225" s="11" t="s">
        <v>594</v>
      </c>
      <c r="E225" s="9" t="s">
        <v>594</v>
      </c>
      <c r="F225" s="9" t="s">
        <v>28</v>
      </c>
      <c r="G225" s="8">
        <v>2564</v>
      </c>
      <c r="H225" s="9" t="s">
        <v>493</v>
      </c>
      <c r="I225" s="9" t="s">
        <v>365</v>
      </c>
      <c r="J225" s="9" t="s">
        <v>123</v>
      </c>
      <c r="K225" s="9" t="s">
        <v>37</v>
      </c>
      <c r="L225" s="9" t="s">
        <v>38</v>
      </c>
      <c r="N225" s="8" t="s">
        <v>434</v>
      </c>
      <c r="O225" s="9" t="s">
        <v>1233</v>
      </c>
      <c r="Q225" s="9" t="str">
        <f t="shared" si="6"/>
        <v>020201V02F03</v>
      </c>
      <c r="S225" s="9" t="s">
        <v>1941</v>
      </c>
    </row>
    <row r="226" spans="1:19" x14ac:dyDescent="0.4">
      <c r="A226" s="9" t="s">
        <v>600</v>
      </c>
      <c r="B226" s="21" t="s">
        <v>434</v>
      </c>
      <c r="C226" s="56" t="s">
        <v>1233</v>
      </c>
      <c r="D226" s="11" t="s">
        <v>601</v>
      </c>
      <c r="E226" s="9" t="s">
        <v>601</v>
      </c>
      <c r="F226" s="9" t="s">
        <v>28</v>
      </c>
      <c r="G226" s="8">
        <v>2564</v>
      </c>
      <c r="H226" s="9" t="s">
        <v>493</v>
      </c>
      <c r="I226" s="9" t="s">
        <v>365</v>
      </c>
      <c r="J226" s="9" t="s">
        <v>123</v>
      </c>
      <c r="K226" s="9" t="s">
        <v>37</v>
      </c>
      <c r="L226" s="9" t="s">
        <v>38</v>
      </c>
      <c r="N226" s="8" t="s">
        <v>434</v>
      </c>
      <c r="O226" s="9" t="s">
        <v>1233</v>
      </c>
      <c r="Q226" s="9" t="str">
        <f t="shared" si="6"/>
        <v>020201V02F03</v>
      </c>
      <c r="S226" s="9" t="s">
        <v>1941</v>
      </c>
    </row>
    <row r="227" spans="1:19" x14ac:dyDescent="0.4">
      <c r="A227" s="9" t="s">
        <v>607</v>
      </c>
      <c r="B227" s="21" t="s">
        <v>434</v>
      </c>
      <c r="C227" s="56" t="s">
        <v>1233</v>
      </c>
      <c r="D227" s="11" t="s">
        <v>608</v>
      </c>
      <c r="E227" s="9" t="s">
        <v>608</v>
      </c>
      <c r="F227" s="9" t="s">
        <v>28</v>
      </c>
      <c r="G227" s="8">
        <v>2564</v>
      </c>
      <c r="H227" s="9" t="s">
        <v>493</v>
      </c>
      <c r="I227" s="9" t="s">
        <v>365</v>
      </c>
      <c r="J227" s="9" t="s">
        <v>123</v>
      </c>
      <c r="K227" s="9" t="s">
        <v>37</v>
      </c>
      <c r="L227" s="9" t="s">
        <v>38</v>
      </c>
      <c r="N227" s="8" t="s">
        <v>434</v>
      </c>
      <c r="O227" s="9" t="s">
        <v>1233</v>
      </c>
      <c r="Q227" s="9" t="str">
        <f t="shared" si="6"/>
        <v>020201V02F03</v>
      </c>
      <c r="S227" s="9" t="s">
        <v>1941</v>
      </c>
    </row>
    <row r="228" spans="1:19" x14ac:dyDescent="0.4">
      <c r="A228" s="9" t="s">
        <v>609</v>
      </c>
      <c r="B228" s="21" t="s">
        <v>434</v>
      </c>
      <c r="C228" s="56" t="s">
        <v>1233</v>
      </c>
      <c r="D228" s="11" t="s">
        <v>610</v>
      </c>
      <c r="E228" s="9" t="s">
        <v>610</v>
      </c>
      <c r="F228" s="9" t="s">
        <v>28</v>
      </c>
      <c r="G228" s="8">
        <v>2564</v>
      </c>
      <c r="H228" s="9" t="s">
        <v>493</v>
      </c>
      <c r="I228" s="9" t="s">
        <v>365</v>
      </c>
      <c r="J228" s="9" t="s">
        <v>123</v>
      </c>
      <c r="K228" s="9" t="s">
        <v>37</v>
      </c>
      <c r="L228" s="9" t="s">
        <v>38</v>
      </c>
      <c r="N228" s="8" t="s">
        <v>434</v>
      </c>
      <c r="O228" s="9" t="s">
        <v>1233</v>
      </c>
      <c r="Q228" s="9" t="str">
        <f t="shared" si="6"/>
        <v>020201V02F03</v>
      </c>
      <c r="S228" s="9" t="s">
        <v>1941</v>
      </c>
    </row>
    <row r="229" spans="1:19" x14ac:dyDescent="0.4">
      <c r="A229" s="9" t="s">
        <v>623</v>
      </c>
      <c r="B229" s="21" t="s">
        <v>434</v>
      </c>
      <c r="C229" s="56" t="s">
        <v>1233</v>
      </c>
      <c r="D229" s="11" t="s">
        <v>624</v>
      </c>
      <c r="E229" s="9" t="s">
        <v>624</v>
      </c>
      <c r="F229" s="9" t="s">
        <v>28</v>
      </c>
      <c r="G229" s="8">
        <v>2564</v>
      </c>
      <c r="H229" s="9" t="s">
        <v>493</v>
      </c>
      <c r="I229" s="9" t="s">
        <v>365</v>
      </c>
      <c r="J229" s="9" t="s">
        <v>123</v>
      </c>
      <c r="K229" s="9" t="s">
        <v>37</v>
      </c>
      <c r="L229" s="9" t="s">
        <v>38</v>
      </c>
      <c r="N229" s="8" t="s">
        <v>434</v>
      </c>
      <c r="O229" s="9" t="s">
        <v>1233</v>
      </c>
      <c r="Q229" s="9" t="str">
        <f t="shared" si="6"/>
        <v>020201V02F03</v>
      </c>
      <c r="S229" s="9" t="s">
        <v>1941</v>
      </c>
    </row>
    <row r="230" spans="1:19" x14ac:dyDescent="0.4">
      <c r="A230" s="9" t="s">
        <v>645</v>
      </c>
      <c r="B230" s="21" t="s">
        <v>434</v>
      </c>
      <c r="C230" s="56" t="s">
        <v>1233</v>
      </c>
      <c r="D230" s="11" t="s">
        <v>646</v>
      </c>
      <c r="E230" s="9" t="s">
        <v>646</v>
      </c>
      <c r="F230" s="9" t="s">
        <v>28</v>
      </c>
      <c r="G230" s="8">
        <v>2564</v>
      </c>
      <c r="H230" s="9" t="s">
        <v>493</v>
      </c>
      <c r="I230" s="9" t="s">
        <v>365</v>
      </c>
      <c r="J230" s="9" t="s">
        <v>123</v>
      </c>
      <c r="K230" s="9" t="s">
        <v>37</v>
      </c>
      <c r="L230" s="9" t="s">
        <v>38</v>
      </c>
      <c r="N230" s="8" t="s">
        <v>434</v>
      </c>
      <c r="O230" s="9" t="s">
        <v>1233</v>
      </c>
      <c r="Q230" s="9" t="str">
        <f t="shared" si="6"/>
        <v>020201V02F03</v>
      </c>
      <c r="S230" s="9" t="s">
        <v>1941</v>
      </c>
    </row>
    <row r="231" spans="1:19" x14ac:dyDescent="0.4">
      <c r="A231" s="9" t="s">
        <v>657</v>
      </c>
      <c r="B231" s="21" t="s">
        <v>434</v>
      </c>
      <c r="C231" s="56" t="s">
        <v>1233</v>
      </c>
      <c r="D231" s="11" t="s">
        <v>120</v>
      </c>
      <c r="E231" s="9" t="s">
        <v>120</v>
      </c>
      <c r="F231" s="9" t="s">
        <v>28</v>
      </c>
      <c r="G231" s="8">
        <v>2564</v>
      </c>
      <c r="H231" s="9" t="s">
        <v>493</v>
      </c>
      <c r="I231" s="9" t="s">
        <v>365</v>
      </c>
      <c r="J231" s="9" t="s">
        <v>123</v>
      </c>
      <c r="K231" s="9" t="s">
        <v>37</v>
      </c>
      <c r="L231" s="9" t="s">
        <v>38</v>
      </c>
      <c r="N231" s="8" t="s">
        <v>434</v>
      </c>
      <c r="O231" s="9" t="s">
        <v>1233</v>
      </c>
      <c r="Q231" s="9" t="str">
        <f t="shared" si="6"/>
        <v>020201V02F03</v>
      </c>
      <c r="S231" s="9" t="s">
        <v>1941</v>
      </c>
    </row>
    <row r="232" spans="1:19" x14ac:dyDescent="0.4">
      <c r="A232" s="9" t="s">
        <v>672</v>
      </c>
      <c r="B232" s="21" t="s">
        <v>434</v>
      </c>
      <c r="C232" s="56" t="s">
        <v>1233</v>
      </c>
      <c r="D232" s="11" t="s">
        <v>673</v>
      </c>
      <c r="E232" s="9" t="s">
        <v>673</v>
      </c>
      <c r="F232" s="9" t="s">
        <v>28</v>
      </c>
      <c r="G232" s="8">
        <v>2564</v>
      </c>
      <c r="H232" s="9" t="s">
        <v>493</v>
      </c>
      <c r="I232" s="9" t="s">
        <v>365</v>
      </c>
      <c r="J232" s="9" t="s">
        <v>123</v>
      </c>
      <c r="K232" s="9" t="s">
        <v>37</v>
      </c>
      <c r="L232" s="9" t="s">
        <v>38</v>
      </c>
      <c r="N232" s="8" t="s">
        <v>434</v>
      </c>
      <c r="O232" s="9" t="s">
        <v>1233</v>
      </c>
      <c r="Q232" s="9" t="str">
        <f t="shared" si="6"/>
        <v>020201V02F03</v>
      </c>
      <c r="S232" s="9" t="s">
        <v>1941</v>
      </c>
    </row>
    <row r="233" spans="1:19" x14ac:dyDescent="0.4">
      <c r="A233" s="9" t="s">
        <v>598</v>
      </c>
      <c r="B233" s="21" t="s">
        <v>434</v>
      </c>
      <c r="C233" s="56" t="s">
        <v>1233</v>
      </c>
      <c r="D233" s="11" t="s">
        <v>116</v>
      </c>
      <c r="E233" s="9" t="s">
        <v>116</v>
      </c>
      <c r="F233" s="9" t="s">
        <v>28</v>
      </c>
      <c r="G233" s="8">
        <v>2564</v>
      </c>
      <c r="H233" s="9" t="s">
        <v>493</v>
      </c>
      <c r="I233" s="9" t="s">
        <v>365</v>
      </c>
      <c r="J233" s="9" t="s">
        <v>36</v>
      </c>
      <c r="K233" s="9" t="s">
        <v>37</v>
      </c>
      <c r="L233" s="9" t="s">
        <v>38</v>
      </c>
      <c r="N233" s="8" t="s">
        <v>434</v>
      </c>
      <c r="O233" s="9" t="s">
        <v>1233</v>
      </c>
      <c r="Q233" s="9" t="str">
        <f t="shared" si="6"/>
        <v>020201V02F03</v>
      </c>
      <c r="S233" s="9" t="s">
        <v>1941</v>
      </c>
    </row>
    <row r="234" spans="1:19" x14ac:dyDescent="0.4">
      <c r="A234" s="9" t="s">
        <v>617</v>
      </c>
      <c r="B234" s="21" t="s">
        <v>434</v>
      </c>
      <c r="C234" s="56" t="s">
        <v>1233</v>
      </c>
      <c r="D234" s="11" t="s">
        <v>618</v>
      </c>
      <c r="E234" s="9" t="s">
        <v>618</v>
      </c>
      <c r="F234" s="9" t="s">
        <v>28</v>
      </c>
      <c r="G234" s="8">
        <v>2564</v>
      </c>
      <c r="H234" s="9" t="s">
        <v>493</v>
      </c>
      <c r="I234" s="9" t="s">
        <v>365</v>
      </c>
      <c r="J234" s="9" t="s">
        <v>36</v>
      </c>
      <c r="K234" s="9" t="s">
        <v>37</v>
      </c>
      <c r="L234" s="9" t="s">
        <v>38</v>
      </c>
      <c r="N234" s="8" t="s">
        <v>434</v>
      </c>
      <c r="O234" s="9" t="s">
        <v>1233</v>
      </c>
      <c r="Q234" s="9" t="str">
        <f t="shared" si="6"/>
        <v>020201V02F03</v>
      </c>
      <c r="S234" s="9" t="s">
        <v>1941</v>
      </c>
    </row>
    <row r="235" spans="1:19" x14ac:dyDescent="0.4">
      <c r="A235" s="9" t="s">
        <v>620</v>
      </c>
      <c r="B235" s="21" t="s">
        <v>434</v>
      </c>
      <c r="C235" s="56" t="s">
        <v>1233</v>
      </c>
      <c r="D235" s="11" t="s">
        <v>621</v>
      </c>
      <c r="E235" s="9" t="s">
        <v>621</v>
      </c>
      <c r="F235" s="9" t="s">
        <v>28</v>
      </c>
      <c r="G235" s="8">
        <v>2564</v>
      </c>
      <c r="H235" s="9" t="s">
        <v>493</v>
      </c>
      <c r="I235" s="9" t="s">
        <v>365</v>
      </c>
      <c r="J235" s="9" t="s">
        <v>36</v>
      </c>
      <c r="K235" s="9" t="s">
        <v>37</v>
      </c>
      <c r="L235" s="9" t="s">
        <v>38</v>
      </c>
      <c r="N235" s="8" t="s">
        <v>434</v>
      </c>
      <c r="O235" s="9" t="s">
        <v>1233</v>
      </c>
      <c r="Q235" s="9" t="str">
        <f t="shared" si="6"/>
        <v>020201V02F03</v>
      </c>
      <c r="S235" s="9" t="s">
        <v>1941</v>
      </c>
    </row>
    <row r="236" spans="1:19" x14ac:dyDescent="0.4">
      <c r="A236" s="9" t="s">
        <v>632</v>
      </c>
      <c r="B236" s="21" t="s">
        <v>434</v>
      </c>
      <c r="C236" s="56" t="s">
        <v>1233</v>
      </c>
      <c r="D236" s="11" t="s">
        <v>217</v>
      </c>
      <c r="E236" s="9" t="s">
        <v>217</v>
      </c>
      <c r="F236" s="9" t="s">
        <v>28</v>
      </c>
      <c r="G236" s="8">
        <v>2564</v>
      </c>
      <c r="H236" s="9" t="s">
        <v>493</v>
      </c>
      <c r="I236" s="9" t="s">
        <v>365</v>
      </c>
      <c r="J236" s="9" t="s">
        <v>36</v>
      </c>
      <c r="K236" s="9" t="s">
        <v>37</v>
      </c>
      <c r="L236" s="9" t="s">
        <v>38</v>
      </c>
      <c r="N236" s="8" t="s">
        <v>434</v>
      </c>
      <c r="O236" s="9" t="s">
        <v>1233</v>
      </c>
      <c r="Q236" s="9" t="str">
        <f t="shared" si="6"/>
        <v>020201V02F03</v>
      </c>
      <c r="S236" s="9" t="s">
        <v>1941</v>
      </c>
    </row>
    <row r="237" spans="1:19" x14ac:dyDescent="0.4">
      <c r="A237" s="9" t="s">
        <v>634</v>
      </c>
      <c r="B237" s="21" t="s">
        <v>434</v>
      </c>
      <c r="C237" s="56" t="s">
        <v>1233</v>
      </c>
      <c r="D237" s="11" t="s">
        <v>635</v>
      </c>
      <c r="E237" s="9" t="s">
        <v>635</v>
      </c>
      <c r="F237" s="9" t="s">
        <v>28</v>
      </c>
      <c r="G237" s="8">
        <v>2564</v>
      </c>
      <c r="H237" s="9" t="s">
        <v>493</v>
      </c>
      <c r="I237" s="9" t="s">
        <v>365</v>
      </c>
      <c r="J237" s="9" t="s">
        <v>36</v>
      </c>
      <c r="K237" s="9" t="s">
        <v>37</v>
      </c>
      <c r="L237" s="9" t="s">
        <v>38</v>
      </c>
      <c r="N237" s="8" t="s">
        <v>434</v>
      </c>
      <c r="O237" s="9" t="s">
        <v>1233</v>
      </c>
      <c r="Q237" s="9" t="str">
        <f t="shared" si="6"/>
        <v>020201V02F03</v>
      </c>
      <c r="S237" s="9" t="s">
        <v>1941</v>
      </c>
    </row>
    <row r="238" spans="1:19" x14ac:dyDescent="0.4">
      <c r="A238" s="9" t="s">
        <v>637</v>
      </c>
      <c r="B238" s="21" t="s">
        <v>434</v>
      </c>
      <c r="C238" s="56" t="s">
        <v>1233</v>
      </c>
      <c r="D238" s="11" t="s">
        <v>638</v>
      </c>
      <c r="E238" s="9" t="s">
        <v>638</v>
      </c>
      <c r="F238" s="9" t="s">
        <v>28</v>
      </c>
      <c r="G238" s="8">
        <v>2564</v>
      </c>
      <c r="H238" s="9" t="s">
        <v>493</v>
      </c>
      <c r="I238" s="9" t="s">
        <v>365</v>
      </c>
      <c r="J238" s="9" t="s">
        <v>36</v>
      </c>
      <c r="K238" s="9" t="s">
        <v>37</v>
      </c>
      <c r="L238" s="9" t="s">
        <v>38</v>
      </c>
      <c r="N238" s="8" t="s">
        <v>434</v>
      </c>
      <c r="O238" s="9" t="s">
        <v>1233</v>
      </c>
      <c r="Q238" s="9" t="str">
        <f t="shared" si="6"/>
        <v>020201V02F03</v>
      </c>
      <c r="S238" s="9" t="s">
        <v>1941</v>
      </c>
    </row>
    <row r="239" spans="1:19" x14ac:dyDescent="0.4">
      <c r="A239" s="9" t="s">
        <v>596</v>
      </c>
      <c r="B239" s="21" t="s">
        <v>434</v>
      </c>
      <c r="C239" s="56" t="s">
        <v>1233</v>
      </c>
      <c r="D239" s="11" t="s">
        <v>159</v>
      </c>
      <c r="E239" s="9" t="s">
        <v>159</v>
      </c>
      <c r="F239" s="9" t="s">
        <v>28</v>
      </c>
      <c r="G239" s="8">
        <v>2564</v>
      </c>
      <c r="H239" s="9" t="s">
        <v>493</v>
      </c>
      <c r="I239" s="9" t="s">
        <v>365</v>
      </c>
      <c r="J239" s="9" t="s">
        <v>145</v>
      </c>
      <c r="K239" s="9" t="s">
        <v>37</v>
      </c>
      <c r="L239" s="9" t="s">
        <v>38</v>
      </c>
      <c r="N239" s="8" t="s">
        <v>434</v>
      </c>
      <c r="O239" s="9" t="s">
        <v>1233</v>
      </c>
      <c r="Q239" s="9" t="str">
        <f t="shared" si="6"/>
        <v>020201V02F03</v>
      </c>
      <c r="S239" s="9" t="s">
        <v>1941</v>
      </c>
    </row>
    <row r="240" spans="1:19" x14ac:dyDescent="0.4">
      <c r="A240" s="9" t="s">
        <v>659</v>
      </c>
      <c r="B240" s="21" t="s">
        <v>434</v>
      </c>
      <c r="C240" s="56" t="s">
        <v>1233</v>
      </c>
      <c r="D240" s="11" t="s">
        <v>660</v>
      </c>
      <c r="E240" s="9" t="s">
        <v>660</v>
      </c>
      <c r="F240" s="9" t="s">
        <v>28</v>
      </c>
      <c r="G240" s="8">
        <v>2564</v>
      </c>
      <c r="H240" s="9" t="s">
        <v>493</v>
      </c>
      <c r="I240" s="9" t="s">
        <v>365</v>
      </c>
      <c r="J240" s="9" t="s">
        <v>145</v>
      </c>
      <c r="K240" s="9" t="s">
        <v>37</v>
      </c>
      <c r="L240" s="9" t="s">
        <v>38</v>
      </c>
      <c r="N240" s="8" t="s">
        <v>434</v>
      </c>
      <c r="O240" s="9" t="s">
        <v>1233</v>
      </c>
      <c r="Q240" s="9" t="str">
        <f t="shared" si="6"/>
        <v>020201V02F03</v>
      </c>
      <c r="S240" s="9" t="s">
        <v>1941</v>
      </c>
    </row>
    <row r="241" spans="1:19" x14ac:dyDescent="0.4">
      <c r="A241" s="9" t="s">
        <v>662</v>
      </c>
      <c r="B241" s="21" t="s">
        <v>434</v>
      </c>
      <c r="C241" s="56" t="s">
        <v>1233</v>
      </c>
      <c r="D241" s="11" t="s">
        <v>663</v>
      </c>
      <c r="E241" s="9" t="s">
        <v>663</v>
      </c>
      <c r="F241" s="9" t="s">
        <v>28</v>
      </c>
      <c r="G241" s="8">
        <v>2564</v>
      </c>
      <c r="H241" s="9" t="s">
        <v>493</v>
      </c>
      <c r="I241" s="9" t="s">
        <v>365</v>
      </c>
      <c r="J241" s="9" t="s">
        <v>145</v>
      </c>
      <c r="K241" s="9" t="s">
        <v>37</v>
      </c>
      <c r="L241" s="9" t="s">
        <v>38</v>
      </c>
      <c r="N241" s="8" t="s">
        <v>434</v>
      </c>
      <c r="O241" s="9" t="s">
        <v>1233</v>
      </c>
      <c r="Q241" s="9" t="str">
        <f t="shared" si="6"/>
        <v>020201V02F03</v>
      </c>
      <c r="S241" s="9" t="s">
        <v>1941</v>
      </c>
    </row>
    <row r="242" spans="1:19" x14ac:dyDescent="0.4">
      <c r="A242" s="9" t="s">
        <v>675</v>
      </c>
      <c r="B242" s="21" t="s">
        <v>434</v>
      </c>
      <c r="C242" s="56" t="s">
        <v>1233</v>
      </c>
      <c r="D242" s="11" t="s">
        <v>676</v>
      </c>
      <c r="E242" s="9" t="s">
        <v>676</v>
      </c>
      <c r="F242" s="9" t="s">
        <v>28</v>
      </c>
      <c r="G242" s="8">
        <v>2564</v>
      </c>
      <c r="H242" s="9" t="s">
        <v>493</v>
      </c>
      <c r="I242" s="9" t="s">
        <v>365</v>
      </c>
      <c r="J242" s="9" t="s">
        <v>145</v>
      </c>
      <c r="K242" s="9" t="s">
        <v>37</v>
      </c>
      <c r="L242" s="9" t="s">
        <v>38</v>
      </c>
      <c r="N242" s="8" t="s">
        <v>434</v>
      </c>
      <c r="O242" s="9" t="s">
        <v>1233</v>
      </c>
      <c r="Q242" s="9" t="str">
        <f t="shared" si="6"/>
        <v>020201V02F03</v>
      </c>
      <c r="S242" s="9" t="s">
        <v>1941</v>
      </c>
    </row>
    <row r="243" spans="1:19" x14ac:dyDescent="0.4">
      <c r="A243" s="9" t="s">
        <v>931</v>
      </c>
      <c r="B243" s="21" t="s">
        <v>434</v>
      </c>
      <c r="C243" s="56" t="s">
        <v>1233</v>
      </c>
      <c r="D243" s="11" t="s">
        <v>932</v>
      </c>
      <c r="E243" s="9" t="s">
        <v>932</v>
      </c>
      <c r="F243" s="9" t="s">
        <v>197</v>
      </c>
      <c r="G243" s="8">
        <v>2564</v>
      </c>
      <c r="H243" s="9" t="s">
        <v>365</v>
      </c>
      <c r="I243" s="9" t="s">
        <v>365</v>
      </c>
      <c r="J243" s="9" t="s">
        <v>506</v>
      </c>
      <c r="K243" s="9" t="s">
        <v>507</v>
      </c>
      <c r="L243" s="9" t="s">
        <v>204</v>
      </c>
      <c r="N243" s="8" t="s">
        <v>434</v>
      </c>
      <c r="O243" s="9" t="s">
        <v>1233</v>
      </c>
      <c r="Q243" s="9" t="str">
        <f t="shared" si="6"/>
        <v>020201V02F03</v>
      </c>
      <c r="S243" s="9" t="s">
        <v>1941</v>
      </c>
    </row>
    <row r="244" spans="1:19" x14ac:dyDescent="0.4">
      <c r="A244" s="9" t="s">
        <v>613</v>
      </c>
      <c r="B244" s="21" t="s">
        <v>434</v>
      </c>
      <c r="C244" s="56" t="s">
        <v>1233</v>
      </c>
      <c r="D244" s="11" t="s">
        <v>1167</v>
      </c>
      <c r="E244" s="9" t="s">
        <v>614</v>
      </c>
      <c r="F244" s="9" t="s">
        <v>49</v>
      </c>
      <c r="G244" s="8">
        <v>2564</v>
      </c>
      <c r="H244" s="9" t="s">
        <v>493</v>
      </c>
      <c r="I244" s="9" t="s">
        <v>365</v>
      </c>
      <c r="J244" s="9" t="s">
        <v>616</v>
      </c>
      <c r="K244" s="9" t="s">
        <v>410</v>
      </c>
      <c r="L244" s="9" t="s">
        <v>38</v>
      </c>
      <c r="N244" s="8" t="s">
        <v>434</v>
      </c>
      <c r="O244" s="9" t="s">
        <v>1233</v>
      </c>
      <c r="Q244" s="9" t="str">
        <f t="shared" si="6"/>
        <v>020201V02F03</v>
      </c>
      <c r="S244" s="9" t="s">
        <v>1941</v>
      </c>
    </row>
    <row r="245" spans="1:19" x14ac:dyDescent="0.4">
      <c r="A245" s="9" t="s">
        <v>716</v>
      </c>
      <c r="B245" s="21" t="s">
        <v>434</v>
      </c>
      <c r="C245" s="56" t="s">
        <v>1233</v>
      </c>
      <c r="D245" s="11" t="s">
        <v>717</v>
      </c>
      <c r="E245" s="9" t="s">
        <v>717</v>
      </c>
      <c r="F245" s="9" t="s">
        <v>49</v>
      </c>
      <c r="G245" s="8">
        <v>2564</v>
      </c>
      <c r="H245" s="9" t="s">
        <v>493</v>
      </c>
      <c r="I245" s="9" t="s">
        <v>365</v>
      </c>
      <c r="J245" s="9" t="s">
        <v>719</v>
      </c>
      <c r="K245" s="9" t="s">
        <v>410</v>
      </c>
      <c r="L245" s="9" t="s">
        <v>38</v>
      </c>
      <c r="N245" s="8" t="s">
        <v>434</v>
      </c>
      <c r="O245" s="9" t="s">
        <v>1233</v>
      </c>
      <c r="Q245" s="9" t="str">
        <f t="shared" si="6"/>
        <v>020201V02F03</v>
      </c>
      <c r="S245" s="9" t="s">
        <v>1941</v>
      </c>
    </row>
    <row r="246" spans="1:19" x14ac:dyDescent="0.4">
      <c r="A246" s="9" t="s">
        <v>737</v>
      </c>
      <c r="B246" s="21" t="s">
        <v>434</v>
      </c>
      <c r="C246" s="56" t="s">
        <v>1233</v>
      </c>
      <c r="D246" s="11" t="s">
        <v>1168</v>
      </c>
      <c r="E246" s="9" t="s">
        <v>738</v>
      </c>
      <c r="F246" s="9" t="s">
        <v>49</v>
      </c>
      <c r="G246" s="8">
        <v>2564</v>
      </c>
      <c r="H246" s="9" t="s">
        <v>493</v>
      </c>
      <c r="I246" s="9" t="s">
        <v>365</v>
      </c>
      <c r="J246" s="9" t="s">
        <v>740</v>
      </c>
      <c r="K246" s="9" t="s">
        <v>410</v>
      </c>
      <c r="L246" s="9" t="s">
        <v>38</v>
      </c>
      <c r="N246" s="8" t="s">
        <v>434</v>
      </c>
      <c r="O246" s="9" t="s">
        <v>1233</v>
      </c>
      <c r="Q246" s="9" t="str">
        <f t="shared" si="6"/>
        <v>020201V02F03</v>
      </c>
      <c r="S246" s="9" t="s">
        <v>1941</v>
      </c>
    </row>
    <row r="247" spans="1:19" x14ac:dyDescent="0.4">
      <c r="A247" s="9" t="s">
        <v>723</v>
      </c>
      <c r="B247" s="21" t="s">
        <v>434</v>
      </c>
      <c r="C247" s="56" t="s">
        <v>1233</v>
      </c>
      <c r="D247" s="11" t="s">
        <v>86</v>
      </c>
      <c r="E247" s="9" t="s">
        <v>86</v>
      </c>
      <c r="F247" s="9" t="s">
        <v>49</v>
      </c>
      <c r="G247" s="8">
        <v>2564</v>
      </c>
      <c r="H247" s="9" t="s">
        <v>493</v>
      </c>
      <c r="I247" s="9" t="s">
        <v>70</v>
      </c>
      <c r="J247" s="9" t="s">
        <v>88</v>
      </c>
      <c r="K247" s="9" t="s">
        <v>89</v>
      </c>
      <c r="L247" s="9" t="s">
        <v>83</v>
      </c>
      <c r="N247" s="8" t="s">
        <v>434</v>
      </c>
      <c r="O247" s="9" t="s">
        <v>1233</v>
      </c>
      <c r="Q247" s="9" t="str">
        <f t="shared" si="6"/>
        <v>020201V02F03</v>
      </c>
      <c r="S247" s="9" t="s">
        <v>1941</v>
      </c>
    </row>
    <row r="248" spans="1:19" x14ac:dyDescent="0.4">
      <c r="A248" s="9" t="s">
        <v>490</v>
      </c>
      <c r="B248" s="21" t="s">
        <v>434</v>
      </c>
      <c r="C248" s="56" t="s">
        <v>1233</v>
      </c>
      <c r="D248" s="11" t="s">
        <v>491</v>
      </c>
      <c r="E248" s="9" t="s">
        <v>491</v>
      </c>
      <c r="F248" s="9" t="s">
        <v>49</v>
      </c>
      <c r="G248" s="8">
        <v>2564</v>
      </c>
      <c r="H248" s="9" t="s">
        <v>493</v>
      </c>
      <c r="I248" s="9" t="s">
        <v>494</v>
      </c>
      <c r="J248" s="9" t="s">
        <v>495</v>
      </c>
      <c r="K248" s="9" t="s">
        <v>496</v>
      </c>
      <c r="L248" s="9" t="s">
        <v>83</v>
      </c>
      <c r="N248" s="8" t="s">
        <v>434</v>
      </c>
      <c r="O248" s="9" t="s">
        <v>1233</v>
      </c>
      <c r="Q248" s="9" t="str">
        <f t="shared" si="6"/>
        <v>020201V02F03</v>
      </c>
      <c r="S248" s="9" t="s">
        <v>1941</v>
      </c>
    </row>
    <row r="249" spans="1:19" x14ac:dyDescent="0.4">
      <c r="A249" s="9" t="s">
        <v>811</v>
      </c>
      <c r="B249" s="21" t="s">
        <v>434</v>
      </c>
      <c r="C249" s="56" t="s">
        <v>1233</v>
      </c>
      <c r="D249" s="11" t="s">
        <v>812</v>
      </c>
      <c r="E249" s="9" t="s">
        <v>812</v>
      </c>
      <c r="F249" s="9" t="s">
        <v>49</v>
      </c>
      <c r="G249" s="8">
        <v>2564</v>
      </c>
      <c r="H249" s="9" t="s">
        <v>493</v>
      </c>
      <c r="I249" s="9" t="s">
        <v>365</v>
      </c>
      <c r="J249" s="9" t="s">
        <v>495</v>
      </c>
      <c r="K249" s="9" t="s">
        <v>203</v>
      </c>
      <c r="L249" s="9" t="s">
        <v>204</v>
      </c>
      <c r="N249" s="8" t="s">
        <v>434</v>
      </c>
      <c r="O249" s="9" t="s">
        <v>1233</v>
      </c>
      <c r="Q249" s="9" t="str">
        <f t="shared" si="6"/>
        <v>020201V02F03</v>
      </c>
      <c r="S249" s="9" t="s">
        <v>1941</v>
      </c>
    </row>
    <row r="250" spans="1:19" x14ac:dyDescent="0.4">
      <c r="A250" s="9" t="s">
        <v>837</v>
      </c>
      <c r="B250" s="21" t="s">
        <v>434</v>
      </c>
      <c r="C250" s="56" t="s">
        <v>1233</v>
      </c>
      <c r="D250" s="11" t="s">
        <v>838</v>
      </c>
      <c r="E250" s="9" t="s">
        <v>838</v>
      </c>
      <c r="F250" s="9" t="s">
        <v>49</v>
      </c>
      <c r="G250" s="8">
        <v>2564</v>
      </c>
      <c r="H250" s="9" t="s">
        <v>493</v>
      </c>
      <c r="I250" s="9" t="s">
        <v>748</v>
      </c>
      <c r="J250" s="9" t="s">
        <v>495</v>
      </c>
      <c r="K250" s="9" t="s">
        <v>496</v>
      </c>
      <c r="L250" s="9" t="s">
        <v>83</v>
      </c>
      <c r="N250" s="8" t="s">
        <v>434</v>
      </c>
      <c r="O250" s="9" t="s">
        <v>1233</v>
      </c>
      <c r="Q250" s="9" t="str">
        <f t="shared" si="6"/>
        <v>020201V02F03</v>
      </c>
      <c r="S250" s="9" t="s">
        <v>1941</v>
      </c>
    </row>
    <row r="251" spans="1:19" x14ac:dyDescent="0.4">
      <c r="A251" s="9" t="s">
        <v>840</v>
      </c>
      <c r="B251" s="21" t="s">
        <v>434</v>
      </c>
      <c r="C251" s="56" t="s">
        <v>1233</v>
      </c>
      <c r="D251" s="11" t="s">
        <v>841</v>
      </c>
      <c r="E251" s="9" t="s">
        <v>841</v>
      </c>
      <c r="F251" s="9" t="s">
        <v>49</v>
      </c>
      <c r="G251" s="8">
        <v>2564</v>
      </c>
      <c r="H251" s="9" t="s">
        <v>493</v>
      </c>
      <c r="I251" s="9" t="s">
        <v>748</v>
      </c>
      <c r="J251" s="9" t="s">
        <v>495</v>
      </c>
      <c r="K251" s="9" t="s">
        <v>496</v>
      </c>
      <c r="L251" s="9" t="s">
        <v>83</v>
      </c>
      <c r="N251" s="8" t="s">
        <v>434</v>
      </c>
      <c r="O251" s="9" t="s">
        <v>1233</v>
      </c>
      <c r="Q251" s="9" t="str">
        <f t="shared" si="6"/>
        <v>020201V02F03</v>
      </c>
      <c r="S251" s="9" t="s">
        <v>1941</v>
      </c>
    </row>
    <row r="252" spans="1:19" x14ac:dyDescent="0.4">
      <c r="A252" s="9" t="s">
        <v>853</v>
      </c>
      <c r="B252" s="21" t="s">
        <v>434</v>
      </c>
      <c r="C252" s="56" t="s">
        <v>1233</v>
      </c>
      <c r="D252" s="11" t="s">
        <v>854</v>
      </c>
      <c r="E252" s="9" t="s">
        <v>854</v>
      </c>
      <c r="F252" s="9" t="s">
        <v>49</v>
      </c>
      <c r="G252" s="8">
        <v>2564</v>
      </c>
      <c r="H252" s="9" t="s">
        <v>501</v>
      </c>
      <c r="I252" s="9" t="s">
        <v>856</v>
      </c>
      <c r="J252" s="9" t="s">
        <v>495</v>
      </c>
      <c r="K252" s="9" t="s">
        <v>496</v>
      </c>
      <c r="L252" s="9" t="s">
        <v>83</v>
      </c>
      <c r="N252" s="8" t="s">
        <v>434</v>
      </c>
      <c r="O252" s="9" t="s">
        <v>1233</v>
      </c>
      <c r="Q252" s="9" t="str">
        <f t="shared" si="6"/>
        <v>020201V02F03</v>
      </c>
      <c r="S252" s="9" t="s">
        <v>1941</v>
      </c>
    </row>
    <row r="253" spans="1:19" x14ac:dyDescent="0.4">
      <c r="A253" s="9" t="s">
        <v>857</v>
      </c>
      <c r="B253" s="21" t="s">
        <v>434</v>
      </c>
      <c r="C253" s="56" t="s">
        <v>1233</v>
      </c>
      <c r="D253" s="11" t="s">
        <v>858</v>
      </c>
      <c r="E253" s="9" t="s">
        <v>858</v>
      </c>
      <c r="F253" s="9" t="s">
        <v>49</v>
      </c>
      <c r="G253" s="8">
        <v>2564</v>
      </c>
      <c r="H253" s="9" t="s">
        <v>343</v>
      </c>
      <c r="I253" s="9" t="s">
        <v>776</v>
      </c>
      <c r="J253" s="9" t="s">
        <v>495</v>
      </c>
      <c r="K253" s="9" t="s">
        <v>496</v>
      </c>
      <c r="L253" s="9" t="s">
        <v>83</v>
      </c>
      <c r="N253" s="8" t="s">
        <v>434</v>
      </c>
      <c r="O253" s="9" t="s">
        <v>1233</v>
      </c>
      <c r="Q253" s="9" t="str">
        <f t="shared" si="6"/>
        <v>020201V02F03</v>
      </c>
      <c r="S253" s="9" t="s">
        <v>1941</v>
      </c>
    </row>
    <row r="254" spans="1:19" x14ac:dyDescent="0.4">
      <c r="A254" s="9" t="s">
        <v>934</v>
      </c>
      <c r="B254" s="21" t="s">
        <v>434</v>
      </c>
      <c r="C254" s="56" t="s">
        <v>1233</v>
      </c>
      <c r="D254" s="11" t="s">
        <v>1173</v>
      </c>
      <c r="E254" s="9" t="s">
        <v>935</v>
      </c>
      <c r="F254" s="9" t="s">
        <v>49</v>
      </c>
      <c r="G254" s="8">
        <v>2564</v>
      </c>
      <c r="H254" s="9" t="s">
        <v>493</v>
      </c>
      <c r="I254" s="9" t="s">
        <v>365</v>
      </c>
      <c r="J254" s="9" t="s">
        <v>495</v>
      </c>
      <c r="K254" s="9" t="s">
        <v>203</v>
      </c>
      <c r="L254" s="9" t="s">
        <v>204</v>
      </c>
      <c r="N254" s="8" t="s">
        <v>434</v>
      </c>
      <c r="O254" s="9" t="s">
        <v>1233</v>
      </c>
      <c r="Q254" s="9" t="str">
        <f t="shared" si="6"/>
        <v>020201V02F03</v>
      </c>
      <c r="S254" s="9" t="s">
        <v>1941</v>
      </c>
    </row>
    <row r="255" spans="1:19" x14ac:dyDescent="0.4">
      <c r="A255" s="9" t="s">
        <v>937</v>
      </c>
      <c r="B255" s="21" t="s">
        <v>434</v>
      </c>
      <c r="C255" s="56" t="s">
        <v>1233</v>
      </c>
      <c r="D255" s="11" t="s">
        <v>938</v>
      </c>
      <c r="E255" s="9" t="s">
        <v>938</v>
      </c>
      <c r="F255" s="9" t="s">
        <v>49</v>
      </c>
      <c r="G255" s="8">
        <v>2564</v>
      </c>
      <c r="H255" s="9" t="s">
        <v>493</v>
      </c>
      <c r="I255" s="9" t="s">
        <v>365</v>
      </c>
      <c r="J255" s="9" t="s">
        <v>495</v>
      </c>
      <c r="K255" s="9" t="s">
        <v>203</v>
      </c>
      <c r="L255" s="9" t="s">
        <v>204</v>
      </c>
      <c r="N255" s="8" t="s">
        <v>434</v>
      </c>
      <c r="O255" s="9" t="s">
        <v>1233</v>
      </c>
      <c r="Q255" s="9" t="str">
        <f t="shared" si="6"/>
        <v>020201V02F03</v>
      </c>
      <c r="S255" s="9" t="s">
        <v>1941</v>
      </c>
    </row>
    <row r="256" spans="1:19" x14ac:dyDescent="0.4">
      <c r="A256" s="9" t="s">
        <v>822</v>
      </c>
      <c r="B256" s="21" t="s">
        <v>434</v>
      </c>
      <c r="C256" s="56" t="s">
        <v>1233</v>
      </c>
      <c r="D256" s="11" t="s">
        <v>823</v>
      </c>
      <c r="E256" s="9" t="s">
        <v>823</v>
      </c>
      <c r="F256" s="9" t="s">
        <v>49</v>
      </c>
      <c r="G256" s="8">
        <v>2564</v>
      </c>
      <c r="H256" s="9" t="s">
        <v>501</v>
      </c>
      <c r="I256" s="9" t="s">
        <v>479</v>
      </c>
      <c r="J256" s="9" t="s">
        <v>825</v>
      </c>
      <c r="K256" s="9" t="s">
        <v>826</v>
      </c>
      <c r="L256" s="9" t="s">
        <v>54</v>
      </c>
      <c r="M256" s="9" t="s">
        <v>653</v>
      </c>
      <c r="N256" s="8" t="s">
        <v>434</v>
      </c>
      <c r="O256" s="9" t="s">
        <v>1233</v>
      </c>
      <c r="Q256" s="9" t="str">
        <f t="shared" si="6"/>
        <v>020201V02F03</v>
      </c>
      <c r="S256" s="9" t="s">
        <v>1941</v>
      </c>
    </row>
    <row r="257" spans="1:19" x14ac:dyDescent="0.4">
      <c r="A257" s="9" t="s">
        <v>648</v>
      </c>
      <c r="B257" s="21" t="s">
        <v>434</v>
      </c>
      <c r="C257" s="56" t="s">
        <v>1233</v>
      </c>
      <c r="D257" s="11" t="s">
        <v>156</v>
      </c>
      <c r="E257" s="9" t="s">
        <v>156</v>
      </c>
      <c r="F257" s="9" t="s">
        <v>28</v>
      </c>
      <c r="G257" s="8">
        <v>2564</v>
      </c>
      <c r="H257" s="9" t="s">
        <v>493</v>
      </c>
      <c r="I257" s="9" t="s">
        <v>365</v>
      </c>
      <c r="J257" s="9" t="s">
        <v>43</v>
      </c>
      <c r="K257" s="9" t="s">
        <v>37</v>
      </c>
      <c r="L257" s="9" t="s">
        <v>38</v>
      </c>
      <c r="N257" s="8" t="s">
        <v>434</v>
      </c>
      <c r="O257" s="9" t="s">
        <v>1233</v>
      </c>
      <c r="Q257" s="9" t="str">
        <f t="shared" si="6"/>
        <v>020201V02F03</v>
      </c>
      <c r="S257" s="9" t="s">
        <v>1941</v>
      </c>
    </row>
    <row r="258" spans="1:19" x14ac:dyDescent="0.4">
      <c r="A258" s="9" t="s">
        <v>650</v>
      </c>
      <c r="B258" s="21" t="s">
        <v>434</v>
      </c>
      <c r="C258" s="56" t="s">
        <v>1233</v>
      </c>
      <c r="D258" s="11" t="s">
        <v>651</v>
      </c>
      <c r="E258" s="9" t="s">
        <v>651</v>
      </c>
      <c r="F258" s="9" t="s">
        <v>28</v>
      </c>
      <c r="G258" s="8">
        <v>2564</v>
      </c>
      <c r="H258" s="9" t="s">
        <v>493</v>
      </c>
      <c r="I258" s="9" t="s">
        <v>365</v>
      </c>
      <c r="J258" s="9" t="s">
        <v>43</v>
      </c>
      <c r="K258" s="9" t="s">
        <v>37</v>
      </c>
      <c r="L258" s="9" t="s">
        <v>38</v>
      </c>
      <c r="M258" s="9" t="s">
        <v>653</v>
      </c>
      <c r="N258" s="8" t="s">
        <v>434</v>
      </c>
      <c r="O258" s="9" t="s">
        <v>1233</v>
      </c>
      <c r="Q258" s="9" t="str">
        <f t="shared" si="6"/>
        <v>020201V02F03</v>
      </c>
      <c r="S258" s="9" t="s">
        <v>1941</v>
      </c>
    </row>
    <row r="259" spans="1:19" x14ac:dyDescent="0.4">
      <c r="A259" s="9" t="s">
        <v>654</v>
      </c>
      <c r="B259" s="21" t="s">
        <v>434</v>
      </c>
      <c r="C259" s="56" t="s">
        <v>1233</v>
      </c>
      <c r="D259" s="11" t="s">
        <v>655</v>
      </c>
      <c r="E259" s="9" t="s">
        <v>655</v>
      </c>
      <c r="F259" s="9" t="s">
        <v>28</v>
      </c>
      <c r="G259" s="8">
        <v>2564</v>
      </c>
      <c r="H259" s="9" t="s">
        <v>493</v>
      </c>
      <c r="I259" s="9" t="s">
        <v>365</v>
      </c>
      <c r="J259" s="9" t="s">
        <v>43</v>
      </c>
      <c r="K259" s="9" t="s">
        <v>37</v>
      </c>
      <c r="L259" s="9" t="s">
        <v>38</v>
      </c>
      <c r="N259" s="8" t="s">
        <v>434</v>
      </c>
      <c r="O259" s="9" t="s">
        <v>1233</v>
      </c>
      <c r="Q259" s="9" t="str">
        <f t="shared" si="6"/>
        <v>020201V02F03</v>
      </c>
      <c r="S259" s="9" t="s">
        <v>1941</v>
      </c>
    </row>
    <row r="260" spans="1:19" x14ac:dyDescent="0.4">
      <c r="A260" s="9" t="s">
        <v>691</v>
      </c>
      <c r="B260" s="21" t="s">
        <v>434</v>
      </c>
      <c r="C260" s="56" t="s">
        <v>1233</v>
      </c>
      <c r="D260" s="11" t="s">
        <v>692</v>
      </c>
      <c r="E260" s="9" t="s">
        <v>692</v>
      </c>
      <c r="F260" s="9" t="s">
        <v>28</v>
      </c>
      <c r="G260" s="8">
        <v>2564</v>
      </c>
      <c r="H260" s="9" t="s">
        <v>493</v>
      </c>
      <c r="I260" s="9" t="s">
        <v>365</v>
      </c>
      <c r="J260" s="9" t="s">
        <v>176</v>
      </c>
      <c r="K260" s="9" t="s">
        <v>37</v>
      </c>
      <c r="L260" s="9" t="s">
        <v>38</v>
      </c>
      <c r="N260" s="8" t="s">
        <v>434</v>
      </c>
      <c r="O260" s="9" t="s">
        <v>1233</v>
      </c>
      <c r="Q260" s="9" t="str">
        <f t="shared" ref="Q260:Q323" si="7">IF(LEN(O260=11),_xlfn.CONCAT(N260,"F",RIGHT(O260,2)),O260)</f>
        <v>020201V02F03</v>
      </c>
      <c r="S260" s="9" t="s">
        <v>1941</v>
      </c>
    </row>
    <row r="261" spans="1:19" x14ac:dyDescent="0.4">
      <c r="A261" s="9" t="s">
        <v>697</v>
      </c>
      <c r="B261" s="21" t="s">
        <v>434</v>
      </c>
      <c r="C261" s="56" t="s">
        <v>1233</v>
      </c>
      <c r="D261" s="11" t="s">
        <v>698</v>
      </c>
      <c r="E261" s="9" t="s">
        <v>698</v>
      </c>
      <c r="F261" s="9" t="s">
        <v>28</v>
      </c>
      <c r="G261" s="8">
        <v>2564</v>
      </c>
      <c r="H261" s="9" t="s">
        <v>493</v>
      </c>
      <c r="I261" s="9" t="s">
        <v>365</v>
      </c>
      <c r="J261" s="9" t="s">
        <v>176</v>
      </c>
      <c r="K261" s="9" t="s">
        <v>37</v>
      </c>
      <c r="L261" s="9" t="s">
        <v>38</v>
      </c>
      <c r="N261" s="8" t="s">
        <v>434</v>
      </c>
      <c r="O261" s="9" t="s">
        <v>1233</v>
      </c>
      <c r="Q261" s="9" t="str">
        <f t="shared" si="7"/>
        <v>020201V02F03</v>
      </c>
      <c r="S261" s="9" t="s">
        <v>1941</v>
      </c>
    </row>
    <row r="262" spans="1:19" x14ac:dyDescent="0.4">
      <c r="A262" s="9" t="s">
        <v>700</v>
      </c>
      <c r="B262" s="21" t="s">
        <v>434</v>
      </c>
      <c r="C262" s="56" t="s">
        <v>1233</v>
      </c>
      <c r="D262" s="11" t="s">
        <v>701</v>
      </c>
      <c r="E262" s="9" t="s">
        <v>701</v>
      </c>
      <c r="F262" s="9" t="s">
        <v>28</v>
      </c>
      <c r="G262" s="8">
        <v>2564</v>
      </c>
      <c r="H262" s="9" t="s">
        <v>493</v>
      </c>
      <c r="I262" s="9" t="s">
        <v>365</v>
      </c>
      <c r="J262" s="9" t="s">
        <v>176</v>
      </c>
      <c r="K262" s="9" t="s">
        <v>37</v>
      </c>
      <c r="L262" s="9" t="s">
        <v>38</v>
      </c>
      <c r="N262" s="8" t="s">
        <v>434</v>
      </c>
      <c r="O262" s="9" t="s">
        <v>1233</v>
      </c>
      <c r="Q262" s="9" t="str">
        <f t="shared" si="7"/>
        <v>020201V02F03</v>
      </c>
      <c r="S262" s="9" t="s">
        <v>1941</v>
      </c>
    </row>
    <row r="263" spans="1:19" x14ac:dyDescent="0.4">
      <c r="A263" s="9" t="s">
        <v>703</v>
      </c>
      <c r="B263" s="21" t="s">
        <v>434</v>
      </c>
      <c r="C263" s="56" t="s">
        <v>1233</v>
      </c>
      <c r="D263" s="11" t="s">
        <v>704</v>
      </c>
      <c r="E263" s="9" t="s">
        <v>704</v>
      </c>
      <c r="F263" s="9" t="s">
        <v>28</v>
      </c>
      <c r="G263" s="8">
        <v>2564</v>
      </c>
      <c r="H263" s="9" t="s">
        <v>493</v>
      </c>
      <c r="I263" s="9" t="s">
        <v>365</v>
      </c>
      <c r="J263" s="9" t="s">
        <v>176</v>
      </c>
      <c r="K263" s="9" t="s">
        <v>37</v>
      </c>
      <c r="L263" s="9" t="s">
        <v>38</v>
      </c>
      <c r="N263" s="8" t="s">
        <v>434</v>
      </c>
      <c r="O263" s="9" t="s">
        <v>1233</v>
      </c>
      <c r="Q263" s="9" t="str">
        <f t="shared" si="7"/>
        <v>020201V02F03</v>
      </c>
      <c r="S263" s="9" t="s">
        <v>1941</v>
      </c>
    </row>
    <row r="264" spans="1:19" x14ac:dyDescent="0.4">
      <c r="A264" s="9" t="s">
        <v>709</v>
      </c>
      <c r="B264" s="21" t="s">
        <v>434</v>
      </c>
      <c r="C264" s="56" t="s">
        <v>1233</v>
      </c>
      <c r="D264" s="11" t="s">
        <v>710</v>
      </c>
      <c r="E264" s="9" t="s">
        <v>710</v>
      </c>
      <c r="F264" s="9" t="s">
        <v>28</v>
      </c>
      <c r="G264" s="8">
        <v>2564</v>
      </c>
      <c r="H264" s="9" t="s">
        <v>493</v>
      </c>
      <c r="I264" s="9" t="s">
        <v>365</v>
      </c>
      <c r="J264" s="9" t="s">
        <v>176</v>
      </c>
      <c r="K264" s="9" t="s">
        <v>37</v>
      </c>
      <c r="L264" s="9" t="s">
        <v>38</v>
      </c>
      <c r="N264" s="8" t="s">
        <v>434</v>
      </c>
      <c r="O264" s="9" t="s">
        <v>1233</v>
      </c>
      <c r="Q264" s="9" t="str">
        <f t="shared" si="7"/>
        <v>020201V02F03</v>
      </c>
      <c r="S264" s="9" t="s">
        <v>1941</v>
      </c>
    </row>
    <row r="265" spans="1:19" x14ac:dyDescent="0.4">
      <c r="A265" s="9" t="s">
        <v>712</v>
      </c>
      <c r="B265" s="21" t="s">
        <v>434</v>
      </c>
      <c r="C265" s="56" t="s">
        <v>1233</v>
      </c>
      <c r="D265" s="11" t="s">
        <v>713</v>
      </c>
      <c r="E265" s="9" t="s">
        <v>713</v>
      </c>
      <c r="F265" s="9" t="s">
        <v>28</v>
      </c>
      <c r="G265" s="8">
        <v>2564</v>
      </c>
      <c r="H265" s="9" t="s">
        <v>493</v>
      </c>
      <c r="I265" s="9" t="s">
        <v>365</v>
      </c>
      <c r="J265" s="9" t="s">
        <v>176</v>
      </c>
      <c r="K265" s="9" t="s">
        <v>37</v>
      </c>
      <c r="L265" s="9" t="s">
        <v>38</v>
      </c>
      <c r="N265" s="8" t="s">
        <v>434</v>
      </c>
      <c r="O265" s="9" t="s">
        <v>1233</v>
      </c>
      <c r="Q265" s="9" t="str">
        <f t="shared" si="7"/>
        <v>020201V02F03</v>
      </c>
      <c r="S265" s="9" t="s">
        <v>1941</v>
      </c>
    </row>
    <row r="266" spans="1:19" x14ac:dyDescent="0.4">
      <c r="A266" s="9" t="s">
        <v>571</v>
      </c>
      <c r="B266" s="21" t="s">
        <v>434</v>
      </c>
      <c r="C266" s="56" t="s">
        <v>1233</v>
      </c>
      <c r="D266" s="11" t="s">
        <v>351</v>
      </c>
      <c r="E266" s="9" t="s">
        <v>351</v>
      </c>
      <c r="F266" s="9" t="s">
        <v>49</v>
      </c>
      <c r="G266" s="8">
        <v>2564</v>
      </c>
      <c r="H266" s="9" t="s">
        <v>493</v>
      </c>
      <c r="I266" s="9" t="s">
        <v>365</v>
      </c>
      <c r="J266" s="9" t="s">
        <v>169</v>
      </c>
      <c r="K266" s="9" t="s">
        <v>170</v>
      </c>
      <c r="L266" s="9" t="s">
        <v>38</v>
      </c>
      <c r="N266" s="8" t="s">
        <v>434</v>
      </c>
      <c r="O266" s="9" t="s">
        <v>1233</v>
      </c>
      <c r="Q266" s="9" t="str">
        <f t="shared" si="7"/>
        <v>020201V02F03</v>
      </c>
      <c r="S266" s="9" t="s">
        <v>1941</v>
      </c>
    </row>
    <row r="267" spans="1:19" x14ac:dyDescent="0.4">
      <c r="A267" s="9" t="s">
        <v>603</v>
      </c>
      <c r="B267" s="21" t="s">
        <v>434</v>
      </c>
      <c r="C267" s="56" t="s">
        <v>1233</v>
      </c>
      <c r="D267" s="11" t="s">
        <v>604</v>
      </c>
      <c r="E267" s="9" t="s">
        <v>604</v>
      </c>
      <c r="F267" s="9" t="s">
        <v>28</v>
      </c>
      <c r="G267" s="8">
        <v>2564</v>
      </c>
      <c r="H267" s="9" t="s">
        <v>606</v>
      </c>
      <c r="I267" s="9" t="s">
        <v>365</v>
      </c>
      <c r="J267" s="9" t="s">
        <v>99</v>
      </c>
      <c r="K267" s="9" t="s">
        <v>37</v>
      </c>
      <c r="L267" s="9" t="s">
        <v>38</v>
      </c>
      <c r="N267" s="8" t="s">
        <v>434</v>
      </c>
      <c r="O267" s="9" t="s">
        <v>1233</v>
      </c>
      <c r="Q267" s="9" t="str">
        <f t="shared" si="7"/>
        <v>020201V02F03</v>
      </c>
      <c r="S267" s="9" t="s">
        <v>1941</v>
      </c>
    </row>
    <row r="268" spans="1:19" x14ac:dyDescent="0.4">
      <c r="A268" s="9" t="s">
        <v>626</v>
      </c>
      <c r="B268" s="21" t="s">
        <v>434</v>
      </c>
      <c r="C268" s="56" t="s">
        <v>1233</v>
      </c>
      <c r="D268" s="11" t="s">
        <v>627</v>
      </c>
      <c r="E268" s="9" t="s">
        <v>627</v>
      </c>
      <c r="F268" s="9" t="s">
        <v>28</v>
      </c>
      <c r="G268" s="8">
        <v>2564</v>
      </c>
      <c r="H268" s="9" t="s">
        <v>606</v>
      </c>
      <c r="I268" s="9" t="s">
        <v>365</v>
      </c>
      <c r="J268" s="9" t="s">
        <v>99</v>
      </c>
      <c r="K268" s="9" t="s">
        <v>37</v>
      </c>
      <c r="L268" s="9" t="s">
        <v>38</v>
      </c>
      <c r="N268" s="8" t="s">
        <v>434</v>
      </c>
      <c r="O268" s="9" t="s">
        <v>1233</v>
      </c>
      <c r="Q268" s="9" t="str">
        <f t="shared" si="7"/>
        <v>020201V02F03</v>
      </c>
      <c r="S268" s="9" t="s">
        <v>1941</v>
      </c>
    </row>
    <row r="269" spans="1:19" x14ac:dyDescent="0.4">
      <c r="A269" s="9" t="s">
        <v>629</v>
      </c>
      <c r="B269" s="21" t="s">
        <v>434</v>
      </c>
      <c r="C269" s="56" t="s">
        <v>1233</v>
      </c>
      <c r="D269" s="11" t="s">
        <v>630</v>
      </c>
      <c r="E269" s="9" t="s">
        <v>630</v>
      </c>
      <c r="F269" s="9" t="s">
        <v>28</v>
      </c>
      <c r="G269" s="8">
        <v>2564</v>
      </c>
      <c r="H269" s="9" t="s">
        <v>343</v>
      </c>
      <c r="I269" s="9" t="s">
        <v>606</v>
      </c>
      <c r="J269" s="9" t="s">
        <v>99</v>
      </c>
      <c r="K269" s="9" t="s">
        <v>37</v>
      </c>
      <c r="L269" s="9" t="s">
        <v>38</v>
      </c>
      <c r="N269" s="8" t="s">
        <v>434</v>
      </c>
      <c r="O269" s="9" t="s">
        <v>1233</v>
      </c>
      <c r="Q269" s="9" t="str">
        <f t="shared" si="7"/>
        <v>020201V02F03</v>
      </c>
      <c r="S269" s="9" t="s">
        <v>1941</v>
      </c>
    </row>
    <row r="270" spans="1:19" x14ac:dyDescent="0.4">
      <c r="A270" s="9" t="s">
        <v>640</v>
      </c>
      <c r="B270" s="21" t="s">
        <v>434</v>
      </c>
      <c r="C270" s="56" t="s">
        <v>1233</v>
      </c>
      <c r="D270" s="11" t="s">
        <v>641</v>
      </c>
      <c r="E270" s="9" t="s">
        <v>641</v>
      </c>
      <c r="F270" s="9" t="s">
        <v>28</v>
      </c>
      <c r="G270" s="8">
        <v>2564</v>
      </c>
      <c r="H270" s="9" t="s">
        <v>643</v>
      </c>
      <c r="I270" s="9" t="s">
        <v>644</v>
      </c>
      <c r="J270" s="9" t="s">
        <v>99</v>
      </c>
      <c r="K270" s="9" t="s">
        <v>37</v>
      </c>
      <c r="L270" s="9" t="s">
        <v>38</v>
      </c>
      <c r="N270" s="8" t="s">
        <v>434</v>
      </c>
      <c r="O270" s="9" t="s">
        <v>1233</v>
      </c>
      <c r="Q270" s="9" t="str">
        <f t="shared" si="7"/>
        <v>020201V02F03</v>
      </c>
      <c r="S270" s="9" t="s">
        <v>1941</v>
      </c>
    </row>
    <row r="271" spans="1:19" x14ac:dyDescent="0.4">
      <c r="A271" s="9" t="s">
        <v>678</v>
      </c>
      <c r="B271" s="21" t="s">
        <v>434</v>
      </c>
      <c r="C271" s="56" t="s">
        <v>1233</v>
      </c>
      <c r="D271" s="11" t="s">
        <v>679</v>
      </c>
      <c r="E271" s="9" t="s">
        <v>679</v>
      </c>
      <c r="F271" s="9" t="s">
        <v>28</v>
      </c>
      <c r="G271" s="8">
        <v>2564</v>
      </c>
      <c r="H271" s="9" t="s">
        <v>493</v>
      </c>
      <c r="I271" s="9" t="s">
        <v>365</v>
      </c>
      <c r="J271" s="9" t="s">
        <v>99</v>
      </c>
      <c r="K271" s="9" t="s">
        <v>37</v>
      </c>
      <c r="L271" s="9" t="s">
        <v>38</v>
      </c>
      <c r="N271" s="8" t="s">
        <v>434</v>
      </c>
      <c r="O271" s="9" t="s">
        <v>1233</v>
      </c>
      <c r="Q271" s="9" t="str">
        <f t="shared" si="7"/>
        <v>020201V02F03</v>
      </c>
      <c r="S271" s="9" t="s">
        <v>1941</v>
      </c>
    </row>
    <row r="272" spans="1:19" x14ac:dyDescent="0.4">
      <c r="A272" s="9" t="s">
        <v>681</v>
      </c>
      <c r="B272" s="21" t="s">
        <v>434</v>
      </c>
      <c r="C272" s="56" t="s">
        <v>1233</v>
      </c>
      <c r="D272" s="11" t="s">
        <v>682</v>
      </c>
      <c r="E272" s="9" t="s">
        <v>682</v>
      </c>
      <c r="F272" s="9" t="s">
        <v>28</v>
      </c>
      <c r="G272" s="8">
        <v>2564</v>
      </c>
      <c r="H272" s="9" t="s">
        <v>684</v>
      </c>
      <c r="I272" s="9" t="s">
        <v>365</v>
      </c>
      <c r="J272" s="9" t="s">
        <v>99</v>
      </c>
      <c r="K272" s="9" t="s">
        <v>37</v>
      </c>
      <c r="L272" s="9" t="s">
        <v>38</v>
      </c>
      <c r="N272" s="8" t="s">
        <v>434</v>
      </c>
      <c r="O272" s="9" t="s">
        <v>1233</v>
      </c>
      <c r="Q272" s="9" t="str">
        <f t="shared" si="7"/>
        <v>020201V02F03</v>
      </c>
      <c r="S272" s="9" t="s">
        <v>1941</v>
      </c>
    </row>
    <row r="273" spans="1:19" x14ac:dyDescent="0.4">
      <c r="A273" s="9" t="s">
        <v>685</v>
      </c>
      <c r="B273" s="21" t="s">
        <v>434</v>
      </c>
      <c r="C273" s="56" t="s">
        <v>1233</v>
      </c>
      <c r="D273" s="11" t="s">
        <v>686</v>
      </c>
      <c r="E273" s="9" t="s">
        <v>686</v>
      </c>
      <c r="F273" s="9" t="s">
        <v>28</v>
      </c>
      <c r="G273" s="8">
        <v>2564</v>
      </c>
      <c r="H273" s="9" t="s">
        <v>684</v>
      </c>
      <c r="I273" s="9" t="s">
        <v>365</v>
      </c>
      <c r="J273" s="9" t="s">
        <v>99</v>
      </c>
      <c r="K273" s="9" t="s">
        <v>37</v>
      </c>
      <c r="L273" s="9" t="s">
        <v>38</v>
      </c>
      <c r="N273" s="8" t="s">
        <v>434</v>
      </c>
      <c r="O273" s="9" t="s">
        <v>1233</v>
      </c>
      <c r="Q273" s="9" t="str">
        <f t="shared" si="7"/>
        <v>020201V02F03</v>
      </c>
      <c r="S273" s="9" t="s">
        <v>1941</v>
      </c>
    </row>
    <row r="274" spans="1:19" x14ac:dyDescent="0.4">
      <c r="A274" s="9" t="s">
        <v>688</v>
      </c>
      <c r="B274" s="21" t="s">
        <v>434</v>
      </c>
      <c r="C274" s="56" t="s">
        <v>1233</v>
      </c>
      <c r="D274" s="11" t="s">
        <v>689</v>
      </c>
      <c r="E274" s="9" t="s">
        <v>689</v>
      </c>
      <c r="F274" s="9" t="s">
        <v>28</v>
      </c>
      <c r="G274" s="8">
        <v>2564</v>
      </c>
      <c r="H274" s="9" t="s">
        <v>501</v>
      </c>
      <c r="I274" s="9" t="s">
        <v>365</v>
      </c>
      <c r="J274" s="9" t="s">
        <v>99</v>
      </c>
      <c r="K274" s="9" t="s">
        <v>37</v>
      </c>
      <c r="L274" s="9" t="s">
        <v>38</v>
      </c>
      <c r="N274" s="8" t="s">
        <v>434</v>
      </c>
      <c r="O274" s="9" t="s">
        <v>1233</v>
      </c>
      <c r="Q274" s="9" t="str">
        <f t="shared" si="7"/>
        <v>020201V02F03</v>
      </c>
      <c r="S274" s="9" t="s">
        <v>1941</v>
      </c>
    </row>
    <row r="275" spans="1:19" x14ac:dyDescent="0.4">
      <c r="A275" s="9" t="s">
        <v>694</v>
      </c>
      <c r="B275" s="21" t="s">
        <v>434</v>
      </c>
      <c r="C275" s="56" t="s">
        <v>1233</v>
      </c>
      <c r="D275" s="11" t="s">
        <v>695</v>
      </c>
      <c r="E275" s="9" t="s">
        <v>695</v>
      </c>
      <c r="F275" s="9" t="s">
        <v>28</v>
      </c>
      <c r="G275" s="8">
        <v>2564</v>
      </c>
      <c r="H275" s="9" t="s">
        <v>493</v>
      </c>
      <c r="I275" s="9" t="s">
        <v>365</v>
      </c>
      <c r="J275" s="9" t="s">
        <v>99</v>
      </c>
      <c r="K275" s="9" t="s">
        <v>37</v>
      </c>
      <c r="L275" s="9" t="s">
        <v>38</v>
      </c>
      <c r="N275" s="8" t="s">
        <v>434</v>
      </c>
      <c r="O275" s="9" t="s">
        <v>1233</v>
      </c>
      <c r="Q275" s="9" t="str">
        <f t="shared" si="7"/>
        <v>020201V02F03</v>
      </c>
      <c r="S275" s="9" t="s">
        <v>1941</v>
      </c>
    </row>
    <row r="276" spans="1:19" x14ac:dyDescent="0.4">
      <c r="A276" s="9" t="s">
        <v>706</v>
      </c>
      <c r="B276" s="21" t="s">
        <v>434</v>
      </c>
      <c r="C276" s="56" t="s">
        <v>1233</v>
      </c>
      <c r="D276" s="11" t="s">
        <v>707</v>
      </c>
      <c r="E276" s="9" t="s">
        <v>707</v>
      </c>
      <c r="F276" s="9" t="s">
        <v>28</v>
      </c>
      <c r="G276" s="8">
        <v>2564</v>
      </c>
      <c r="H276" s="9" t="s">
        <v>365</v>
      </c>
      <c r="I276" s="9" t="s">
        <v>365</v>
      </c>
      <c r="J276" s="9" t="s">
        <v>99</v>
      </c>
      <c r="K276" s="9" t="s">
        <v>37</v>
      </c>
      <c r="L276" s="9" t="s">
        <v>38</v>
      </c>
      <c r="N276" s="8" t="s">
        <v>434</v>
      </c>
      <c r="O276" s="9" t="s">
        <v>1233</v>
      </c>
      <c r="Q276" s="9" t="str">
        <f t="shared" si="7"/>
        <v>020201V02F03</v>
      </c>
      <c r="S276" s="9" t="s">
        <v>1941</v>
      </c>
    </row>
    <row r="277" spans="1:19" x14ac:dyDescent="0.4">
      <c r="A277" s="9" t="s">
        <v>580</v>
      </c>
      <c r="B277" s="21" t="s">
        <v>434</v>
      </c>
      <c r="C277" s="56" t="s">
        <v>1233</v>
      </c>
      <c r="D277" s="11" t="s">
        <v>581</v>
      </c>
      <c r="E277" s="9" t="s">
        <v>581</v>
      </c>
      <c r="F277" s="9" t="s">
        <v>49</v>
      </c>
      <c r="G277" s="8">
        <v>2564</v>
      </c>
      <c r="H277" s="9" t="s">
        <v>493</v>
      </c>
      <c r="I277" s="9" t="s">
        <v>365</v>
      </c>
      <c r="K277" s="9" t="s">
        <v>583</v>
      </c>
      <c r="L277" s="9" t="s">
        <v>344</v>
      </c>
      <c r="N277" s="8" t="s">
        <v>434</v>
      </c>
      <c r="O277" s="9" t="s">
        <v>1233</v>
      </c>
      <c r="Q277" s="9" t="str">
        <f t="shared" si="7"/>
        <v>020201V02F03</v>
      </c>
      <c r="S277" s="9" t="s">
        <v>1941</v>
      </c>
    </row>
    <row r="278" spans="1:19" x14ac:dyDescent="0.4">
      <c r="A278" s="9" t="s">
        <v>726</v>
      </c>
      <c r="B278" s="21" t="s">
        <v>434</v>
      </c>
      <c r="C278" s="56" t="s">
        <v>1233</v>
      </c>
      <c r="D278" s="11" t="s">
        <v>727</v>
      </c>
      <c r="E278" s="9" t="s">
        <v>727</v>
      </c>
      <c r="F278" s="9" t="s">
        <v>49</v>
      </c>
      <c r="G278" s="8">
        <v>2564</v>
      </c>
      <c r="H278" s="9" t="s">
        <v>493</v>
      </c>
      <c r="I278" s="9" t="s">
        <v>365</v>
      </c>
      <c r="K278" s="9" t="s">
        <v>729</v>
      </c>
      <c r="L278" s="9" t="s">
        <v>670</v>
      </c>
      <c r="N278" s="8" t="s">
        <v>434</v>
      </c>
      <c r="O278" s="9" t="s">
        <v>1233</v>
      </c>
      <c r="Q278" s="9" t="str">
        <f t="shared" si="7"/>
        <v>020201V02F03</v>
      </c>
      <c r="S278" s="9" t="s">
        <v>1941</v>
      </c>
    </row>
    <row r="279" spans="1:19" x14ac:dyDescent="0.4">
      <c r="A279" s="9" t="s">
        <v>919</v>
      </c>
      <c r="B279" s="56" t="s">
        <v>434</v>
      </c>
      <c r="C279" s="56" t="s">
        <v>1233</v>
      </c>
      <c r="D279" s="46" t="str">
        <f>HYPERLINK(P279,E279)</f>
        <v>โครงการส่งเสริมการพัฒนาความร่วมมือในกรอบภูมิภาคและอนุภูมิภาค ประจำไตรมาส ๔ / ๒๕๖๔</v>
      </c>
      <c r="E279" s="9" t="s">
        <v>920</v>
      </c>
      <c r="F279" s="9" t="s">
        <v>49</v>
      </c>
      <c r="G279" s="64">
        <v>2565</v>
      </c>
      <c r="H279" s="9" t="s">
        <v>365</v>
      </c>
      <c r="I279" s="9" t="s">
        <v>502</v>
      </c>
      <c r="J279" s="9" t="s">
        <v>760</v>
      </c>
      <c r="K279" s="9" t="s">
        <v>743</v>
      </c>
      <c r="L279" s="9" t="s">
        <v>204</v>
      </c>
      <c r="N279" s="9" t="s">
        <v>434</v>
      </c>
      <c r="O279" s="9" t="s">
        <v>1233</v>
      </c>
      <c r="P279" s="9" t="s">
        <v>1234</v>
      </c>
      <c r="Q279" s="9" t="str">
        <f t="shared" si="7"/>
        <v>020201V02F03</v>
      </c>
      <c r="S279" s="9" t="s">
        <v>1941</v>
      </c>
    </row>
    <row r="280" spans="1:19" x14ac:dyDescent="0.4">
      <c r="A280" s="9" t="s">
        <v>922</v>
      </c>
      <c r="B280" s="56" t="s">
        <v>434</v>
      </c>
      <c r="C280" s="56" t="s">
        <v>1233</v>
      </c>
      <c r="D280" s="46" t="str">
        <f>HYPERLINK(P280,E280)</f>
        <v>การจัดสัมมนาเชิงวิชาการภายใต้หัวข้อ “Envisioning the Future: Thailand - Japan Strategic Economic Partnership”</v>
      </c>
      <c r="E280" s="9" t="s">
        <v>923</v>
      </c>
      <c r="F280" s="9" t="s">
        <v>49</v>
      </c>
      <c r="G280" s="64">
        <v>2565</v>
      </c>
      <c r="H280" s="9" t="s">
        <v>606</v>
      </c>
      <c r="I280" s="9" t="s">
        <v>365</v>
      </c>
      <c r="J280" s="9" t="s">
        <v>512</v>
      </c>
      <c r="K280" s="9" t="s">
        <v>513</v>
      </c>
      <c r="L280" s="9" t="s">
        <v>204</v>
      </c>
      <c r="N280" s="9" t="s">
        <v>434</v>
      </c>
      <c r="O280" s="9" t="s">
        <v>1233</v>
      </c>
      <c r="P280" s="9" t="s">
        <v>1236</v>
      </c>
      <c r="Q280" s="9" t="str">
        <f t="shared" si="7"/>
        <v>020201V02F03</v>
      </c>
      <c r="S280" s="9" t="s">
        <v>1941</v>
      </c>
    </row>
    <row r="281" spans="1:19" x14ac:dyDescent="0.4">
      <c r="A281" s="9" t="s">
        <v>925</v>
      </c>
      <c r="B281" s="56" t="s">
        <v>434</v>
      </c>
      <c r="C281" s="56" t="s">
        <v>1233</v>
      </c>
      <c r="D281" s="46" t="str">
        <f>HYPERLINK(P281,E281)</f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E281" s="9" t="s">
        <v>351</v>
      </c>
      <c r="F281" s="9" t="s">
        <v>49</v>
      </c>
      <c r="G281" s="64">
        <v>2565</v>
      </c>
      <c r="H281" s="9" t="s">
        <v>450</v>
      </c>
      <c r="I281" s="9" t="s">
        <v>70</v>
      </c>
      <c r="J281" s="9" t="s">
        <v>927</v>
      </c>
      <c r="K281" s="9" t="s">
        <v>170</v>
      </c>
      <c r="L281" s="9" t="s">
        <v>38</v>
      </c>
      <c r="N281" s="9" t="s">
        <v>434</v>
      </c>
      <c r="O281" s="9" t="s">
        <v>1233</v>
      </c>
      <c r="P281" s="9" t="s">
        <v>1238</v>
      </c>
      <c r="Q281" s="9" t="str">
        <f t="shared" si="7"/>
        <v>020201V02F03</v>
      </c>
      <c r="S281" s="9" t="s">
        <v>1941</v>
      </c>
    </row>
    <row r="282" spans="1:19" x14ac:dyDescent="0.4">
      <c r="A282" s="9" t="s">
        <v>928</v>
      </c>
      <c r="B282" s="56" t="s">
        <v>434</v>
      </c>
      <c r="C282" s="56" t="s">
        <v>1233</v>
      </c>
      <c r="D282" s="46" t="str">
        <f>HYPERLINK(P282,E282)</f>
        <v>การประชุมความร่วมมือระดับสูงไทย - มณฑลกวางตุ้ง ครั้งที่ 1</v>
      </c>
      <c r="E282" s="9" t="s">
        <v>929</v>
      </c>
      <c r="F282" s="9" t="s">
        <v>49</v>
      </c>
      <c r="G282" s="64">
        <v>2565</v>
      </c>
      <c r="H282" s="9" t="s">
        <v>606</v>
      </c>
      <c r="I282" s="9" t="s">
        <v>684</v>
      </c>
      <c r="J282" s="9" t="s">
        <v>540</v>
      </c>
      <c r="K282" s="9" t="s">
        <v>513</v>
      </c>
      <c r="L282" s="9" t="s">
        <v>204</v>
      </c>
      <c r="N282" s="9" t="s">
        <v>434</v>
      </c>
      <c r="O282" s="9" t="s">
        <v>1233</v>
      </c>
      <c r="P282" s="9" t="s">
        <v>1240</v>
      </c>
      <c r="Q282" s="9" t="str">
        <f t="shared" si="7"/>
        <v>020201V02F03</v>
      </c>
      <c r="S282" s="9" t="s">
        <v>1941</v>
      </c>
    </row>
    <row r="283" spans="1:19" x14ac:dyDescent="0.4">
      <c r="A283" s="9" t="s">
        <v>931</v>
      </c>
      <c r="B283" s="56" t="s">
        <v>434</v>
      </c>
      <c r="C283" s="56" t="s">
        <v>1233</v>
      </c>
      <c r="D283" s="46" t="str">
        <f>HYPERLINK(P283,E283)</f>
        <v>การประชุมเชิงปฏิบัติการ ASEM Workshop on Youth Learner's Mobility in the Agile World : "Life Below Water" Learning Programme</v>
      </c>
      <c r="E283" s="9" t="s">
        <v>932</v>
      </c>
      <c r="F283" s="9" t="s">
        <v>197</v>
      </c>
      <c r="G283" s="64">
        <v>2565</v>
      </c>
      <c r="H283" s="9" t="s">
        <v>365</v>
      </c>
      <c r="I283" s="9" t="s">
        <v>365</v>
      </c>
      <c r="J283" s="9" t="s">
        <v>506</v>
      </c>
      <c r="K283" s="9" t="s">
        <v>507</v>
      </c>
      <c r="L283" s="9" t="s">
        <v>204</v>
      </c>
      <c r="N283" s="9" t="s">
        <v>434</v>
      </c>
      <c r="O283" s="9" t="s">
        <v>1233</v>
      </c>
      <c r="P283" s="9" t="s">
        <v>1242</v>
      </c>
      <c r="Q283" s="9" t="str">
        <f t="shared" si="7"/>
        <v>020201V02F03</v>
      </c>
      <c r="S283" s="9" t="s">
        <v>1941</v>
      </c>
    </row>
    <row r="284" spans="1:19" x14ac:dyDescent="0.4">
      <c r="A284" s="9" t="s">
        <v>934</v>
      </c>
      <c r="B284" s="56" t="s">
        <v>434</v>
      </c>
      <c r="C284" s="56" t="s">
        <v>1233</v>
      </c>
      <c r="D284" s="46" t="s">
        <v>935</v>
      </c>
      <c r="E284" s="9" t="s">
        <v>935</v>
      </c>
      <c r="F284" s="9" t="s">
        <v>49</v>
      </c>
      <c r="G284" s="64">
        <v>2565</v>
      </c>
      <c r="H284" s="9" t="s">
        <v>493</v>
      </c>
      <c r="I284" s="9" t="s">
        <v>365</v>
      </c>
      <c r="J284" s="9" t="s">
        <v>495</v>
      </c>
      <c r="K284" s="9" t="s">
        <v>203</v>
      </c>
      <c r="L284" s="9" t="s">
        <v>204</v>
      </c>
      <c r="N284" s="9" t="s">
        <v>434</v>
      </c>
      <c r="O284" s="9" t="s">
        <v>1233</v>
      </c>
      <c r="P284" s="72" t="s">
        <v>1244</v>
      </c>
      <c r="Q284" s="9" t="str">
        <f t="shared" si="7"/>
        <v>020201V02F03</v>
      </c>
      <c r="S284" s="9" t="s">
        <v>1941</v>
      </c>
    </row>
    <row r="285" spans="1:19" x14ac:dyDescent="0.4">
      <c r="A285" s="9" t="s">
        <v>937</v>
      </c>
      <c r="B285" s="56" t="s">
        <v>434</v>
      </c>
      <c r="C285" s="56" t="s">
        <v>1233</v>
      </c>
      <c r="D285" s="46" t="str">
        <f t="shared" ref="D285:D316" si="8">HYPERLINK(P285,E285)</f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E285" s="9" t="s">
        <v>938</v>
      </c>
      <c r="F285" s="9" t="s">
        <v>49</v>
      </c>
      <c r="G285" s="64">
        <v>2565</v>
      </c>
      <c r="H285" s="9" t="s">
        <v>493</v>
      </c>
      <c r="I285" s="9" t="s">
        <v>365</v>
      </c>
      <c r="J285" s="9" t="s">
        <v>495</v>
      </c>
      <c r="K285" s="9" t="s">
        <v>203</v>
      </c>
      <c r="L285" s="9" t="s">
        <v>204</v>
      </c>
      <c r="N285" s="9" t="s">
        <v>434</v>
      </c>
      <c r="O285" s="9" t="s">
        <v>1233</v>
      </c>
      <c r="P285" s="9" t="s">
        <v>1246</v>
      </c>
      <c r="Q285" s="9" t="str">
        <f t="shared" si="7"/>
        <v>020201V02F03</v>
      </c>
      <c r="S285" s="9" t="s">
        <v>1941</v>
      </c>
    </row>
    <row r="286" spans="1:19" x14ac:dyDescent="0.4">
      <c r="A286" s="9" t="s">
        <v>940</v>
      </c>
      <c r="B286" s="56" t="s">
        <v>434</v>
      </c>
      <c r="C286" s="56" t="s">
        <v>1233</v>
      </c>
      <c r="D286" s="46" t="str">
        <f t="shared" si="8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E286" s="9" t="s">
        <v>941</v>
      </c>
      <c r="F286" s="9" t="s">
        <v>49</v>
      </c>
      <c r="G286" s="64">
        <v>2565</v>
      </c>
      <c r="H286" s="9" t="s">
        <v>450</v>
      </c>
      <c r="I286" s="9" t="s">
        <v>70</v>
      </c>
      <c r="J286" s="9" t="s">
        <v>79</v>
      </c>
      <c r="K286" s="9" t="s">
        <v>80</v>
      </c>
      <c r="L286" s="9" t="s">
        <v>81</v>
      </c>
      <c r="N286" s="9" t="s">
        <v>434</v>
      </c>
      <c r="O286" s="9" t="s">
        <v>1233</v>
      </c>
      <c r="P286" s="9" t="s">
        <v>1248</v>
      </c>
      <c r="Q286" s="9" t="str">
        <f t="shared" si="7"/>
        <v>020201V02F03</v>
      </c>
      <c r="S286" s="9" t="s">
        <v>1941</v>
      </c>
    </row>
    <row r="287" spans="1:19" x14ac:dyDescent="0.4">
      <c r="A287" s="9" t="s">
        <v>943</v>
      </c>
      <c r="B287" s="56" t="s">
        <v>434</v>
      </c>
      <c r="C287" s="56" t="s">
        <v>1233</v>
      </c>
      <c r="D287" s="46" t="str">
        <f t="shared" si="8"/>
        <v>3. การประชุมด้านการค้าบริการภายใต้กรอบอาเซียน</v>
      </c>
      <c r="E287" s="9" t="s">
        <v>618</v>
      </c>
      <c r="F287" s="9" t="s">
        <v>28</v>
      </c>
      <c r="G287" s="64">
        <v>2565</v>
      </c>
      <c r="H287" s="9" t="s">
        <v>450</v>
      </c>
      <c r="I287" s="9" t="s">
        <v>70</v>
      </c>
      <c r="J287" s="9" t="s">
        <v>36</v>
      </c>
      <c r="K287" s="9" t="s">
        <v>37</v>
      </c>
      <c r="L287" s="9" t="s">
        <v>38</v>
      </c>
      <c r="N287" s="9" t="s">
        <v>434</v>
      </c>
      <c r="O287" s="9" t="s">
        <v>1233</v>
      </c>
      <c r="P287" s="9" t="s">
        <v>1250</v>
      </c>
      <c r="Q287" s="9" t="str">
        <f t="shared" si="7"/>
        <v>020201V02F03</v>
      </c>
      <c r="S287" s="9" t="s">
        <v>1941</v>
      </c>
    </row>
    <row r="288" spans="1:19" x14ac:dyDescent="0.4">
      <c r="A288" s="9" t="s">
        <v>945</v>
      </c>
      <c r="B288" s="56" t="s">
        <v>434</v>
      </c>
      <c r="C288" s="56" t="s">
        <v>1233</v>
      </c>
      <c r="D288" s="46" t="str">
        <f t="shared" si="8"/>
        <v>6. การประชุมเจรจาความตกลงหุ้นส่วนทางเศรษฐกิจระดับภูมิภาค RCEP</v>
      </c>
      <c r="E288" s="9" t="s">
        <v>946</v>
      </c>
      <c r="F288" s="9" t="s">
        <v>28</v>
      </c>
      <c r="G288" s="64">
        <v>2565</v>
      </c>
      <c r="H288" s="9" t="s">
        <v>450</v>
      </c>
      <c r="I288" s="9" t="s">
        <v>70</v>
      </c>
      <c r="J288" s="9" t="s">
        <v>43</v>
      </c>
      <c r="K288" s="9" t="s">
        <v>37</v>
      </c>
      <c r="L288" s="9" t="s">
        <v>38</v>
      </c>
      <c r="N288" s="9" t="s">
        <v>434</v>
      </c>
      <c r="O288" s="9" t="s">
        <v>1233</v>
      </c>
      <c r="P288" s="9" t="s">
        <v>1252</v>
      </c>
      <c r="Q288" s="9" t="str">
        <f t="shared" si="7"/>
        <v>020201V02F03</v>
      </c>
      <c r="S288" s="9" t="s">
        <v>1941</v>
      </c>
    </row>
    <row r="289" spans="1:19" x14ac:dyDescent="0.4">
      <c r="A289" s="9" t="s">
        <v>948</v>
      </c>
      <c r="B289" s="56" t="s">
        <v>434</v>
      </c>
      <c r="C289" s="56" t="s">
        <v>1233</v>
      </c>
      <c r="D289" s="46" t="str">
        <f t="shared" si="8"/>
        <v>10. การประชุมเจรจาภายใต้กรอบ FTA อาเซียน-ญี่ปุ่น</v>
      </c>
      <c r="E289" s="9" t="s">
        <v>601</v>
      </c>
      <c r="F289" s="9" t="s">
        <v>28</v>
      </c>
      <c r="G289" s="64">
        <v>2565</v>
      </c>
      <c r="H289" s="9" t="s">
        <v>450</v>
      </c>
      <c r="I289" s="9" t="s">
        <v>70</v>
      </c>
      <c r="J289" s="9" t="s">
        <v>123</v>
      </c>
      <c r="K289" s="9" t="s">
        <v>37</v>
      </c>
      <c r="L289" s="9" t="s">
        <v>38</v>
      </c>
      <c r="N289" s="9" t="s">
        <v>434</v>
      </c>
      <c r="O289" s="9" t="s">
        <v>1233</v>
      </c>
      <c r="P289" s="9" t="s">
        <v>1254</v>
      </c>
      <c r="Q289" s="9" t="str">
        <f t="shared" si="7"/>
        <v>020201V02F03</v>
      </c>
      <c r="S289" s="9" t="s">
        <v>1941</v>
      </c>
    </row>
    <row r="290" spans="1:19" x14ac:dyDescent="0.4">
      <c r="A290" s="9" t="s">
        <v>950</v>
      </c>
      <c r="B290" s="56" t="s">
        <v>434</v>
      </c>
      <c r="C290" s="56" t="s">
        <v>1233</v>
      </c>
      <c r="D290" s="46" t="str">
        <f t="shared" si="8"/>
        <v>14. การประชุมเจรจาภายใต้กรอบ FTA ไทย-ญี่ปุ่น</v>
      </c>
      <c r="E290" s="9" t="s">
        <v>608</v>
      </c>
      <c r="F290" s="9" t="s">
        <v>28</v>
      </c>
      <c r="G290" s="64">
        <v>2565</v>
      </c>
      <c r="H290" s="9" t="s">
        <v>450</v>
      </c>
      <c r="I290" s="9" t="s">
        <v>70</v>
      </c>
      <c r="J290" s="9" t="s">
        <v>123</v>
      </c>
      <c r="K290" s="9" t="s">
        <v>37</v>
      </c>
      <c r="L290" s="9" t="s">
        <v>38</v>
      </c>
      <c r="N290" s="9" t="s">
        <v>434</v>
      </c>
      <c r="O290" s="9" t="s">
        <v>1233</v>
      </c>
      <c r="P290" s="9" t="s">
        <v>1256</v>
      </c>
      <c r="Q290" s="9" t="str">
        <f t="shared" si="7"/>
        <v>020201V02F03</v>
      </c>
      <c r="S290" s="9" t="s">
        <v>1941</v>
      </c>
    </row>
    <row r="291" spans="1:19" x14ac:dyDescent="0.4">
      <c r="A291" s="9" t="s">
        <v>952</v>
      </c>
      <c r="B291" s="56" t="s">
        <v>434</v>
      </c>
      <c r="C291" s="56" t="s">
        <v>1233</v>
      </c>
      <c r="D291" s="46" t="str">
        <f t="shared" si="8"/>
        <v>2. การประชุมเจรจาด้านการค้าสินค้าภายใต้กรอบอาเซียน</v>
      </c>
      <c r="E291" s="9" t="s">
        <v>159</v>
      </c>
      <c r="F291" s="9" t="s">
        <v>28</v>
      </c>
      <c r="G291" s="64">
        <v>2565</v>
      </c>
      <c r="H291" s="9" t="s">
        <v>450</v>
      </c>
      <c r="I291" s="9" t="s">
        <v>70</v>
      </c>
      <c r="J291" s="9" t="s">
        <v>145</v>
      </c>
      <c r="K291" s="9" t="s">
        <v>37</v>
      </c>
      <c r="L291" s="9" t="s">
        <v>38</v>
      </c>
      <c r="N291" s="9" t="s">
        <v>434</v>
      </c>
      <c r="O291" s="9" t="s">
        <v>1233</v>
      </c>
      <c r="P291" s="9" t="s">
        <v>1258</v>
      </c>
      <c r="Q291" s="9" t="str">
        <f t="shared" si="7"/>
        <v>020201V02F03</v>
      </c>
      <c r="S291" s="9" t="s">
        <v>1941</v>
      </c>
    </row>
    <row r="292" spans="1:19" x14ac:dyDescent="0.4">
      <c r="A292" s="9" t="s">
        <v>954</v>
      </c>
      <c r="B292" s="56" t="s">
        <v>434</v>
      </c>
      <c r="C292" s="56" t="s">
        <v>1233</v>
      </c>
      <c r="D292" s="46" t="str">
        <f t="shared" si="8"/>
        <v>1. การประชุมความร่วมมือและดำเนินงานภายใต้กรอบอาเซียน</v>
      </c>
      <c r="E292" s="9" t="s">
        <v>156</v>
      </c>
      <c r="F292" s="9" t="s">
        <v>28</v>
      </c>
      <c r="G292" s="64">
        <v>2565</v>
      </c>
      <c r="H292" s="9" t="s">
        <v>450</v>
      </c>
      <c r="I292" s="9" t="s">
        <v>70</v>
      </c>
      <c r="J292" s="9" t="s">
        <v>43</v>
      </c>
      <c r="K292" s="9" t="s">
        <v>37</v>
      </c>
      <c r="L292" s="9" t="s">
        <v>38</v>
      </c>
      <c r="N292" s="9" t="s">
        <v>434</v>
      </c>
      <c r="O292" s="9" t="s">
        <v>1233</v>
      </c>
      <c r="P292" s="9" t="s">
        <v>1260</v>
      </c>
      <c r="Q292" s="9" t="str">
        <f t="shared" si="7"/>
        <v>020201V02F03</v>
      </c>
      <c r="S292" s="9" t="s">
        <v>1941</v>
      </c>
    </row>
    <row r="293" spans="1:19" x14ac:dyDescent="0.4">
      <c r="A293" s="9" t="s">
        <v>956</v>
      </c>
      <c r="B293" s="56" t="s">
        <v>434</v>
      </c>
      <c r="C293" s="56" t="s">
        <v>1233</v>
      </c>
      <c r="D293" s="46" t="str">
        <f t="shared" si="8"/>
        <v>29. การประชุมเจรจาด้านการค้าสินค้าภายใต้กรอบเอเปค</v>
      </c>
      <c r="E293" s="9" t="s">
        <v>957</v>
      </c>
      <c r="F293" s="9" t="s">
        <v>28</v>
      </c>
      <c r="G293" s="64">
        <v>2565</v>
      </c>
      <c r="H293" s="9" t="s">
        <v>450</v>
      </c>
      <c r="I293" s="9" t="s">
        <v>70</v>
      </c>
      <c r="J293" s="9" t="s">
        <v>145</v>
      </c>
      <c r="K293" s="9" t="s">
        <v>37</v>
      </c>
      <c r="L293" s="9" t="s">
        <v>38</v>
      </c>
      <c r="N293" s="9" t="s">
        <v>434</v>
      </c>
      <c r="O293" s="9" t="s">
        <v>1233</v>
      </c>
      <c r="P293" s="9" t="s">
        <v>1262</v>
      </c>
      <c r="Q293" s="9" t="str">
        <f t="shared" si="7"/>
        <v>020201V02F03</v>
      </c>
      <c r="S293" s="9" t="s">
        <v>1941</v>
      </c>
    </row>
    <row r="294" spans="1:19" x14ac:dyDescent="0.4">
      <c r="A294" s="9" t="s">
        <v>959</v>
      </c>
      <c r="B294" s="56" t="s">
        <v>434</v>
      </c>
      <c r="C294" s="56" t="s">
        <v>1233</v>
      </c>
      <c r="D294" s="46" t="str">
        <f t="shared" si="8"/>
        <v>4. การประชุมเจรจาด้านการลงทุนภายใต้กรอบอาเซียน</v>
      </c>
      <c r="E294" s="9" t="s">
        <v>116</v>
      </c>
      <c r="F294" s="9" t="s">
        <v>28</v>
      </c>
      <c r="G294" s="64">
        <v>2565</v>
      </c>
      <c r="H294" s="9" t="s">
        <v>450</v>
      </c>
      <c r="I294" s="9" t="s">
        <v>70</v>
      </c>
      <c r="J294" s="9" t="s">
        <v>36</v>
      </c>
      <c r="K294" s="9" t="s">
        <v>37</v>
      </c>
      <c r="L294" s="9" t="s">
        <v>38</v>
      </c>
      <c r="N294" s="9" t="s">
        <v>434</v>
      </c>
      <c r="O294" s="9" t="s">
        <v>1233</v>
      </c>
      <c r="P294" s="9" t="s">
        <v>1264</v>
      </c>
      <c r="Q294" s="9" t="str">
        <f t="shared" si="7"/>
        <v>020201V02F03</v>
      </c>
      <c r="S294" s="9" t="s">
        <v>1941</v>
      </c>
    </row>
    <row r="295" spans="1:19" x14ac:dyDescent="0.4">
      <c r="A295" s="9" t="s">
        <v>961</v>
      </c>
      <c r="B295" s="56" t="s">
        <v>434</v>
      </c>
      <c r="C295" s="56" t="s">
        <v>1233</v>
      </c>
      <c r="D295" s="46" t="str">
        <f t="shared" si="8"/>
        <v>33.การประชุมเจรจาด้านการลงทุนภายใต้กรอบ UNCITRAL</v>
      </c>
      <c r="E295" s="9" t="s">
        <v>962</v>
      </c>
      <c r="F295" s="9" t="s">
        <v>28</v>
      </c>
      <c r="G295" s="64">
        <v>2565</v>
      </c>
      <c r="H295" s="9" t="s">
        <v>450</v>
      </c>
      <c r="I295" s="9" t="s">
        <v>70</v>
      </c>
      <c r="J295" s="9" t="s">
        <v>36</v>
      </c>
      <c r="K295" s="9" t="s">
        <v>37</v>
      </c>
      <c r="L295" s="9" t="s">
        <v>38</v>
      </c>
      <c r="N295" s="9" t="s">
        <v>434</v>
      </c>
      <c r="O295" s="9" t="s">
        <v>1233</v>
      </c>
      <c r="P295" s="9" t="s">
        <v>1266</v>
      </c>
      <c r="Q295" s="9" t="str">
        <f t="shared" si="7"/>
        <v>020201V02F03</v>
      </c>
      <c r="S295" s="9" t="s">
        <v>1941</v>
      </c>
    </row>
    <row r="296" spans="1:19" x14ac:dyDescent="0.4">
      <c r="A296" s="9" t="s">
        <v>963</v>
      </c>
      <c r="B296" s="56" t="s">
        <v>434</v>
      </c>
      <c r="C296" s="56" t="s">
        <v>1233</v>
      </c>
      <c r="D296" s="46" t="str">
        <f t="shared" si="8"/>
        <v>7. การประชุมเจรจาภายใต้กรอบ FTA อาเซียน-จีน</v>
      </c>
      <c r="E296" s="9" t="s">
        <v>120</v>
      </c>
      <c r="F296" s="9" t="s">
        <v>28</v>
      </c>
      <c r="G296" s="64">
        <v>2565</v>
      </c>
      <c r="H296" s="9" t="s">
        <v>450</v>
      </c>
      <c r="I296" s="9" t="s">
        <v>70</v>
      </c>
      <c r="J296" s="9" t="s">
        <v>123</v>
      </c>
      <c r="K296" s="9" t="s">
        <v>37</v>
      </c>
      <c r="L296" s="9" t="s">
        <v>38</v>
      </c>
      <c r="N296" s="9" t="s">
        <v>434</v>
      </c>
      <c r="O296" s="9" t="s">
        <v>1233</v>
      </c>
      <c r="P296" s="9" t="s">
        <v>1268</v>
      </c>
      <c r="Q296" s="9" t="str">
        <f t="shared" si="7"/>
        <v>020201V02F03</v>
      </c>
      <c r="S296" s="9" t="s">
        <v>1941</v>
      </c>
    </row>
    <row r="297" spans="1:19" x14ac:dyDescent="0.4">
      <c r="A297" s="9" t="s">
        <v>965</v>
      </c>
      <c r="B297" s="56" t="s">
        <v>434</v>
      </c>
      <c r="C297" s="56" t="s">
        <v>1233</v>
      </c>
      <c r="D297" s="46" t="str">
        <f t="shared" si="8"/>
        <v>26. การประชุมเจรจาด้านการค้าบริการและการลงทุนภายใต้กรอบ FTA (รอบพิเศษ)</v>
      </c>
      <c r="E297" s="9" t="s">
        <v>635</v>
      </c>
      <c r="F297" s="9" t="s">
        <v>28</v>
      </c>
      <c r="G297" s="64">
        <v>2565</v>
      </c>
      <c r="H297" s="9" t="s">
        <v>450</v>
      </c>
      <c r="I297" s="9" t="s">
        <v>70</v>
      </c>
      <c r="J297" s="9" t="s">
        <v>36</v>
      </c>
      <c r="K297" s="9" t="s">
        <v>37</v>
      </c>
      <c r="L297" s="9" t="s">
        <v>38</v>
      </c>
      <c r="N297" s="9" t="s">
        <v>434</v>
      </c>
      <c r="O297" s="9" t="s">
        <v>1233</v>
      </c>
      <c r="P297" s="9" t="s">
        <v>1270</v>
      </c>
      <c r="Q297" s="9" t="str">
        <f t="shared" si="7"/>
        <v>020201V02F03</v>
      </c>
      <c r="S297" s="9" t="s">
        <v>1941</v>
      </c>
    </row>
    <row r="298" spans="1:19" x14ac:dyDescent="0.4">
      <c r="A298" s="9" t="s">
        <v>967</v>
      </c>
      <c r="B298" s="56" t="s">
        <v>434</v>
      </c>
      <c r="C298" s="56" t="s">
        <v>1233</v>
      </c>
      <c r="D298" s="46" t="str">
        <f t="shared" si="8"/>
        <v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v>
      </c>
      <c r="E298" s="9" t="s">
        <v>968</v>
      </c>
      <c r="F298" s="9" t="s">
        <v>28</v>
      </c>
      <c r="G298" s="64">
        <v>2565</v>
      </c>
      <c r="H298" s="9" t="s">
        <v>450</v>
      </c>
      <c r="I298" s="9" t="s">
        <v>70</v>
      </c>
      <c r="J298" s="9" t="s">
        <v>123</v>
      </c>
      <c r="K298" s="9" t="s">
        <v>37</v>
      </c>
      <c r="L298" s="9" t="s">
        <v>38</v>
      </c>
      <c r="N298" s="9" t="s">
        <v>434</v>
      </c>
      <c r="O298" s="9" t="s">
        <v>1233</v>
      </c>
      <c r="P298" s="9" t="s">
        <v>1272</v>
      </c>
      <c r="Q298" s="9" t="str">
        <f t="shared" si="7"/>
        <v>020201V02F03</v>
      </c>
      <c r="S298" s="9" t="s">
        <v>1941</v>
      </c>
    </row>
    <row r="299" spans="1:19" x14ac:dyDescent="0.4">
      <c r="A299" s="9" t="s">
        <v>970</v>
      </c>
      <c r="B299" s="56" t="s">
        <v>434</v>
      </c>
      <c r="C299" s="56" t="s">
        <v>1233</v>
      </c>
      <c r="D299" s="46" t="str">
        <f t="shared" si="8"/>
        <v>25. การประชุมเจรจาด้านการค้าสินค้าภายใต้กรอบ FTA (รอบพิเศษ)</v>
      </c>
      <c r="E299" s="9" t="s">
        <v>660</v>
      </c>
      <c r="F299" s="9" t="s">
        <v>28</v>
      </c>
      <c r="G299" s="64">
        <v>2565</v>
      </c>
      <c r="H299" s="9" t="s">
        <v>450</v>
      </c>
      <c r="I299" s="9" t="s">
        <v>70</v>
      </c>
      <c r="J299" s="9" t="s">
        <v>145</v>
      </c>
      <c r="K299" s="9" t="s">
        <v>37</v>
      </c>
      <c r="L299" s="9" t="s">
        <v>38</v>
      </c>
      <c r="N299" s="9" t="s">
        <v>434</v>
      </c>
      <c r="O299" s="9" t="s">
        <v>1233</v>
      </c>
      <c r="P299" s="9" t="s">
        <v>1274</v>
      </c>
      <c r="Q299" s="9" t="str">
        <f t="shared" si="7"/>
        <v>020201V02F03</v>
      </c>
      <c r="S299" s="9" t="s">
        <v>1941</v>
      </c>
    </row>
    <row r="300" spans="1:19" x14ac:dyDescent="0.4">
      <c r="A300" s="9" t="s">
        <v>972</v>
      </c>
      <c r="B300" s="56" t="s">
        <v>434</v>
      </c>
      <c r="C300" s="56" t="s">
        <v>1233</v>
      </c>
      <c r="D300" s="46" t="str">
        <f t="shared" si="8"/>
        <v>38. การสร้างความสัมพันธ์ทางการค้ากับประเทศคู่ค้าในภูมิภาคแอฟริกา</v>
      </c>
      <c r="E300" s="9" t="s">
        <v>973</v>
      </c>
      <c r="F300" s="9" t="s">
        <v>28</v>
      </c>
      <c r="G300" s="64">
        <v>2565</v>
      </c>
      <c r="H300" s="9" t="s">
        <v>450</v>
      </c>
      <c r="I300" s="9" t="s">
        <v>70</v>
      </c>
      <c r="J300" s="9" t="s">
        <v>123</v>
      </c>
      <c r="K300" s="9" t="s">
        <v>37</v>
      </c>
      <c r="L300" s="9" t="s">
        <v>38</v>
      </c>
      <c r="N300" s="9" t="s">
        <v>434</v>
      </c>
      <c r="O300" s="9" t="s">
        <v>1233</v>
      </c>
      <c r="P300" s="9" t="s">
        <v>1276</v>
      </c>
      <c r="Q300" s="9" t="str">
        <f t="shared" si="7"/>
        <v>020201V02F03</v>
      </c>
      <c r="S300" s="9" t="s">
        <v>1941</v>
      </c>
    </row>
    <row r="301" spans="1:19" x14ac:dyDescent="0.4">
      <c r="A301" s="9" t="s">
        <v>974</v>
      </c>
      <c r="B301" s="56" t="s">
        <v>434</v>
      </c>
      <c r="C301" s="56" t="s">
        <v>1233</v>
      </c>
      <c r="D301" s="46" t="str">
        <f t="shared" si="8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E301" s="9" t="s">
        <v>975</v>
      </c>
      <c r="F301" s="9" t="s">
        <v>28</v>
      </c>
      <c r="G301" s="64">
        <v>2565</v>
      </c>
      <c r="H301" s="9" t="s">
        <v>450</v>
      </c>
      <c r="I301" s="9" t="s">
        <v>70</v>
      </c>
      <c r="J301" s="9" t="s">
        <v>36</v>
      </c>
      <c r="K301" s="9" t="s">
        <v>37</v>
      </c>
      <c r="L301" s="9" t="s">
        <v>38</v>
      </c>
      <c r="N301" s="9" t="s">
        <v>434</v>
      </c>
      <c r="O301" s="9" t="s">
        <v>1233</v>
      </c>
      <c r="P301" s="9" t="s">
        <v>1278</v>
      </c>
      <c r="Q301" s="9" t="str">
        <f t="shared" si="7"/>
        <v>020201V02F03</v>
      </c>
      <c r="S301" s="9" t="s">
        <v>1941</v>
      </c>
    </row>
    <row r="302" spans="1:19" x14ac:dyDescent="0.4">
      <c r="A302" s="9" t="s">
        <v>977</v>
      </c>
      <c r="B302" s="56" t="s">
        <v>434</v>
      </c>
      <c r="C302" s="56" t="s">
        <v>1233</v>
      </c>
      <c r="D302" s="46" t="str">
        <f t="shared" si="8"/>
        <v>8. การประชุุมเจรจาภายใต้กรอบ FTA อาเซีียน-สาธารณรััฐเกาหลีี</v>
      </c>
      <c r="E302" s="9" t="s">
        <v>978</v>
      </c>
      <c r="F302" s="9" t="s">
        <v>28</v>
      </c>
      <c r="G302" s="64">
        <v>2565</v>
      </c>
      <c r="H302" s="9" t="s">
        <v>450</v>
      </c>
      <c r="I302" s="9" t="s">
        <v>70</v>
      </c>
      <c r="J302" s="9" t="s">
        <v>123</v>
      </c>
      <c r="K302" s="9" t="s">
        <v>37</v>
      </c>
      <c r="L302" s="9" t="s">
        <v>38</v>
      </c>
      <c r="N302" s="9" t="s">
        <v>434</v>
      </c>
      <c r="O302" s="9" t="s">
        <v>1233</v>
      </c>
      <c r="P302" s="9" t="s">
        <v>1280</v>
      </c>
      <c r="Q302" s="9" t="str">
        <f t="shared" si="7"/>
        <v>020201V02F03</v>
      </c>
      <c r="S302" s="9" t="s">
        <v>1941</v>
      </c>
    </row>
    <row r="303" spans="1:19" x14ac:dyDescent="0.4">
      <c r="A303" s="9" t="s">
        <v>980</v>
      </c>
      <c r="B303" s="56" t="s">
        <v>434</v>
      </c>
      <c r="C303" s="56" t="s">
        <v>1233</v>
      </c>
      <c r="D303" s="46" t="str">
        <f t="shared" si="8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E303" s="9" t="s">
        <v>981</v>
      </c>
      <c r="F303" s="9" t="s">
        <v>49</v>
      </c>
      <c r="G303" s="64">
        <v>2565</v>
      </c>
      <c r="H303" s="9" t="s">
        <v>450</v>
      </c>
      <c r="I303" s="9" t="s">
        <v>70</v>
      </c>
      <c r="J303" s="9" t="s">
        <v>927</v>
      </c>
      <c r="K303" s="9" t="s">
        <v>170</v>
      </c>
      <c r="L303" s="9" t="s">
        <v>38</v>
      </c>
      <c r="N303" s="9" t="s">
        <v>434</v>
      </c>
      <c r="O303" s="9" t="s">
        <v>1233</v>
      </c>
      <c r="P303" s="9" t="s">
        <v>1282</v>
      </c>
      <c r="Q303" s="9" t="str">
        <f t="shared" si="7"/>
        <v>020201V02F03</v>
      </c>
      <c r="S303" s="9" t="s">
        <v>1941</v>
      </c>
    </row>
    <row r="304" spans="1:19" x14ac:dyDescent="0.4">
      <c r="A304" s="9" t="s">
        <v>986</v>
      </c>
      <c r="B304" s="56" t="s">
        <v>434</v>
      </c>
      <c r="C304" s="56" t="s">
        <v>1233</v>
      </c>
      <c r="D304" s="46" t="str">
        <f t="shared" si="8"/>
        <v>28. การประชุมเจรจาด้านการค้าบริการภายใต้กรอบเอเปค</v>
      </c>
      <c r="E304" s="9" t="s">
        <v>987</v>
      </c>
      <c r="F304" s="9" t="s">
        <v>28</v>
      </c>
      <c r="G304" s="64">
        <v>2565</v>
      </c>
      <c r="H304" s="9" t="s">
        <v>450</v>
      </c>
      <c r="I304" s="9" t="s">
        <v>70</v>
      </c>
      <c r="J304" s="9" t="s">
        <v>36</v>
      </c>
      <c r="K304" s="9" t="s">
        <v>37</v>
      </c>
      <c r="L304" s="9" t="s">
        <v>38</v>
      </c>
      <c r="N304" s="9" t="s">
        <v>434</v>
      </c>
      <c r="O304" s="9" t="s">
        <v>1233</v>
      </c>
      <c r="P304" s="9" t="s">
        <v>1284</v>
      </c>
      <c r="Q304" s="9" t="str">
        <f t="shared" si="7"/>
        <v>020201V02F03</v>
      </c>
      <c r="S304" s="9" t="s">
        <v>1941</v>
      </c>
    </row>
    <row r="305" spans="1:19" x14ac:dyDescent="0.4">
      <c r="A305" s="9" t="s">
        <v>989</v>
      </c>
      <c r="B305" s="56" t="s">
        <v>434</v>
      </c>
      <c r="C305" s="56" t="s">
        <v>1233</v>
      </c>
      <c r="D305" s="46" t="str">
        <f t="shared" si="8"/>
        <v>9. การประชุมเจรจาภายใต้กรอบความตกลงการค้าเสรี อาเซียน-ฮ่องกง</v>
      </c>
      <c r="E305" s="9" t="s">
        <v>990</v>
      </c>
      <c r="F305" s="9" t="s">
        <v>28</v>
      </c>
      <c r="G305" s="64">
        <v>2565</v>
      </c>
      <c r="H305" s="9" t="s">
        <v>450</v>
      </c>
      <c r="I305" s="9" t="s">
        <v>70</v>
      </c>
      <c r="J305" s="9" t="s">
        <v>123</v>
      </c>
      <c r="K305" s="9" t="s">
        <v>37</v>
      </c>
      <c r="L305" s="9" t="s">
        <v>38</v>
      </c>
      <c r="N305" s="9" t="s">
        <v>434</v>
      </c>
      <c r="O305" s="9" t="s">
        <v>1233</v>
      </c>
      <c r="P305" s="9" t="s">
        <v>1286</v>
      </c>
      <c r="Q305" s="9" t="str">
        <f t="shared" si="7"/>
        <v>020201V02F03</v>
      </c>
      <c r="S305" s="9" t="s">
        <v>1941</v>
      </c>
    </row>
    <row r="306" spans="1:19" x14ac:dyDescent="0.4">
      <c r="A306" s="9" t="s">
        <v>992</v>
      </c>
      <c r="B306" s="56" t="s">
        <v>434</v>
      </c>
      <c r="C306" s="56" t="s">
        <v>1233</v>
      </c>
      <c r="D306" s="46" t="str">
        <f t="shared" si="8"/>
        <v>31. การประชุมเจรจาด้านการค้าสินค้าภายใต้กรอบ WTO</v>
      </c>
      <c r="E306" s="9" t="s">
        <v>993</v>
      </c>
      <c r="F306" s="9" t="s">
        <v>28</v>
      </c>
      <c r="G306" s="64">
        <v>2565</v>
      </c>
      <c r="H306" s="9" t="s">
        <v>450</v>
      </c>
      <c r="I306" s="9" t="s">
        <v>70</v>
      </c>
      <c r="J306" s="9" t="s">
        <v>145</v>
      </c>
      <c r="K306" s="9" t="s">
        <v>37</v>
      </c>
      <c r="L306" s="9" t="s">
        <v>38</v>
      </c>
      <c r="N306" s="9" t="s">
        <v>434</v>
      </c>
      <c r="O306" s="9" t="s">
        <v>1233</v>
      </c>
      <c r="P306" s="9" t="s">
        <v>1288</v>
      </c>
      <c r="Q306" s="9" t="str">
        <f t="shared" si="7"/>
        <v>020201V02F03</v>
      </c>
      <c r="S306" s="9" t="s">
        <v>1941</v>
      </c>
    </row>
    <row r="307" spans="1:19" x14ac:dyDescent="0.4">
      <c r="A307" s="9" t="s">
        <v>994</v>
      </c>
      <c r="B307" s="56" t="s">
        <v>434</v>
      </c>
      <c r="C307" s="56" t="s">
        <v>1233</v>
      </c>
      <c r="D307" s="46" t="str">
        <f t="shared" si="8"/>
        <v>11. การประชุมภายใต้กรอบ FTA อาเซียน-อินเดีย</v>
      </c>
      <c r="E307" s="9" t="s">
        <v>588</v>
      </c>
      <c r="F307" s="9" t="s">
        <v>28</v>
      </c>
      <c r="G307" s="64">
        <v>2565</v>
      </c>
      <c r="H307" s="9" t="s">
        <v>450</v>
      </c>
      <c r="I307" s="9" t="s">
        <v>70</v>
      </c>
      <c r="J307" s="9" t="s">
        <v>123</v>
      </c>
      <c r="K307" s="9" t="s">
        <v>37</v>
      </c>
      <c r="L307" s="9" t="s">
        <v>38</v>
      </c>
      <c r="N307" s="9" t="s">
        <v>434</v>
      </c>
      <c r="O307" s="9" t="s">
        <v>1233</v>
      </c>
      <c r="P307" s="9" t="s">
        <v>1290</v>
      </c>
      <c r="Q307" s="9" t="str">
        <f t="shared" si="7"/>
        <v>020201V02F03</v>
      </c>
      <c r="S307" s="9" t="s">
        <v>1941</v>
      </c>
    </row>
    <row r="308" spans="1:19" x14ac:dyDescent="0.4">
      <c r="A308" s="9" t="s">
        <v>996</v>
      </c>
      <c r="B308" s="56" t="s">
        <v>434</v>
      </c>
      <c r="C308" s="56" t="s">
        <v>1233</v>
      </c>
      <c r="D308" s="46" t="str">
        <f t="shared" si="8"/>
        <v>19. การประชุมเจรจาภายใต้กรอบ FTA ไทย-ปากีสถาน</v>
      </c>
      <c r="E308" s="9" t="s">
        <v>594</v>
      </c>
      <c r="F308" s="9" t="s">
        <v>28</v>
      </c>
      <c r="G308" s="64">
        <v>2565</v>
      </c>
      <c r="H308" s="9" t="s">
        <v>450</v>
      </c>
      <c r="I308" s="9" t="s">
        <v>70</v>
      </c>
      <c r="J308" s="9" t="s">
        <v>123</v>
      </c>
      <c r="K308" s="9" t="s">
        <v>37</v>
      </c>
      <c r="L308" s="9" t="s">
        <v>38</v>
      </c>
      <c r="N308" s="9" t="s">
        <v>434</v>
      </c>
      <c r="O308" s="9" t="s">
        <v>1233</v>
      </c>
      <c r="P308" s="9" t="s">
        <v>1292</v>
      </c>
      <c r="Q308" s="9" t="str">
        <f t="shared" si="7"/>
        <v>020201V02F03</v>
      </c>
      <c r="S308" s="9" t="s">
        <v>1941</v>
      </c>
    </row>
    <row r="309" spans="1:19" x14ac:dyDescent="0.4">
      <c r="A309" s="9" t="s">
        <v>998</v>
      </c>
      <c r="B309" s="56" t="s">
        <v>434</v>
      </c>
      <c r="C309" s="56" t="s">
        <v>1233</v>
      </c>
      <c r="D309" s="46" t="str">
        <f t="shared" si="8"/>
        <v>20. การประชุมเจรจาภายใต้กรอบ FTA ไทย - ศรีลังกา</v>
      </c>
      <c r="E309" s="9" t="s">
        <v>999</v>
      </c>
      <c r="F309" s="9" t="s">
        <v>28</v>
      </c>
      <c r="G309" s="64">
        <v>2565</v>
      </c>
      <c r="H309" s="9" t="s">
        <v>450</v>
      </c>
      <c r="I309" s="9" t="s">
        <v>70</v>
      </c>
      <c r="J309" s="9" t="s">
        <v>123</v>
      </c>
      <c r="K309" s="9" t="s">
        <v>37</v>
      </c>
      <c r="L309" s="9" t="s">
        <v>38</v>
      </c>
      <c r="N309" s="9" t="s">
        <v>434</v>
      </c>
      <c r="O309" s="9" t="s">
        <v>1233</v>
      </c>
      <c r="P309" s="9" t="s">
        <v>1294</v>
      </c>
      <c r="Q309" s="9" t="str">
        <f t="shared" si="7"/>
        <v>020201V02F03</v>
      </c>
      <c r="S309" s="9" t="s">
        <v>1941</v>
      </c>
    </row>
    <row r="310" spans="1:19" x14ac:dyDescent="0.4">
      <c r="A310" s="9" t="s">
        <v>1001</v>
      </c>
      <c r="B310" s="56" t="s">
        <v>434</v>
      </c>
      <c r="C310" s="56" t="s">
        <v>1233</v>
      </c>
      <c r="D310" s="46" t="str">
        <f t="shared" si="8"/>
        <v>22. การประชุมเจรจาภายใต้กรอบ BIMSTEC</v>
      </c>
      <c r="E310" s="9" t="s">
        <v>1002</v>
      </c>
      <c r="F310" s="9" t="s">
        <v>28</v>
      </c>
      <c r="G310" s="64">
        <v>2565</v>
      </c>
      <c r="H310" s="9" t="s">
        <v>450</v>
      </c>
      <c r="I310" s="9" t="s">
        <v>70</v>
      </c>
      <c r="J310" s="9" t="s">
        <v>123</v>
      </c>
      <c r="K310" s="9" t="s">
        <v>37</v>
      </c>
      <c r="L310" s="9" t="s">
        <v>38</v>
      </c>
      <c r="N310" s="9" t="s">
        <v>434</v>
      </c>
      <c r="O310" s="9" t="s">
        <v>1233</v>
      </c>
      <c r="P310" s="9" t="s">
        <v>1296</v>
      </c>
      <c r="Q310" s="9" t="str">
        <f t="shared" si="7"/>
        <v>020201V02F03</v>
      </c>
      <c r="S310" s="9" t="s">
        <v>1941</v>
      </c>
    </row>
    <row r="311" spans="1:19" x14ac:dyDescent="0.4">
      <c r="A311" s="9" t="s">
        <v>1004</v>
      </c>
      <c r="B311" s="56" t="s">
        <v>434</v>
      </c>
      <c r="C311" s="56" t="s">
        <v>1233</v>
      </c>
      <c r="D311" s="46" t="str">
        <f t="shared" si="8"/>
        <v>13. การประชุมเจรจาภายใต้กรอบ FTA อาเซียน-สหภาพยุโรป</v>
      </c>
      <c r="E311" s="9" t="s">
        <v>692</v>
      </c>
      <c r="F311" s="9" t="s">
        <v>28</v>
      </c>
      <c r="G311" s="64">
        <v>2565</v>
      </c>
      <c r="H311" s="9" t="s">
        <v>450</v>
      </c>
      <c r="I311" s="9" t="s">
        <v>70</v>
      </c>
      <c r="J311" s="9" t="s">
        <v>176</v>
      </c>
      <c r="K311" s="9" t="s">
        <v>37</v>
      </c>
      <c r="L311" s="9" t="s">
        <v>38</v>
      </c>
      <c r="N311" s="9" t="s">
        <v>434</v>
      </c>
      <c r="O311" s="9" t="s">
        <v>1233</v>
      </c>
      <c r="P311" s="9" t="s">
        <v>1298</v>
      </c>
      <c r="Q311" s="9" t="str">
        <f t="shared" si="7"/>
        <v>020201V02F03</v>
      </c>
      <c r="S311" s="9" t="s">
        <v>1941</v>
      </c>
    </row>
    <row r="312" spans="1:19" x14ac:dyDescent="0.4">
      <c r="A312" s="9" t="s">
        <v>1006</v>
      </c>
      <c r="B312" s="56" t="s">
        <v>434</v>
      </c>
      <c r="C312" s="56" t="s">
        <v>1233</v>
      </c>
      <c r="D312" s="46" t="str">
        <f t="shared" si="8"/>
        <v>34. การสร้างความสัมพันธ์ทางการค้ากับประเทศในภูมิภาคเอเชียตะวันออกเฉียงใต้</v>
      </c>
      <c r="E312" s="9" t="s">
        <v>1007</v>
      </c>
      <c r="F312" s="9" t="s">
        <v>28</v>
      </c>
      <c r="G312" s="64">
        <v>2565</v>
      </c>
      <c r="H312" s="9" t="s">
        <v>450</v>
      </c>
      <c r="I312" s="9" t="s">
        <v>70</v>
      </c>
      <c r="J312" s="9" t="s">
        <v>43</v>
      </c>
      <c r="K312" s="9" t="s">
        <v>37</v>
      </c>
      <c r="L312" s="9" t="s">
        <v>38</v>
      </c>
      <c r="N312" s="9" t="s">
        <v>434</v>
      </c>
      <c r="O312" s="9" t="s">
        <v>1233</v>
      </c>
      <c r="P312" s="9" t="s">
        <v>1300</v>
      </c>
      <c r="Q312" s="9" t="str">
        <f t="shared" si="7"/>
        <v>020201V02F03</v>
      </c>
      <c r="S312" s="9" t="s">
        <v>1941</v>
      </c>
    </row>
    <row r="313" spans="1:19" x14ac:dyDescent="0.4">
      <c r="A313" s="9" t="s">
        <v>1008</v>
      </c>
      <c r="B313" s="56" t="s">
        <v>434</v>
      </c>
      <c r="C313" s="56" t="s">
        <v>1233</v>
      </c>
      <c r="D313" s="46" t="str">
        <f t="shared" si="8"/>
        <v>การประชุมเจรจาความตกลงการค้าเสรีไทย-สหภาพยุโรป</v>
      </c>
      <c r="E313" s="9" t="s">
        <v>1009</v>
      </c>
      <c r="F313" s="9" t="s">
        <v>28</v>
      </c>
      <c r="G313" s="64">
        <v>2565</v>
      </c>
      <c r="H313" s="9" t="s">
        <v>450</v>
      </c>
      <c r="I313" s="9" t="s">
        <v>70</v>
      </c>
      <c r="J313" s="9" t="s">
        <v>176</v>
      </c>
      <c r="K313" s="9" t="s">
        <v>37</v>
      </c>
      <c r="L313" s="9" t="s">
        <v>38</v>
      </c>
      <c r="M313" s="9" t="s">
        <v>653</v>
      </c>
      <c r="N313" s="9" t="s">
        <v>434</v>
      </c>
      <c r="O313" s="9" t="s">
        <v>1233</v>
      </c>
      <c r="P313" s="9" t="s">
        <v>1302</v>
      </c>
      <c r="Q313" s="9" t="str">
        <f t="shared" si="7"/>
        <v>020201V02F03</v>
      </c>
      <c r="S313" s="9" t="s">
        <v>1941</v>
      </c>
    </row>
    <row r="314" spans="1:19" x14ac:dyDescent="0.4">
      <c r="A314" s="9" t="s">
        <v>1011</v>
      </c>
      <c r="B314" s="56" t="s">
        <v>434</v>
      </c>
      <c r="C314" s="56" t="s">
        <v>1233</v>
      </c>
      <c r="D314" s="46" t="str">
        <f t="shared" si="8"/>
        <v>21. การประชุมเจรจาภายใต้กรอบ FTA ไทย-ตุรกี</v>
      </c>
      <c r="E314" s="9" t="s">
        <v>226</v>
      </c>
      <c r="F314" s="9" t="s">
        <v>28</v>
      </c>
      <c r="G314" s="64">
        <v>2565</v>
      </c>
      <c r="H314" s="9" t="s">
        <v>450</v>
      </c>
      <c r="I314" s="9" t="s">
        <v>70</v>
      </c>
      <c r="J314" s="9" t="s">
        <v>123</v>
      </c>
      <c r="K314" s="9" t="s">
        <v>37</v>
      </c>
      <c r="L314" s="9" t="s">
        <v>38</v>
      </c>
      <c r="N314" s="9" t="s">
        <v>434</v>
      </c>
      <c r="O314" s="9" t="s">
        <v>1233</v>
      </c>
      <c r="P314" s="9" t="s">
        <v>1304</v>
      </c>
      <c r="Q314" s="9" t="str">
        <f t="shared" si="7"/>
        <v>020201V02F03</v>
      </c>
      <c r="S314" s="9" t="s">
        <v>1941</v>
      </c>
    </row>
    <row r="315" spans="1:19" x14ac:dyDescent="0.4">
      <c r="A315" s="9" t="s">
        <v>1013</v>
      </c>
      <c r="B315" s="56" t="s">
        <v>434</v>
      </c>
      <c r="C315" s="56" t="s">
        <v>1233</v>
      </c>
      <c r="D315" s="46" t="str">
        <f t="shared" si="8"/>
        <v>5. การประชุมพาณิชย์อิเล็กทรอนิกส์ในอาเซียน</v>
      </c>
      <c r="E315" s="9" t="s">
        <v>217</v>
      </c>
      <c r="F315" s="9" t="s">
        <v>28</v>
      </c>
      <c r="G315" s="64">
        <v>2565</v>
      </c>
      <c r="H315" s="9" t="s">
        <v>478</v>
      </c>
      <c r="I315" s="9" t="s">
        <v>70</v>
      </c>
      <c r="J315" s="9" t="s">
        <v>36</v>
      </c>
      <c r="K315" s="9" t="s">
        <v>37</v>
      </c>
      <c r="L315" s="9" t="s">
        <v>38</v>
      </c>
      <c r="N315" s="9" t="s">
        <v>434</v>
      </c>
      <c r="O315" s="9" t="s">
        <v>1233</v>
      </c>
      <c r="P315" s="9" t="s">
        <v>1306</v>
      </c>
      <c r="Q315" s="9" t="str">
        <f t="shared" si="7"/>
        <v>020201V02F03</v>
      </c>
      <c r="S315" s="9" t="s">
        <v>1941</v>
      </c>
    </row>
    <row r="316" spans="1:19" x14ac:dyDescent="0.4">
      <c r="A316" s="9" t="s">
        <v>1015</v>
      </c>
      <c r="B316" s="56" t="s">
        <v>434</v>
      </c>
      <c r="C316" s="56" t="s">
        <v>1233</v>
      </c>
      <c r="D316" s="46" t="str">
        <f t="shared" si="8"/>
        <v>24. การประชุมเจรจาภายใต้กรอบ FTA ไทย-สมาคมการค้าเสรีแห่งยุโรป (EFTA)</v>
      </c>
      <c r="E316" s="9" t="s">
        <v>1016</v>
      </c>
      <c r="F316" s="9" t="s">
        <v>28</v>
      </c>
      <c r="G316" s="64">
        <v>2565</v>
      </c>
      <c r="H316" s="9" t="s">
        <v>450</v>
      </c>
      <c r="I316" s="9" t="s">
        <v>70</v>
      </c>
      <c r="J316" s="9" t="s">
        <v>176</v>
      </c>
      <c r="K316" s="9" t="s">
        <v>37</v>
      </c>
      <c r="L316" s="9" t="s">
        <v>38</v>
      </c>
      <c r="N316" s="9" t="s">
        <v>434</v>
      </c>
      <c r="O316" s="9" t="s">
        <v>1233</v>
      </c>
      <c r="P316" s="9" t="s">
        <v>1308</v>
      </c>
      <c r="Q316" s="9" t="str">
        <f t="shared" si="7"/>
        <v>020201V02F03</v>
      </c>
      <c r="S316" s="9" t="s">
        <v>1941</v>
      </c>
    </row>
    <row r="317" spans="1:19" x14ac:dyDescent="0.4">
      <c r="A317" s="9" t="s">
        <v>1018</v>
      </c>
      <c r="B317" s="56" t="s">
        <v>434</v>
      </c>
      <c r="C317" s="56" t="s">
        <v>1233</v>
      </c>
      <c r="D317" s="46" t="str">
        <f t="shared" ref="D317:D339" si="9">HYPERLINK(P317,E317)</f>
        <v>37. การสร้างความสัมพันธ์ทางการค้ากับประเทศคู่ค้าในภูมิภาคยุโรปและ CIS</v>
      </c>
      <c r="E317" s="9" t="s">
        <v>1019</v>
      </c>
      <c r="F317" s="9" t="s">
        <v>28</v>
      </c>
      <c r="G317" s="64">
        <v>2565</v>
      </c>
      <c r="H317" s="9" t="s">
        <v>450</v>
      </c>
      <c r="I317" s="9" t="s">
        <v>70</v>
      </c>
      <c r="J317" s="9" t="s">
        <v>176</v>
      </c>
      <c r="K317" s="9" t="s">
        <v>37</v>
      </c>
      <c r="L317" s="9" t="s">
        <v>38</v>
      </c>
      <c r="N317" s="9" t="s">
        <v>434</v>
      </c>
      <c r="O317" s="9" t="s">
        <v>1233</v>
      </c>
      <c r="P317" s="9" t="s">
        <v>1310</v>
      </c>
      <c r="Q317" s="9" t="str">
        <f t="shared" si="7"/>
        <v>020201V02F03</v>
      </c>
      <c r="S317" s="9" t="s">
        <v>1941</v>
      </c>
    </row>
    <row r="318" spans="1:19" x14ac:dyDescent="0.4">
      <c r="A318" s="9" t="s">
        <v>1021</v>
      </c>
      <c r="B318" s="56" t="s">
        <v>434</v>
      </c>
      <c r="C318" s="56" t="s">
        <v>1233</v>
      </c>
      <c r="D318" s="46" t="str">
        <f t="shared" si="9"/>
        <v>41. การประชุมเจ้าหน้าที่ระดับสูงด้านเศรษฐกิจระหว่างไทยกับฝรั่งเศส (High Level Economic Dialogue: HLED)</v>
      </c>
      <c r="E318" s="9" t="s">
        <v>1022</v>
      </c>
      <c r="F318" s="9" t="s">
        <v>28</v>
      </c>
      <c r="G318" s="64">
        <v>2565</v>
      </c>
      <c r="H318" s="9" t="s">
        <v>450</v>
      </c>
      <c r="I318" s="9" t="s">
        <v>70</v>
      </c>
      <c r="J318" s="9" t="s">
        <v>176</v>
      </c>
      <c r="K318" s="9" t="s">
        <v>37</v>
      </c>
      <c r="L318" s="9" t="s">
        <v>38</v>
      </c>
      <c r="N318" s="9" t="s">
        <v>434</v>
      </c>
      <c r="O318" s="9" t="s">
        <v>1233</v>
      </c>
      <c r="P318" s="9" t="s">
        <v>1312</v>
      </c>
      <c r="Q318" s="9" t="str">
        <f t="shared" si="7"/>
        <v>020201V02F03</v>
      </c>
      <c r="S318" s="9" t="s">
        <v>1941</v>
      </c>
    </row>
    <row r="319" spans="1:19" x14ac:dyDescent="0.4">
      <c r="A319" s="9" t="s">
        <v>1024</v>
      </c>
      <c r="B319" s="56" t="s">
        <v>434</v>
      </c>
      <c r="C319" s="56" t="s">
        <v>1233</v>
      </c>
      <c r="D319" s="46" t="str">
        <f t="shared" si="9"/>
        <v>43. การประชุมคณะกรรมการร่มด้านเศรษฐกิจและการค้า (JETCO) ไทย-สหราชอาณาจักร</v>
      </c>
      <c r="E319" s="9" t="s">
        <v>1025</v>
      </c>
      <c r="F319" s="9" t="s">
        <v>28</v>
      </c>
      <c r="G319" s="64">
        <v>2565</v>
      </c>
      <c r="H319" s="9" t="s">
        <v>450</v>
      </c>
      <c r="I319" s="9" t="s">
        <v>70</v>
      </c>
      <c r="J319" s="9" t="s">
        <v>176</v>
      </c>
      <c r="K319" s="9" t="s">
        <v>37</v>
      </c>
      <c r="L319" s="9" t="s">
        <v>38</v>
      </c>
      <c r="N319" s="9" t="s">
        <v>434</v>
      </c>
      <c r="O319" s="9" t="s">
        <v>1233</v>
      </c>
      <c r="P319" s="9" t="s">
        <v>1314</v>
      </c>
      <c r="Q319" s="9" t="str">
        <f t="shared" si="7"/>
        <v>020201V02F03</v>
      </c>
      <c r="S319" s="9" t="s">
        <v>1941</v>
      </c>
    </row>
    <row r="320" spans="1:19" x14ac:dyDescent="0.4">
      <c r="A320" s="9" t="s">
        <v>1027</v>
      </c>
      <c r="B320" s="56" t="s">
        <v>434</v>
      </c>
      <c r="C320" s="56" t="s">
        <v>1233</v>
      </c>
      <c r="D320" s="46" t="str">
        <f t="shared" si="9"/>
        <v>42. การประชุมรัฐภาคีกรอบอนุสัญญาสหประชาชาติว่าด้วยการเปลี่ยนแปลงสภาพภูมิอากาศ</v>
      </c>
      <c r="E320" s="9" t="s">
        <v>1028</v>
      </c>
      <c r="F320" s="9" t="s">
        <v>28</v>
      </c>
      <c r="G320" s="64">
        <v>2565</v>
      </c>
      <c r="H320" s="9" t="s">
        <v>450</v>
      </c>
      <c r="I320" s="9" t="s">
        <v>70</v>
      </c>
      <c r="J320" s="9" t="s">
        <v>176</v>
      </c>
      <c r="K320" s="9" t="s">
        <v>37</v>
      </c>
      <c r="L320" s="9" t="s">
        <v>38</v>
      </c>
      <c r="N320" s="9" t="s">
        <v>434</v>
      </c>
      <c r="O320" s="9" t="s">
        <v>1233</v>
      </c>
      <c r="P320" s="9" t="s">
        <v>1316</v>
      </c>
      <c r="Q320" s="9" t="str">
        <f t="shared" si="7"/>
        <v>020201V02F03</v>
      </c>
      <c r="S320" s="9" t="s">
        <v>1941</v>
      </c>
    </row>
    <row r="321" spans="1:19" x14ac:dyDescent="0.4">
      <c r="A321" s="9" t="s">
        <v>1029</v>
      </c>
      <c r="B321" s="56" t="s">
        <v>434</v>
      </c>
      <c r="C321" s="56" t="s">
        <v>1233</v>
      </c>
      <c r="D321" s="46" t="str">
        <f t="shared" si="9"/>
        <v>40. การประชุมภายใต้กรณีพิพาทขององค์การการค้าโลก</v>
      </c>
      <c r="E321" s="9" t="s">
        <v>1030</v>
      </c>
      <c r="F321" s="9" t="s">
        <v>28</v>
      </c>
      <c r="G321" s="64">
        <v>2565</v>
      </c>
      <c r="H321" s="9" t="s">
        <v>450</v>
      </c>
      <c r="I321" s="9" t="s">
        <v>70</v>
      </c>
      <c r="J321" s="9" t="s">
        <v>176</v>
      </c>
      <c r="K321" s="9" t="s">
        <v>37</v>
      </c>
      <c r="L321" s="9" t="s">
        <v>38</v>
      </c>
      <c r="N321" s="9" t="s">
        <v>434</v>
      </c>
      <c r="O321" s="9" t="s">
        <v>1233</v>
      </c>
      <c r="P321" s="9" t="s">
        <v>1318</v>
      </c>
      <c r="Q321" s="9" t="str">
        <f t="shared" si="7"/>
        <v>020201V02F03</v>
      </c>
      <c r="S321" s="9" t="s">
        <v>1941</v>
      </c>
    </row>
    <row r="322" spans="1:19" x14ac:dyDescent="0.4">
      <c r="A322" s="9" t="s">
        <v>1032</v>
      </c>
      <c r="B322" s="56" t="s">
        <v>434</v>
      </c>
      <c r="C322" s="56" t="s">
        <v>1233</v>
      </c>
      <c r="D322" s="46" t="str">
        <f t="shared" si="9"/>
        <v>27. การประชุมเจรจาภายใต้กรอบเอเปค</v>
      </c>
      <c r="E322" s="9" t="s">
        <v>1033</v>
      </c>
      <c r="F322" s="9" t="s">
        <v>28</v>
      </c>
      <c r="G322" s="64">
        <v>2565</v>
      </c>
      <c r="H322" s="9" t="s">
        <v>450</v>
      </c>
      <c r="I322" s="9" t="s">
        <v>70</v>
      </c>
      <c r="J322" s="9" t="s">
        <v>99</v>
      </c>
      <c r="K322" s="9" t="s">
        <v>37</v>
      </c>
      <c r="L322" s="9" t="s">
        <v>38</v>
      </c>
      <c r="N322" s="9" t="s">
        <v>434</v>
      </c>
      <c r="O322" s="9" t="s">
        <v>1233</v>
      </c>
      <c r="P322" s="9" t="s">
        <v>1320</v>
      </c>
      <c r="Q322" s="9" t="str">
        <f t="shared" si="7"/>
        <v>020201V02F03</v>
      </c>
      <c r="S322" s="9" t="s">
        <v>1941</v>
      </c>
    </row>
    <row r="323" spans="1:19" x14ac:dyDescent="0.4">
      <c r="A323" s="9" t="s">
        <v>1035</v>
      </c>
      <c r="B323" s="56" t="s">
        <v>434</v>
      </c>
      <c r="C323" s="56" t="s">
        <v>1233</v>
      </c>
      <c r="D323" s="46" t="str">
        <f t="shared" si="9"/>
        <v>30. การประชุมภายใต้กรอบ WTO และการประชุมที่เกี่ยวข้อง</v>
      </c>
      <c r="E323" s="9" t="s">
        <v>1036</v>
      </c>
      <c r="F323" s="9" t="s">
        <v>28</v>
      </c>
      <c r="G323" s="64">
        <v>2565</v>
      </c>
      <c r="H323" s="9" t="s">
        <v>450</v>
      </c>
      <c r="I323" s="9" t="s">
        <v>70</v>
      </c>
      <c r="J323" s="9" t="s">
        <v>99</v>
      </c>
      <c r="K323" s="9" t="s">
        <v>37</v>
      </c>
      <c r="L323" s="9" t="s">
        <v>38</v>
      </c>
      <c r="N323" s="9" t="s">
        <v>434</v>
      </c>
      <c r="O323" s="9" t="s">
        <v>1233</v>
      </c>
      <c r="P323" s="9" t="s">
        <v>1322</v>
      </c>
      <c r="Q323" s="9" t="str">
        <f t="shared" si="7"/>
        <v>020201V02F03</v>
      </c>
      <c r="S323" s="9" t="s">
        <v>1941</v>
      </c>
    </row>
    <row r="324" spans="1:19" x14ac:dyDescent="0.4">
      <c r="A324" s="9" t="s">
        <v>1038</v>
      </c>
      <c r="B324" s="56" t="s">
        <v>434</v>
      </c>
      <c r="C324" s="56" t="s">
        <v>1233</v>
      </c>
      <c r="D324" s="46" t="str">
        <f t="shared" si="9"/>
        <v>17. การประชุมเจรจาภายใต้กรอบ FTA ไทย-เปรู</v>
      </c>
      <c r="E324" s="9" t="s">
        <v>682</v>
      </c>
      <c r="F324" s="9" t="s">
        <v>28</v>
      </c>
      <c r="G324" s="64">
        <v>2565</v>
      </c>
      <c r="H324" s="9" t="s">
        <v>450</v>
      </c>
      <c r="I324" s="9" t="s">
        <v>70</v>
      </c>
      <c r="J324" s="9" t="s">
        <v>99</v>
      </c>
      <c r="K324" s="9" t="s">
        <v>37</v>
      </c>
      <c r="L324" s="9" t="s">
        <v>38</v>
      </c>
      <c r="N324" s="9" t="s">
        <v>434</v>
      </c>
      <c r="O324" s="9" t="s">
        <v>1233</v>
      </c>
      <c r="P324" s="9" t="s">
        <v>1324</v>
      </c>
      <c r="Q324" s="9" t="str">
        <f t="shared" ref="Q324:Q387" si="10">IF(LEN(O324=11),_xlfn.CONCAT(N324,"F",RIGHT(O324,2)),O324)</f>
        <v>020201V02F03</v>
      </c>
      <c r="S324" s="9" t="s">
        <v>1941</v>
      </c>
    </row>
    <row r="325" spans="1:19" x14ac:dyDescent="0.4">
      <c r="A325" s="9" t="s">
        <v>1040</v>
      </c>
      <c r="B325" s="56" t="s">
        <v>434</v>
      </c>
      <c r="C325" s="56" t="s">
        <v>1233</v>
      </c>
      <c r="D325" s="46" t="str">
        <f t="shared" si="9"/>
        <v>36. การสร้างความสัมพันธ์ทางการค้ากับประเทศคู่ค้าในภูมิภาคอเมริกาและแปซิฟิก</v>
      </c>
      <c r="E325" s="9" t="s">
        <v>1041</v>
      </c>
      <c r="F325" s="9" t="s">
        <v>28</v>
      </c>
      <c r="G325" s="64">
        <v>2565</v>
      </c>
      <c r="H325" s="9" t="s">
        <v>461</v>
      </c>
      <c r="I325" s="9" t="s">
        <v>70</v>
      </c>
      <c r="J325" s="9" t="s">
        <v>99</v>
      </c>
      <c r="K325" s="9" t="s">
        <v>37</v>
      </c>
      <c r="L325" s="9" t="s">
        <v>38</v>
      </c>
      <c r="N325" s="9" t="s">
        <v>434</v>
      </c>
      <c r="O325" s="9" t="s">
        <v>1233</v>
      </c>
      <c r="P325" s="9" t="s">
        <v>1326</v>
      </c>
      <c r="Q325" s="9" t="str">
        <f t="shared" si="10"/>
        <v>020201V02F03</v>
      </c>
      <c r="S325" s="9" t="s">
        <v>1941</v>
      </c>
    </row>
    <row r="326" spans="1:19" x14ac:dyDescent="0.4">
      <c r="A326" s="9" t="s">
        <v>1043</v>
      </c>
      <c r="B326" s="56" t="s">
        <v>434</v>
      </c>
      <c r="C326" s="56" t="s">
        <v>1233</v>
      </c>
      <c r="D326" s="46" t="str">
        <f t="shared" si="9"/>
        <v>16.การประชุมเจรจาภายใต้กรอบ FTA ไทย-นิวซีแลนด์</v>
      </c>
      <c r="E326" s="9" t="s">
        <v>1044</v>
      </c>
      <c r="F326" s="9" t="s">
        <v>28</v>
      </c>
      <c r="G326" s="64">
        <v>2565</v>
      </c>
      <c r="H326" s="9" t="s">
        <v>450</v>
      </c>
      <c r="I326" s="9" t="s">
        <v>70</v>
      </c>
      <c r="J326" s="9" t="s">
        <v>99</v>
      </c>
      <c r="K326" s="9" t="s">
        <v>37</v>
      </c>
      <c r="L326" s="9" t="s">
        <v>38</v>
      </c>
      <c r="N326" s="9" t="s">
        <v>434</v>
      </c>
      <c r="O326" s="9" t="s">
        <v>1233</v>
      </c>
      <c r="P326" s="9" t="s">
        <v>1328</v>
      </c>
      <c r="Q326" s="9" t="str">
        <f t="shared" si="10"/>
        <v>020201V02F03</v>
      </c>
      <c r="S326" s="9" t="s">
        <v>1941</v>
      </c>
    </row>
    <row r="327" spans="1:19" x14ac:dyDescent="0.4">
      <c r="A327" s="9" t="s">
        <v>1046</v>
      </c>
      <c r="B327" s="56" t="s">
        <v>434</v>
      </c>
      <c r="C327" s="56" t="s">
        <v>1233</v>
      </c>
      <c r="D327" s="46" t="str">
        <f t="shared" si="9"/>
        <v>15. การประชุมเจรจาภายใต้กรอบ FTA ไทย-ออสเตรเลีย</v>
      </c>
      <c r="E327" s="9" t="s">
        <v>707</v>
      </c>
      <c r="F327" s="9" t="s">
        <v>28</v>
      </c>
      <c r="G327" s="64">
        <v>2565</v>
      </c>
      <c r="H327" s="9" t="s">
        <v>450</v>
      </c>
      <c r="I327" s="9" t="s">
        <v>70</v>
      </c>
      <c r="J327" s="9" t="s">
        <v>99</v>
      </c>
      <c r="K327" s="9" t="s">
        <v>37</v>
      </c>
      <c r="L327" s="9" t="s">
        <v>38</v>
      </c>
      <c r="N327" s="9" t="s">
        <v>434</v>
      </c>
      <c r="O327" s="9" t="s">
        <v>1233</v>
      </c>
      <c r="P327" s="9" t="s">
        <v>1330</v>
      </c>
      <c r="Q327" s="9" t="str">
        <f t="shared" si="10"/>
        <v>020201V02F03</v>
      </c>
      <c r="S327" s="9" t="s">
        <v>1941</v>
      </c>
    </row>
    <row r="328" spans="1:19" x14ac:dyDescent="0.4">
      <c r="A328" s="9" t="s">
        <v>1048</v>
      </c>
      <c r="B328" s="56" t="s">
        <v>434</v>
      </c>
      <c r="C328" s="56" t="s">
        <v>1233</v>
      </c>
      <c r="D328" s="46" t="str">
        <f t="shared" si="9"/>
        <v>18. การประชุมเจรจาภายใต้กรอบ FTA ไทย-ชิลี</v>
      </c>
      <c r="E328" s="9" t="s">
        <v>686</v>
      </c>
      <c r="F328" s="9" t="s">
        <v>28</v>
      </c>
      <c r="G328" s="64">
        <v>2565</v>
      </c>
      <c r="H328" s="9" t="s">
        <v>450</v>
      </c>
      <c r="I328" s="9" t="s">
        <v>70</v>
      </c>
      <c r="J328" s="9" t="s">
        <v>99</v>
      </c>
      <c r="K328" s="9" t="s">
        <v>37</v>
      </c>
      <c r="L328" s="9" t="s">
        <v>38</v>
      </c>
      <c r="N328" s="9" t="s">
        <v>434</v>
      </c>
      <c r="O328" s="9" t="s">
        <v>1233</v>
      </c>
      <c r="P328" s="9" t="s">
        <v>1332</v>
      </c>
      <c r="Q328" s="9" t="str">
        <f t="shared" si="10"/>
        <v>020201V02F03</v>
      </c>
      <c r="S328" s="9" t="s">
        <v>1941</v>
      </c>
    </row>
    <row r="329" spans="1:19" x14ac:dyDescent="0.4">
      <c r="A329" s="9" t="s">
        <v>1050</v>
      </c>
      <c r="B329" s="56" t="s">
        <v>434</v>
      </c>
      <c r="C329" s="56" t="s">
        <v>1233</v>
      </c>
      <c r="D329" s="46" t="str">
        <f t="shared" si="9"/>
        <v>การประชุมเจรจาภายใต้กรอบ FTA อาเซียน-แคนาดา</v>
      </c>
      <c r="E329" s="9" t="s">
        <v>1051</v>
      </c>
      <c r="F329" s="9" t="s">
        <v>28</v>
      </c>
      <c r="G329" s="64">
        <v>2565</v>
      </c>
      <c r="H329" s="9" t="s">
        <v>644</v>
      </c>
      <c r="I329" s="9" t="s">
        <v>70</v>
      </c>
      <c r="J329" s="9" t="s">
        <v>99</v>
      </c>
      <c r="K329" s="9" t="s">
        <v>37</v>
      </c>
      <c r="L329" s="9" t="s">
        <v>38</v>
      </c>
      <c r="M329" s="9" t="s">
        <v>653</v>
      </c>
      <c r="N329" s="9" t="s">
        <v>434</v>
      </c>
      <c r="O329" s="9" t="s">
        <v>1233</v>
      </c>
      <c r="P329" s="9" t="s">
        <v>1334</v>
      </c>
      <c r="Q329" s="9" t="str">
        <f t="shared" si="10"/>
        <v>020201V02F03</v>
      </c>
      <c r="S329" s="9" t="s">
        <v>1941</v>
      </c>
    </row>
    <row r="330" spans="1:19" x14ac:dyDescent="0.4">
      <c r="A330" s="9" t="s">
        <v>1053</v>
      </c>
      <c r="B330" s="56" t="s">
        <v>434</v>
      </c>
      <c r="C330" s="56" t="s">
        <v>1233</v>
      </c>
      <c r="D330" s="46" t="str">
        <f t="shared" si="9"/>
        <v>12. การประชุมเจรจาภายใต้กรอบ FTA อาเซียน-ออสเตรเลีย-นิวซีแลนด์</v>
      </c>
      <c r="E330" s="9" t="s">
        <v>689</v>
      </c>
      <c r="F330" s="9" t="s">
        <v>28</v>
      </c>
      <c r="G330" s="64">
        <v>2565</v>
      </c>
      <c r="H330" s="9" t="s">
        <v>644</v>
      </c>
      <c r="I330" s="9" t="s">
        <v>70</v>
      </c>
      <c r="J330" s="9" t="s">
        <v>99</v>
      </c>
      <c r="K330" s="9" t="s">
        <v>37</v>
      </c>
      <c r="L330" s="9" t="s">
        <v>38</v>
      </c>
      <c r="N330" s="9" t="s">
        <v>434</v>
      </c>
      <c r="O330" s="9" t="s">
        <v>1233</v>
      </c>
      <c r="P330" s="9" t="s">
        <v>1336</v>
      </c>
      <c r="Q330" s="9" t="str">
        <f t="shared" si="10"/>
        <v>020201V02F03</v>
      </c>
      <c r="S330" s="9" t="s">
        <v>1941</v>
      </c>
    </row>
    <row r="331" spans="1:19" x14ac:dyDescent="0.4">
      <c r="A331" s="9" t="s">
        <v>1055</v>
      </c>
      <c r="B331" s="56" t="s">
        <v>434</v>
      </c>
      <c r="C331" s="56" t="s">
        <v>1233</v>
      </c>
      <c r="D331" s="46" t="str">
        <f t="shared" si="9"/>
        <v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v>
      </c>
      <c r="E331" s="9" t="s">
        <v>1056</v>
      </c>
      <c r="F331" s="9" t="s">
        <v>49</v>
      </c>
      <c r="G331" s="64">
        <v>2565</v>
      </c>
      <c r="H331" s="9" t="s">
        <v>450</v>
      </c>
      <c r="I331" s="9" t="s">
        <v>70</v>
      </c>
      <c r="J331" s="9" t="s">
        <v>79</v>
      </c>
      <c r="K331" s="9" t="s">
        <v>80</v>
      </c>
      <c r="L331" s="9" t="s">
        <v>81</v>
      </c>
      <c r="N331" s="9" t="s">
        <v>434</v>
      </c>
      <c r="O331" s="9" t="s">
        <v>1233</v>
      </c>
      <c r="P331" s="9" t="s">
        <v>1338</v>
      </c>
      <c r="Q331" s="9" t="str">
        <f t="shared" si="10"/>
        <v>020201V02F03</v>
      </c>
      <c r="S331" s="9" t="s">
        <v>1941</v>
      </c>
    </row>
    <row r="332" spans="1:19" x14ac:dyDescent="0.4">
      <c r="A332" s="9" t="s">
        <v>1058</v>
      </c>
      <c r="B332" s="56" t="s">
        <v>434</v>
      </c>
      <c r="C332" s="56" t="s">
        <v>1233</v>
      </c>
      <c r="D332" s="46" t="str">
        <f t="shared" si="9"/>
        <v>44. โครงการจ้างศึกษาผลกระทบของความตกลง RCEP ต่อไทยและห่วงโซ่อุปทานของภูมิภาค</v>
      </c>
      <c r="E332" s="9" t="s">
        <v>1059</v>
      </c>
      <c r="F332" s="9" t="s">
        <v>28</v>
      </c>
      <c r="G332" s="64">
        <v>2565</v>
      </c>
      <c r="H332" s="9" t="s">
        <v>450</v>
      </c>
      <c r="I332" s="9" t="s">
        <v>70</v>
      </c>
      <c r="J332" s="9" t="s">
        <v>43</v>
      </c>
      <c r="K332" s="9" t="s">
        <v>37</v>
      </c>
      <c r="L332" s="9" t="s">
        <v>38</v>
      </c>
      <c r="N332" s="9" t="s">
        <v>434</v>
      </c>
      <c r="O332" s="9" t="s">
        <v>1233</v>
      </c>
      <c r="P332" s="9" t="s">
        <v>1340</v>
      </c>
      <c r="Q332" s="9" t="str">
        <f t="shared" si="10"/>
        <v>020201V02F03</v>
      </c>
      <c r="S332" s="9" t="s">
        <v>1941</v>
      </c>
    </row>
    <row r="333" spans="1:19" x14ac:dyDescent="0.4">
      <c r="A333" s="9" t="s">
        <v>1068</v>
      </c>
      <c r="B333" s="56" t="s">
        <v>434</v>
      </c>
      <c r="C333" s="56" t="s">
        <v>1233</v>
      </c>
      <c r="D333" s="46" t="str">
        <f t="shared" si="9"/>
        <v>แผนงานการพัฒนาเขตเศรษฐกิจสามฝ่าย อินโดนีเซีย-มาเลเซีย-ไทย (Indonesia-Malaysia-Thailand Growth Triangle: IMT-GT)</v>
      </c>
      <c r="E333" s="9" t="s">
        <v>1069</v>
      </c>
      <c r="F333" s="9" t="s">
        <v>197</v>
      </c>
      <c r="G333" s="64">
        <v>2565</v>
      </c>
      <c r="H333" s="9" t="s">
        <v>450</v>
      </c>
      <c r="I333" s="9" t="s">
        <v>70</v>
      </c>
      <c r="J333" s="9" t="s">
        <v>500</v>
      </c>
      <c r="K333" s="9" t="s">
        <v>498</v>
      </c>
      <c r="L333" s="9" t="s">
        <v>204</v>
      </c>
      <c r="N333" s="9" t="s">
        <v>434</v>
      </c>
      <c r="O333" s="9" t="s">
        <v>1233</v>
      </c>
      <c r="P333" s="9" t="s">
        <v>1351</v>
      </c>
      <c r="Q333" s="9" t="str">
        <f t="shared" si="10"/>
        <v>020201V02F03</v>
      </c>
      <c r="S333" s="9" t="s">
        <v>1941</v>
      </c>
    </row>
    <row r="334" spans="1:19" x14ac:dyDescent="0.4">
      <c r="A334" s="9" t="s">
        <v>1071</v>
      </c>
      <c r="B334" s="56" t="s">
        <v>434</v>
      </c>
      <c r="C334" s="56" t="s">
        <v>1233</v>
      </c>
      <c r="D334" s="46" t="str">
        <f t="shared" si="9"/>
        <v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v>
      </c>
      <c r="E334" s="9" t="s">
        <v>1072</v>
      </c>
      <c r="F334" s="9" t="s">
        <v>49</v>
      </c>
      <c r="G334" s="64">
        <v>2565</v>
      </c>
      <c r="H334" s="9" t="s">
        <v>450</v>
      </c>
      <c r="I334" s="9" t="s">
        <v>70</v>
      </c>
      <c r="J334" s="9" t="s">
        <v>568</v>
      </c>
      <c r="K334" s="9" t="s">
        <v>559</v>
      </c>
      <c r="L334" s="9" t="s">
        <v>204</v>
      </c>
      <c r="N334" s="9" t="s">
        <v>434</v>
      </c>
      <c r="O334" s="9" t="s">
        <v>1233</v>
      </c>
      <c r="P334" s="9" t="s">
        <v>1353</v>
      </c>
      <c r="Q334" s="9" t="str">
        <f t="shared" si="10"/>
        <v>020201V02F03</v>
      </c>
      <c r="S334" s="9" t="s">
        <v>1941</v>
      </c>
    </row>
    <row r="335" spans="1:19" x14ac:dyDescent="0.4">
      <c r="A335" s="9" t="s">
        <v>1083</v>
      </c>
      <c r="B335" s="56" t="s">
        <v>434</v>
      </c>
      <c r="C335" s="56" t="s">
        <v>1233</v>
      </c>
      <c r="D335" s="46" t="str">
        <f t="shared" si="9"/>
        <v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v>
      </c>
      <c r="E335" s="9" t="s">
        <v>1084</v>
      </c>
      <c r="F335" s="9" t="s">
        <v>49</v>
      </c>
      <c r="G335" s="64">
        <v>2565</v>
      </c>
      <c r="H335" s="9" t="s">
        <v>450</v>
      </c>
      <c r="I335" s="9" t="s">
        <v>70</v>
      </c>
      <c r="J335" s="9" t="s">
        <v>88</v>
      </c>
      <c r="K335" s="9" t="s">
        <v>89</v>
      </c>
      <c r="L335" s="9" t="s">
        <v>83</v>
      </c>
      <c r="N335" s="9" t="s">
        <v>434</v>
      </c>
      <c r="O335" s="9" t="s">
        <v>1233</v>
      </c>
      <c r="P335" s="9" t="s">
        <v>1362</v>
      </c>
      <c r="Q335" s="9" t="str">
        <f t="shared" si="10"/>
        <v>020201V02F03</v>
      </c>
      <c r="S335" s="9" t="s">
        <v>1941</v>
      </c>
    </row>
    <row r="336" spans="1:19" x14ac:dyDescent="0.4">
      <c r="A336" s="9" t="s">
        <v>1086</v>
      </c>
      <c r="B336" s="56" t="s">
        <v>434</v>
      </c>
      <c r="C336" s="56" t="s">
        <v>1233</v>
      </c>
      <c r="D336" s="46" t="str">
        <f t="shared" si="9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E336" s="9" t="s">
        <v>86</v>
      </c>
      <c r="F336" s="9" t="s">
        <v>49</v>
      </c>
      <c r="G336" s="64">
        <v>2565</v>
      </c>
      <c r="H336" s="9" t="s">
        <v>450</v>
      </c>
      <c r="I336" s="9" t="s">
        <v>70</v>
      </c>
      <c r="J336" s="9" t="s">
        <v>88</v>
      </c>
      <c r="K336" s="9" t="s">
        <v>89</v>
      </c>
      <c r="L336" s="9" t="s">
        <v>83</v>
      </c>
      <c r="N336" s="9" t="s">
        <v>434</v>
      </c>
      <c r="O336" s="9" t="s">
        <v>1233</v>
      </c>
      <c r="P336" s="9" t="s">
        <v>1364</v>
      </c>
      <c r="Q336" s="9" t="str">
        <f t="shared" si="10"/>
        <v>020201V02F03</v>
      </c>
      <c r="S336" s="9" t="s">
        <v>1941</v>
      </c>
    </row>
    <row r="337" spans="1:19" x14ac:dyDescent="0.4">
      <c r="A337" s="9" t="s">
        <v>1095</v>
      </c>
      <c r="B337" s="56" t="s">
        <v>434</v>
      </c>
      <c r="C337" s="56" t="s">
        <v>1233</v>
      </c>
      <c r="D337" s="46" t="str">
        <f t="shared" si="9"/>
        <v>โครงการส่งเสริมการพัฒนาความร่วมมือในกรอบอนุภูมิภาคลุ่มน้ำโขง</v>
      </c>
      <c r="E337" s="9" t="s">
        <v>1096</v>
      </c>
      <c r="F337" s="9" t="s">
        <v>49</v>
      </c>
      <c r="G337" s="64">
        <v>2565</v>
      </c>
      <c r="H337" s="9" t="s">
        <v>450</v>
      </c>
      <c r="I337" s="9" t="s">
        <v>70</v>
      </c>
      <c r="J337" s="9" t="s">
        <v>794</v>
      </c>
      <c r="K337" s="9" t="s">
        <v>203</v>
      </c>
      <c r="L337" s="9" t="s">
        <v>204</v>
      </c>
      <c r="N337" s="9" t="s">
        <v>434</v>
      </c>
      <c r="O337" s="9" t="s">
        <v>1233</v>
      </c>
      <c r="P337" s="9" t="s">
        <v>1371</v>
      </c>
      <c r="Q337" s="9" t="str">
        <f t="shared" si="10"/>
        <v>020201V02F03</v>
      </c>
      <c r="S337" s="9" t="s">
        <v>1941</v>
      </c>
    </row>
    <row r="338" spans="1:19" x14ac:dyDescent="0.4">
      <c r="A338" s="9" t="s">
        <v>1098</v>
      </c>
      <c r="B338" s="56" t="s">
        <v>434</v>
      </c>
      <c r="C338" s="56" t="s">
        <v>1233</v>
      </c>
      <c r="D338" s="46" t="str">
        <f t="shared" si="9"/>
        <v>โครงการ 160 ปี ความสัมพันธ์ทางการทูตไทย-เยอรมัน (กิจกรรม EV Hackathon)</v>
      </c>
      <c r="E338" s="9" t="s">
        <v>1099</v>
      </c>
      <c r="F338" s="9" t="s">
        <v>197</v>
      </c>
      <c r="G338" s="64">
        <v>2565</v>
      </c>
      <c r="H338" s="9" t="s">
        <v>478</v>
      </c>
      <c r="I338" s="9" t="s">
        <v>70</v>
      </c>
      <c r="J338" s="9" t="s">
        <v>506</v>
      </c>
      <c r="K338" s="9" t="s">
        <v>507</v>
      </c>
      <c r="L338" s="9" t="s">
        <v>204</v>
      </c>
      <c r="N338" s="9" t="s">
        <v>434</v>
      </c>
      <c r="O338" s="9" t="s">
        <v>1233</v>
      </c>
      <c r="P338" s="9" t="s">
        <v>1373</v>
      </c>
      <c r="Q338" s="9" t="str">
        <f t="shared" si="10"/>
        <v>020201V02F03</v>
      </c>
      <c r="S338" s="9" t="s">
        <v>1941</v>
      </c>
    </row>
    <row r="339" spans="1:19" x14ac:dyDescent="0.4">
      <c r="A339" s="9" t="s">
        <v>1103</v>
      </c>
      <c r="B339" s="56" t="s">
        <v>434</v>
      </c>
      <c r="C339" s="56" t="s">
        <v>1233</v>
      </c>
      <c r="D339" s="46" t="str">
        <f t="shared" si="9"/>
        <v>โครงการส่งเสริมความเชื่อมโยงชายแดนไทย-มาเลเซีย</v>
      </c>
      <c r="E339" s="9" t="s">
        <v>1104</v>
      </c>
      <c r="F339" s="9" t="s">
        <v>49</v>
      </c>
      <c r="G339" s="64">
        <v>2565</v>
      </c>
      <c r="H339" s="9" t="s">
        <v>450</v>
      </c>
      <c r="I339" s="9" t="s">
        <v>70</v>
      </c>
      <c r="J339" s="9" t="s">
        <v>523</v>
      </c>
      <c r="K339" s="9" t="s">
        <v>513</v>
      </c>
      <c r="L339" s="9" t="s">
        <v>204</v>
      </c>
      <c r="N339" s="9" t="s">
        <v>434</v>
      </c>
      <c r="O339" s="9" t="s">
        <v>1233</v>
      </c>
      <c r="P339" s="9" t="s">
        <v>1377</v>
      </c>
      <c r="Q339" s="9" t="str">
        <f t="shared" si="10"/>
        <v>020201V02F03</v>
      </c>
      <c r="S339" s="9" t="s">
        <v>1941</v>
      </c>
    </row>
    <row r="340" spans="1:19" x14ac:dyDescent="0.4">
      <c r="A340" s="9" t="s">
        <v>1116</v>
      </c>
      <c r="B340" s="56" t="s">
        <v>434</v>
      </c>
      <c r="C340" s="56" t="s">
        <v>1233</v>
      </c>
      <c r="D340" s="46" t="s">
        <v>1117</v>
      </c>
      <c r="E340" s="9" t="s">
        <v>1117</v>
      </c>
      <c r="F340" s="9" t="s">
        <v>49</v>
      </c>
      <c r="G340" s="64">
        <v>2565</v>
      </c>
      <c r="H340" s="9" t="s">
        <v>450</v>
      </c>
      <c r="I340" s="9" t="s">
        <v>70</v>
      </c>
      <c r="J340" s="9" t="s">
        <v>495</v>
      </c>
      <c r="K340" s="9" t="s">
        <v>203</v>
      </c>
      <c r="L340" s="9" t="s">
        <v>204</v>
      </c>
      <c r="N340" s="9" t="s">
        <v>434</v>
      </c>
      <c r="O340" s="9" t="s">
        <v>1233</v>
      </c>
      <c r="P340" s="72" t="s">
        <v>1384</v>
      </c>
      <c r="Q340" s="9" t="str">
        <f t="shared" si="10"/>
        <v>020201V02F03</v>
      </c>
      <c r="S340" s="9" t="s">
        <v>1941</v>
      </c>
    </row>
    <row r="341" spans="1:19" x14ac:dyDescent="0.4">
      <c r="A341" s="9" t="s">
        <v>1119</v>
      </c>
      <c r="B341" s="56" t="s">
        <v>434</v>
      </c>
      <c r="C341" s="56" t="s">
        <v>1233</v>
      </c>
      <c r="D341" s="46" t="str">
        <f t="shared" ref="D341:D372" si="11">HYPERLINK(P341,E341)</f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341" s="9" t="s">
        <v>1120</v>
      </c>
      <c r="F341" s="9" t="s">
        <v>49</v>
      </c>
      <c r="G341" s="64">
        <v>2565</v>
      </c>
      <c r="H341" s="9" t="s">
        <v>450</v>
      </c>
      <c r="I341" s="9" t="s">
        <v>70</v>
      </c>
      <c r="J341" s="9" t="s">
        <v>495</v>
      </c>
      <c r="K341" s="9" t="s">
        <v>203</v>
      </c>
      <c r="L341" s="9" t="s">
        <v>204</v>
      </c>
      <c r="N341" s="9" t="s">
        <v>434</v>
      </c>
      <c r="O341" s="9" t="s">
        <v>1233</v>
      </c>
      <c r="P341" s="9" t="s">
        <v>1386</v>
      </c>
      <c r="Q341" s="9" t="str">
        <f t="shared" si="10"/>
        <v>020201V02F03</v>
      </c>
      <c r="S341" s="9" t="s">
        <v>1941</v>
      </c>
    </row>
    <row r="342" spans="1:19" x14ac:dyDescent="0.4">
      <c r="A342" s="9" t="s">
        <v>1122</v>
      </c>
      <c r="B342" s="56" t="s">
        <v>434</v>
      </c>
      <c r="C342" s="56" t="s">
        <v>1233</v>
      </c>
      <c r="D342" s="46" t="str">
        <f t="shared" si="11"/>
        <v>การเป็นเจ้าภาพการประชุมผู้นำบิมสเทคและการประชุมอื่น ๆ ที่เกี่ยวข้อง (วาระปี 2565)</v>
      </c>
      <c r="E342" s="9" t="s">
        <v>1123</v>
      </c>
      <c r="F342" s="9" t="s">
        <v>49</v>
      </c>
      <c r="G342" s="64">
        <v>2565</v>
      </c>
      <c r="H342" s="9" t="s">
        <v>450</v>
      </c>
      <c r="I342" s="9" t="s">
        <v>70</v>
      </c>
      <c r="J342" s="9" t="s">
        <v>760</v>
      </c>
      <c r="K342" s="9" t="s">
        <v>743</v>
      </c>
      <c r="L342" s="9" t="s">
        <v>204</v>
      </c>
      <c r="N342" s="9" t="s">
        <v>434</v>
      </c>
      <c r="O342" s="9" t="s">
        <v>1233</v>
      </c>
      <c r="P342" s="9" t="s">
        <v>1388</v>
      </c>
      <c r="Q342" s="9" t="str">
        <f t="shared" si="10"/>
        <v>020201V02F03</v>
      </c>
      <c r="S342" s="9" t="s">
        <v>1941</v>
      </c>
    </row>
    <row r="343" spans="1:19" x14ac:dyDescent="0.4">
      <c r="A343" s="9" t="s">
        <v>1125</v>
      </c>
      <c r="B343" s="56" t="s">
        <v>434</v>
      </c>
      <c r="C343" s="56" t="s">
        <v>1233</v>
      </c>
      <c r="D343" s="46" t="str">
        <f t="shared" si="11"/>
        <v>โครงการเสริมสร้างพันธมิตรภาครัฐและเอกชนเพื่อขับเคลื่อนการทูตเศรษฐกิจ</v>
      </c>
      <c r="E343" s="9" t="s">
        <v>1126</v>
      </c>
      <c r="F343" s="9" t="s">
        <v>49</v>
      </c>
      <c r="G343" s="64">
        <v>2565</v>
      </c>
      <c r="H343" s="9" t="s">
        <v>450</v>
      </c>
      <c r="I343" s="9" t="s">
        <v>70</v>
      </c>
      <c r="J343" s="9" t="s">
        <v>760</v>
      </c>
      <c r="K343" s="9" t="s">
        <v>743</v>
      </c>
      <c r="L343" s="9" t="s">
        <v>204</v>
      </c>
      <c r="N343" s="9" t="s">
        <v>434</v>
      </c>
      <c r="O343" s="9" t="s">
        <v>1233</v>
      </c>
      <c r="P343" s="9" t="s">
        <v>1390</v>
      </c>
      <c r="Q343" s="9" t="str">
        <f t="shared" si="10"/>
        <v>020201V02F03</v>
      </c>
      <c r="S343" s="9" t="s">
        <v>1941</v>
      </c>
    </row>
    <row r="344" spans="1:19" x14ac:dyDescent="0.4">
      <c r="A344" s="9" t="s">
        <v>1127</v>
      </c>
      <c r="B344" s="56" t="s">
        <v>434</v>
      </c>
      <c r="C344" s="56" t="s">
        <v>1233</v>
      </c>
      <c r="D344" s="46" t="str">
        <f t="shared" si="11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E344" s="9" t="s">
        <v>1128</v>
      </c>
      <c r="F344" s="9" t="s">
        <v>49</v>
      </c>
      <c r="G344" s="64">
        <v>2565</v>
      </c>
      <c r="H344" s="9" t="s">
        <v>450</v>
      </c>
      <c r="I344" s="9" t="s">
        <v>70</v>
      </c>
      <c r="J344" s="9" t="s">
        <v>760</v>
      </c>
      <c r="K344" s="9" t="s">
        <v>743</v>
      </c>
      <c r="L344" s="9" t="s">
        <v>204</v>
      </c>
      <c r="N344" s="9" t="s">
        <v>434</v>
      </c>
      <c r="O344" s="9" t="s">
        <v>1233</v>
      </c>
      <c r="P344" s="9" t="s">
        <v>1392</v>
      </c>
      <c r="Q344" s="9" t="str">
        <f t="shared" si="10"/>
        <v>020201V02F03</v>
      </c>
      <c r="S344" s="9" t="s">
        <v>1941</v>
      </c>
    </row>
    <row r="345" spans="1:19" x14ac:dyDescent="0.4">
      <c r="A345" s="9" t="s">
        <v>1130</v>
      </c>
      <c r="B345" s="56" t="s">
        <v>434</v>
      </c>
      <c r="C345" s="56" t="s">
        <v>1233</v>
      </c>
      <c r="D345" s="46" t="str">
        <f t="shared" si="11"/>
        <v>โครงการจัดขับเคลื่อนเศรษฐกิจดิจิทัลในมิติต่างประเทศ (Economic Diplomacy for Digital Economy)</v>
      </c>
      <c r="E345" s="9" t="s">
        <v>1131</v>
      </c>
      <c r="F345" s="9" t="s">
        <v>49</v>
      </c>
      <c r="G345" s="64">
        <v>2565</v>
      </c>
      <c r="H345" s="9" t="s">
        <v>450</v>
      </c>
      <c r="I345" s="9" t="s">
        <v>70</v>
      </c>
      <c r="J345" s="9" t="s">
        <v>760</v>
      </c>
      <c r="K345" s="9" t="s">
        <v>743</v>
      </c>
      <c r="L345" s="9" t="s">
        <v>204</v>
      </c>
      <c r="N345" s="9" t="s">
        <v>434</v>
      </c>
      <c r="O345" s="9" t="s">
        <v>1233</v>
      </c>
      <c r="P345" s="9" t="s">
        <v>1394</v>
      </c>
      <c r="Q345" s="9" t="str">
        <f t="shared" si="10"/>
        <v>020201V02F03</v>
      </c>
      <c r="S345" s="9" t="s">
        <v>1941</v>
      </c>
    </row>
    <row r="346" spans="1:19" x14ac:dyDescent="0.4">
      <c r="A346" s="9" t="s">
        <v>1133</v>
      </c>
      <c r="B346" s="56" t="s">
        <v>434</v>
      </c>
      <c r="C346" s="56" t="s">
        <v>1233</v>
      </c>
      <c r="D346" s="46" t="str">
        <f t="shared" si="11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E346" s="9" t="s">
        <v>1134</v>
      </c>
      <c r="F346" s="9" t="s">
        <v>49</v>
      </c>
      <c r="G346" s="64">
        <v>2565</v>
      </c>
      <c r="H346" s="9" t="s">
        <v>365</v>
      </c>
      <c r="I346" s="9" t="s">
        <v>502</v>
      </c>
      <c r="J346" s="9" t="s">
        <v>760</v>
      </c>
      <c r="K346" s="9" t="s">
        <v>743</v>
      </c>
      <c r="L346" s="9" t="s">
        <v>204</v>
      </c>
      <c r="N346" s="9" t="s">
        <v>434</v>
      </c>
      <c r="O346" s="9" t="s">
        <v>1233</v>
      </c>
      <c r="P346" s="9" t="s">
        <v>1396</v>
      </c>
      <c r="Q346" s="9" t="str">
        <f t="shared" si="10"/>
        <v>020201V02F03</v>
      </c>
      <c r="S346" s="9" t="s">
        <v>1941</v>
      </c>
    </row>
    <row r="347" spans="1:19" x14ac:dyDescent="0.4">
      <c r="A347" s="9" t="s">
        <v>1138</v>
      </c>
      <c r="B347" s="56" t="s">
        <v>434</v>
      </c>
      <c r="C347" s="56" t="s">
        <v>1233</v>
      </c>
      <c r="D347" s="46" t="str">
        <f t="shared" si="11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E347" s="9" t="s">
        <v>1139</v>
      </c>
      <c r="F347" s="9" t="s">
        <v>49</v>
      </c>
      <c r="G347" s="64">
        <v>2565</v>
      </c>
      <c r="H347" s="9" t="s">
        <v>502</v>
      </c>
      <c r="I347" s="9" t="s">
        <v>70</v>
      </c>
      <c r="J347" s="9" t="s">
        <v>45</v>
      </c>
      <c r="K347" s="9" t="s">
        <v>984</v>
      </c>
      <c r="L347" s="9" t="s">
        <v>985</v>
      </c>
      <c r="N347" s="9" t="s">
        <v>434</v>
      </c>
      <c r="O347" s="9" t="s">
        <v>1233</v>
      </c>
      <c r="P347" s="9" t="s">
        <v>1400</v>
      </c>
      <c r="Q347" s="9" t="str">
        <f t="shared" si="10"/>
        <v>020201V02F03</v>
      </c>
      <c r="S347" s="9" t="s">
        <v>1941</v>
      </c>
    </row>
    <row r="348" spans="1:19" x14ac:dyDescent="0.4">
      <c r="A348" s="9" t="s">
        <v>1160</v>
      </c>
      <c r="B348" s="56" t="s">
        <v>434</v>
      </c>
      <c r="C348" s="56" t="s">
        <v>1233</v>
      </c>
      <c r="D348" s="46" t="str">
        <f t="shared" si="11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E348" s="9" t="s">
        <v>1161</v>
      </c>
      <c r="F348" s="9" t="s">
        <v>49</v>
      </c>
      <c r="G348" s="64">
        <v>2565</v>
      </c>
      <c r="H348" s="9" t="s">
        <v>450</v>
      </c>
      <c r="I348" s="9" t="s">
        <v>70</v>
      </c>
      <c r="J348" s="9" t="s">
        <v>1163</v>
      </c>
      <c r="K348" s="9" t="s">
        <v>527</v>
      </c>
      <c r="L348" s="9" t="s">
        <v>204</v>
      </c>
      <c r="N348" s="9" t="s">
        <v>434</v>
      </c>
      <c r="O348" s="9" t="s">
        <v>1233</v>
      </c>
      <c r="P348" s="9" t="s">
        <v>1417</v>
      </c>
      <c r="Q348" s="9" t="str">
        <f t="shared" si="10"/>
        <v>020201V02F03</v>
      </c>
      <c r="S348" s="9" t="s">
        <v>1941</v>
      </c>
    </row>
    <row r="349" spans="1:19" x14ac:dyDescent="0.4">
      <c r="A349" s="9" t="s">
        <v>1424</v>
      </c>
      <c r="B349" s="56" t="s">
        <v>434</v>
      </c>
      <c r="C349" s="56" t="s">
        <v>1233</v>
      </c>
      <c r="D349" s="46" t="str">
        <f t="shared" si="11"/>
        <v>ค่าบำรุงประจำปีศูนย์ประสานความร่วมมืออนุภูมิภาค IMT-GT</v>
      </c>
      <c r="E349" s="9" t="s">
        <v>1425</v>
      </c>
      <c r="F349" s="9" t="s">
        <v>49</v>
      </c>
      <c r="G349" s="64">
        <v>2565</v>
      </c>
      <c r="H349" s="9" t="s">
        <v>450</v>
      </c>
      <c r="I349" s="9" t="s">
        <v>70</v>
      </c>
      <c r="J349" s="9" t="s">
        <v>402</v>
      </c>
      <c r="K349" s="9" t="s">
        <v>403</v>
      </c>
      <c r="L349" s="9" t="s">
        <v>404</v>
      </c>
      <c r="N349" s="9" t="s">
        <v>434</v>
      </c>
      <c r="O349" s="9" t="s">
        <v>1233</v>
      </c>
      <c r="P349" s="9" t="s">
        <v>1427</v>
      </c>
      <c r="Q349" s="9" t="str">
        <f t="shared" si="10"/>
        <v>020201V02F03</v>
      </c>
      <c r="S349" s="9" t="s">
        <v>1941</v>
      </c>
    </row>
    <row r="350" spans="1:19" x14ac:dyDescent="0.4">
      <c r="A350" s="9" t="s">
        <v>1436</v>
      </c>
      <c r="B350" s="56" t="s">
        <v>434</v>
      </c>
      <c r="C350" s="56" t="s">
        <v>1233</v>
      </c>
      <c r="D350" s="46" t="str">
        <f t="shared" si="11"/>
        <v>โครงการจัดสัมมนา  "เจาะกลยุทธ์ธุรกิจไทย  บุกตลาดใหม่ในลาตินอเมริกา"</v>
      </c>
      <c r="E350" s="9" t="s">
        <v>1437</v>
      </c>
      <c r="F350" s="9" t="s">
        <v>49</v>
      </c>
      <c r="G350" s="64">
        <v>2565</v>
      </c>
      <c r="H350" s="9" t="s">
        <v>1432</v>
      </c>
      <c r="I350" s="9" t="s">
        <v>1432</v>
      </c>
      <c r="J350" s="9" t="s">
        <v>568</v>
      </c>
      <c r="K350" s="9" t="s">
        <v>559</v>
      </c>
      <c r="L350" s="9" t="s">
        <v>204</v>
      </c>
      <c r="N350" s="9" t="s">
        <v>434</v>
      </c>
      <c r="O350" s="9" t="s">
        <v>1233</v>
      </c>
      <c r="P350" s="9" t="s">
        <v>1439</v>
      </c>
      <c r="Q350" s="9" t="str">
        <f t="shared" si="10"/>
        <v>020201V02F03</v>
      </c>
      <c r="S350" s="9" t="s">
        <v>1941</v>
      </c>
    </row>
    <row r="351" spans="1:19" x14ac:dyDescent="0.4">
      <c r="A351" s="9" t="s">
        <v>1446</v>
      </c>
      <c r="B351" s="56" t="s">
        <v>434</v>
      </c>
      <c r="C351" s="56" t="s">
        <v>1233</v>
      </c>
      <c r="D351" s="46" t="str">
        <f t="shared" si="11"/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E351" s="9" t="s">
        <v>1447</v>
      </c>
      <c r="F351" s="9" t="s">
        <v>197</v>
      </c>
      <c r="G351" s="64">
        <v>2565</v>
      </c>
      <c r="H351" s="9" t="s">
        <v>776</v>
      </c>
      <c r="I351" s="9" t="s">
        <v>846</v>
      </c>
      <c r="J351" s="9" t="s">
        <v>908</v>
      </c>
      <c r="K351" s="9" t="s">
        <v>909</v>
      </c>
      <c r="L351" s="9" t="s">
        <v>204</v>
      </c>
      <c r="N351" s="9" t="s">
        <v>434</v>
      </c>
      <c r="O351" s="9" t="s">
        <v>1233</v>
      </c>
      <c r="P351" s="9" t="s">
        <v>1450</v>
      </c>
      <c r="Q351" s="9" t="str">
        <f t="shared" si="10"/>
        <v>020201V02F03</v>
      </c>
      <c r="S351" s="9" t="s">
        <v>1941</v>
      </c>
    </row>
    <row r="352" spans="1:19" x14ac:dyDescent="0.4">
      <c r="A352" s="9" t="s">
        <v>1452</v>
      </c>
      <c r="B352" s="56" t="s">
        <v>434</v>
      </c>
      <c r="C352" s="56" t="s">
        <v>1233</v>
      </c>
      <c r="D352" s="46" t="str">
        <f t="shared" si="11"/>
        <v>โครงการเผยแพร่องค์ความรู้และสร้างความตระหนักรู้เกี่ยวกับแอฟริกาให้แก่ภาคเอกชนไทย</v>
      </c>
      <c r="E352" s="9" t="s">
        <v>1453</v>
      </c>
      <c r="F352" s="9" t="s">
        <v>49</v>
      </c>
      <c r="G352" s="64">
        <v>2565</v>
      </c>
      <c r="H352" s="9" t="s">
        <v>776</v>
      </c>
      <c r="I352" s="9" t="s">
        <v>776</v>
      </c>
      <c r="J352" s="9" t="s">
        <v>864</v>
      </c>
      <c r="K352" s="9" t="s">
        <v>1225</v>
      </c>
      <c r="L352" s="9" t="s">
        <v>204</v>
      </c>
      <c r="N352" s="9" t="s">
        <v>434</v>
      </c>
      <c r="O352" s="9" t="s">
        <v>1233</v>
      </c>
      <c r="P352" s="9" t="s">
        <v>1455</v>
      </c>
      <c r="Q352" s="9" t="str">
        <f t="shared" si="10"/>
        <v>020201V02F03</v>
      </c>
      <c r="S352" s="9" t="s">
        <v>1941</v>
      </c>
    </row>
    <row r="353" spans="1:19" x14ac:dyDescent="0.4">
      <c r="A353" s="9" t="s">
        <v>1468</v>
      </c>
      <c r="B353" s="56" t="s">
        <v>434</v>
      </c>
      <c r="C353" s="56" t="s">
        <v>1233</v>
      </c>
      <c r="D353" s="46" t="str">
        <f t="shared" si="11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E353" s="9" t="s">
        <v>1469</v>
      </c>
      <c r="F353" s="9" t="s">
        <v>49</v>
      </c>
      <c r="G353" s="64">
        <v>2565</v>
      </c>
      <c r="H353" s="9" t="s">
        <v>450</v>
      </c>
      <c r="I353" s="9" t="s">
        <v>70</v>
      </c>
      <c r="J353" s="9" t="s">
        <v>495</v>
      </c>
      <c r="K353" s="9" t="s">
        <v>203</v>
      </c>
      <c r="L353" s="9" t="s">
        <v>204</v>
      </c>
      <c r="N353" s="9" t="s">
        <v>434</v>
      </c>
      <c r="O353" s="9" t="s">
        <v>1233</v>
      </c>
      <c r="P353" s="9" t="s">
        <v>1471</v>
      </c>
      <c r="Q353" s="9" t="str">
        <f t="shared" si="10"/>
        <v>020201V02F03</v>
      </c>
      <c r="S353" s="9" t="s">
        <v>1941</v>
      </c>
    </row>
    <row r="354" spans="1:19" x14ac:dyDescent="0.4">
      <c r="A354" s="9" t="s">
        <v>1473</v>
      </c>
      <c r="B354" s="21" t="s">
        <v>434</v>
      </c>
      <c r="C354" s="56" t="s">
        <v>1233</v>
      </c>
      <c r="D354" s="46" t="str">
        <f t="shared" si="11"/>
        <v>โครงการส่งเสริมการพัฒนาความร่วมมือในกรอบภูมิภาคและอนุภูมิภาค</v>
      </c>
      <c r="E354" s="9" t="s">
        <v>1474</v>
      </c>
      <c r="F354" s="9" t="s">
        <v>49</v>
      </c>
      <c r="G354" s="8">
        <v>2566</v>
      </c>
      <c r="H354" s="9" t="s">
        <v>450</v>
      </c>
      <c r="I354" s="9" t="s">
        <v>70</v>
      </c>
      <c r="J354" s="9" t="s">
        <v>760</v>
      </c>
      <c r="K354" s="9" t="s">
        <v>743</v>
      </c>
      <c r="L354" s="9" t="s">
        <v>204</v>
      </c>
      <c r="N354" s="8" t="s">
        <v>434</v>
      </c>
      <c r="O354" s="9" t="s">
        <v>1233</v>
      </c>
      <c r="P354" s="9" t="s">
        <v>1476</v>
      </c>
      <c r="Q354" s="9" t="str">
        <f t="shared" si="10"/>
        <v>020201V02F03</v>
      </c>
      <c r="S354" s="9" t="s">
        <v>1941</v>
      </c>
    </row>
    <row r="355" spans="1:19" x14ac:dyDescent="0.4">
      <c r="A355" s="9" t="s">
        <v>1478</v>
      </c>
      <c r="B355" s="21" t="s">
        <v>434</v>
      </c>
      <c r="C355" s="56" t="s">
        <v>1233</v>
      </c>
      <c r="D355" s="46" t="str">
        <f t="shared" si="11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E355" s="9" t="s">
        <v>1479</v>
      </c>
      <c r="F355" s="9" t="s">
        <v>49</v>
      </c>
      <c r="G355" s="8">
        <v>2566</v>
      </c>
      <c r="H355" s="9" t="s">
        <v>450</v>
      </c>
      <c r="I355" s="9" t="s">
        <v>70</v>
      </c>
      <c r="J355" s="9" t="s">
        <v>495</v>
      </c>
      <c r="K355" s="9" t="s">
        <v>203</v>
      </c>
      <c r="L355" s="9" t="s">
        <v>204</v>
      </c>
      <c r="N355" s="8" t="s">
        <v>434</v>
      </c>
      <c r="O355" s="9" t="s">
        <v>1233</v>
      </c>
      <c r="P355" s="9" t="s">
        <v>1481</v>
      </c>
      <c r="Q355" s="9" t="str">
        <f t="shared" si="10"/>
        <v>020201V02F03</v>
      </c>
      <c r="S355" s="9" t="s">
        <v>1941</v>
      </c>
    </row>
    <row r="356" spans="1:19" x14ac:dyDescent="0.4">
      <c r="A356" s="9" t="s">
        <v>1483</v>
      </c>
      <c r="B356" s="21" t="s">
        <v>434</v>
      </c>
      <c r="C356" s="56" t="s">
        <v>1233</v>
      </c>
      <c r="D356" s="46" t="str">
        <f t="shared" si="11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E356" s="9" t="s">
        <v>1484</v>
      </c>
      <c r="F356" s="9" t="s">
        <v>49</v>
      </c>
      <c r="G356" s="8">
        <v>2566</v>
      </c>
      <c r="H356" s="9" t="s">
        <v>450</v>
      </c>
      <c r="I356" s="9" t="s">
        <v>70</v>
      </c>
      <c r="J356" s="9" t="s">
        <v>495</v>
      </c>
      <c r="K356" s="9" t="s">
        <v>203</v>
      </c>
      <c r="L356" s="9" t="s">
        <v>204</v>
      </c>
      <c r="N356" s="8" t="s">
        <v>434</v>
      </c>
      <c r="O356" s="9" t="s">
        <v>1233</v>
      </c>
      <c r="P356" s="9" t="s">
        <v>1486</v>
      </c>
      <c r="Q356" s="9" t="str">
        <f t="shared" si="10"/>
        <v>020201V02F03</v>
      </c>
      <c r="S356" s="9" t="s">
        <v>1941</v>
      </c>
    </row>
    <row r="357" spans="1:19" x14ac:dyDescent="0.4">
      <c r="A357" s="9" t="s">
        <v>1488</v>
      </c>
      <c r="B357" s="21" t="s">
        <v>434</v>
      </c>
      <c r="C357" s="56" t="s">
        <v>1233</v>
      </c>
      <c r="D357" s="46" t="str">
        <f t="shared" si="11"/>
        <v>โครงการคณะภาคเอกชนซาอุดีอาระเบียจากหอการค้ามณฑลริยาดเยือนประเทศไทย</v>
      </c>
      <c r="E357" s="9" t="s">
        <v>1489</v>
      </c>
      <c r="F357" s="9" t="s">
        <v>49</v>
      </c>
      <c r="G357" s="8">
        <v>2566</v>
      </c>
      <c r="H357" s="9" t="s">
        <v>461</v>
      </c>
      <c r="I357" s="9" t="s">
        <v>461</v>
      </c>
      <c r="J357" s="9" t="s">
        <v>755</v>
      </c>
      <c r="K357" s="9" t="s">
        <v>1225</v>
      </c>
      <c r="L357" s="9" t="s">
        <v>204</v>
      </c>
      <c r="N357" s="8" t="s">
        <v>434</v>
      </c>
      <c r="O357" s="9" t="s">
        <v>1233</v>
      </c>
      <c r="P357" s="9" t="s">
        <v>1491</v>
      </c>
      <c r="Q357" s="9" t="str">
        <f t="shared" si="10"/>
        <v>020201V02F03</v>
      </c>
      <c r="S357" s="9" t="s">
        <v>1941</v>
      </c>
    </row>
    <row r="358" spans="1:19" x14ac:dyDescent="0.4">
      <c r="A358" s="9" t="s">
        <v>1731</v>
      </c>
      <c r="B358" s="21" t="s">
        <v>434</v>
      </c>
      <c r="C358" s="56" t="s">
        <v>1233</v>
      </c>
      <c r="D358" s="46" t="str">
        <f t="shared" si="11"/>
        <v>30. การประชุมเจรจาด้านการลงทุนภายใต้กรอบ UNCITRAL</v>
      </c>
      <c r="E358" s="9" t="s">
        <v>1730</v>
      </c>
      <c r="F358" s="9" t="s">
        <v>28</v>
      </c>
      <c r="G358" s="8">
        <v>2566</v>
      </c>
      <c r="H358" s="9" t="s">
        <v>470</v>
      </c>
      <c r="I358" s="9" t="s">
        <v>497</v>
      </c>
      <c r="J358" s="9" t="s">
        <v>36</v>
      </c>
      <c r="K358" s="9" t="s">
        <v>37</v>
      </c>
      <c r="L358" s="9" t="s">
        <v>38</v>
      </c>
      <c r="N358" s="8" t="s">
        <v>434</v>
      </c>
      <c r="O358" s="9" t="s">
        <v>1233</v>
      </c>
      <c r="P358" s="9" t="s">
        <v>1729</v>
      </c>
      <c r="Q358" s="9" t="str">
        <f t="shared" si="10"/>
        <v>020201V02F03</v>
      </c>
      <c r="S358" s="9" t="s">
        <v>1941</v>
      </c>
    </row>
    <row r="359" spans="1:19" x14ac:dyDescent="0.4">
      <c r="A359" s="9" t="s">
        <v>1728</v>
      </c>
      <c r="B359" s="21" t="s">
        <v>434</v>
      </c>
      <c r="C359" s="56" t="s">
        <v>1233</v>
      </c>
      <c r="D359" s="46" t="str">
        <f t="shared" si="11"/>
        <v>19. การประชุมเจรจาภายใต้กรอบ FTA ไทย-เปรู</v>
      </c>
      <c r="E359" s="9" t="s">
        <v>1727</v>
      </c>
      <c r="F359" s="9" t="s">
        <v>28</v>
      </c>
      <c r="G359" s="8">
        <v>2566</v>
      </c>
      <c r="H359" s="9" t="s">
        <v>846</v>
      </c>
      <c r="I359" s="9" t="s">
        <v>497</v>
      </c>
      <c r="J359" s="9" t="s">
        <v>99</v>
      </c>
      <c r="K359" s="9" t="s">
        <v>37</v>
      </c>
      <c r="L359" s="9" t="s">
        <v>38</v>
      </c>
      <c r="N359" s="8" t="s">
        <v>434</v>
      </c>
      <c r="O359" s="9" t="s">
        <v>1233</v>
      </c>
      <c r="P359" s="9" t="s">
        <v>1726</v>
      </c>
      <c r="Q359" s="9" t="str">
        <f t="shared" si="10"/>
        <v>020201V02F03</v>
      </c>
      <c r="S359" s="9" t="s">
        <v>1941</v>
      </c>
    </row>
    <row r="360" spans="1:19" x14ac:dyDescent="0.4">
      <c r="A360" s="9" t="s">
        <v>1725</v>
      </c>
      <c r="B360" s="21" t="s">
        <v>434</v>
      </c>
      <c r="C360" s="56" t="s">
        <v>1233</v>
      </c>
      <c r="D360" s="46" t="str">
        <f t="shared" si="11"/>
        <v>17. การประชุมเจรจาภายใต้กรอบ FTA ไทย-ออสเตรเลีย</v>
      </c>
      <c r="E360" s="9" t="s">
        <v>1724</v>
      </c>
      <c r="F360" s="9" t="s">
        <v>28</v>
      </c>
      <c r="G360" s="8">
        <v>2566</v>
      </c>
      <c r="H360" s="9" t="s">
        <v>1522</v>
      </c>
      <c r="I360" s="9" t="s">
        <v>497</v>
      </c>
      <c r="J360" s="9" t="s">
        <v>99</v>
      </c>
      <c r="K360" s="9" t="s">
        <v>37</v>
      </c>
      <c r="L360" s="9" t="s">
        <v>38</v>
      </c>
      <c r="N360" s="8" t="s">
        <v>434</v>
      </c>
      <c r="O360" s="9" t="s">
        <v>1233</v>
      </c>
      <c r="P360" s="9" t="s">
        <v>1723</v>
      </c>
      <c r="Q360" s="9" t="str">
        <f t="shared" si="10"/>
        <v>020201V02F03</v>
      </c>
      <c r="S360" s="9" t="s">
        <v>1941</v>
      </c>
    </row>
    <row r="361" spans="1:19" x14ac:dyDescent="0.4">
      <c r="A361" s="9" t="s">
        <v>1722</v>
      </c>
      <c r="B361" s="21" t="s">
        <v>434</v>
      </c>
      <c r="C361" s="56" t="s">
        <v>1233</v>
      </c>
      <c r="D361" s="46" t="str">
        <f t="shared" si="11"/>
        <v>20. การประชุมเจรจาภายใต้กรอบ FTA ไทย-ชิลี</v>
      </c>
      <c r="E361" s="9" t="s">
        <v>1721</v>
      </c>
      <c r="F361" s="9" t="s">
        <v>28</v>
      </c>
      <c r="G361" s="8">
        <v>2566</v>
      </c>
      <c r="H361" s="9" t="s">
        <v>470</v>
      </c>
      <c r="I361" s="9" t="s">
        <v>497</v>
      </c>
      <c r="J361" s="9" t="s">
        <v>99</v>
      </c>
      <c r="K361" s="9" t="s">
        <v>37</v>
      </c>
      <c r="L361" s="9" t="s">
        <v>38</v>
      </c>
      <c r="N361" s="8" t="s">
        <v>434</v>
      </c>
      <c r="O361" s="9" t="s">
        <v>1233</v>
      </c>
      <c r="P361" s="9" t="s">
        <v>1720</v>
      </c>
      <c r="Q361" s="9" t="str">
        <f t="shared" si="10"/>
        <v>020201V02F03</v>
      </c>
      <c r="S361" s="9" t="s">
        <v>1941</v>
      </c>
    </row>
    <row r="362" spans="1:19" x14ac:dyDescent="0.4">
      <c r="A362" s="9" t="s">
        <v>1719</v>
      </c>
      <c r="B362" s="21" t="s">
        <v>434</v>
      </c>
      <c r="C362" s="56" t="s">
        <v>1233</v>
      </c>
      <c r="D362" s="46" t="str">
        <f t="shared" si="11"/>
        <v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E362" s="9" t="s">
        <v>1718</v>
      </c>
      <c r="F362" s="9" t="s">
        <v>28</v>
      </c>
      <c r="G362" s="8">
        <v>2566</v>
      </c>
      <c r="H362" s="9" t="s">
        <v>470</v>
      </c>
      <c r="I362" s="9" t="s">
        <v>497</v>
      </c>
      <c r="J362" s="9" t="s">
        <v>36</v>
      </c>
      <c r="K362" s="9" t="s">
        <v>37</v>
      </c>
      <c r="L362" s="9" t="s">
        <v>38</v>
      </c>
      <c r="N362" s="8" t="s">
        <v>434</v>
      </c>
      <c r="O362" s="9" t="s">
        <v>1233</v>
      </c>
      <c r="P362" s="9" t="s">
        <v>1717</v>
      </c>
      <c r="Q362" s="9" t="str">
        <f t="shared" si="10"/>
        <v>020201V02F03</v>
      </c>
      <c r="S362" s="9" t="s">
        <v>1941</v>
      </c>
    </row>
    <row r="363" spans="1:19" x14ac:dyDescent="0.4">
      <c r="A363" s="9" t="s">
        <v>1716</v>
      </c>
      <c r="B363" s="21" t="s">
        <v>434</v>
      </c>
      <c r="C363" s="56" t="s">
        <v>1233</v>
      </c>
      <c r="D363" s="46" t="str">
        <f t="shared" si="11"/>
        <v>15. การประชุมเจรจาภายใต้กรอบ FTA อาเซียน-ออสเตรเลีย-นิวซีแลนด์</v>
      </c>
      <c r="E363" s="9" t="s">
        <v>1715</v>
      </c>
      <c r="F363" s="9" t="s">
        <v>28</v>
      </c>
      <c r="G363" s="8">
        <v>2566</v>
      </c>
      <c r="H363" s="9" t="s">
        <v>470</v>
      </c>
      <c r="I363" s="9" t="s">
        <v>497</v>
      </c>
      <c r="J363" s="9" t="s">
        <v>99</v>
      </c>
      <c r="K363" s="9" t="s">
        <v>37</v>
      </c>
      <c r="L363" s="9" t="s">
        <v>38</v>
      </c>
      <c r="N363" s="8" t="s">
        <v>434</v>
      </c>
      <c r="O363" s="9" t="s">
        <v>1233</v>
      </c>
      <c r="P363" s="9" t="s">
        <v>1714</v>
      </c>
      <c r="Q363" s="9" t="str">
        <f t="shared" si="10"/>
        <v>020201V02F03</v>
      </c>
      <c r="S363" s="9" t="s">
        <v>1941</v>
      </c>
    </row>
    <row r="364" spans="1:19" x14ac:dyDescent="0.4">
      <c r="A364" s="9" t="s">
        <v>1713</v>
      </c>
      <c r="B364" s="21" t="s">
        <v>434</v>
      </c>
      <c r="C364" s="56" t="s">
        <v>1233</v>
      </c>
      <c r="D364" s="46" t="str">
        <f t="shared" si="11"/>
        <v>18. การประชุมเจรจาภายใต้กรอบ FTA ไทย-นิวซีแลนด์</v>
      </c>
      <c r="E364" s="9" t="s">
        <v>1712</v>
      </c>
      <c r="F364" s="9" t="s">
        <v>28</v>
      </c>
      <c r="G364" s="8">
        <v>2566</v>
      </c>
      <c r="H364" s="9" t="s">
        <v>470</v>
      </c>
      <c r="I364" s="9" t="s">
        <v>497</v>
      </c>
      <c r="J364" s="9" t="s">
        <v>99</v>
      </c>
      <c r="K364" s="9" t="s">
        <v>37</v>
      </c>
      <c r="L364" s="9" t="s">
        <v>38</v>
      </c>
      <c r="N364" s="8" t="s">
        <v>434</v>
      </c>
      <c r="O364" s="9" t="s">
        <v>1233</v>
      </c>
      <c r="P364" s="9" t="s">
        <v>1711</v>
      </c>
      <c r="Q364" s="9" t="str">
        <f t="shared" si="10"/>
        <v>020201V02F03</v>
      </c>
      <c r="S364" s="9" t="s">
        <v>1941</v>
      </c>
    </row>
    <row r="365" spans="1:19" x14ac:dyDescent="0.4">
      <c r="A365" s="9" t="s">
        <v>1710</v>
      </c>
      <c r="B365" s="21" t="s">
        <v>434</v>
      </c>
      <c r="C365" s="56" t="s">
        <v>1233</v>
      </c>
      <c r="D365" s="46" t="str">
        <f t="shared" si="11"/>
        <v>25.การประชุมเจรจาด้านการค้าบริการ การลงทุน พาณิชย์อิเล็กทรอนิกส์ ภายใต้กรอบ FTA (รอบพิเศษ)</v>
      </c>
      <c r="E365" s="9" t="s">
        <v>1709</v>
      </c>
      <c r="F365" s="9" t="s">
        <v>28</v>
      </c>
      <c r="G365" s="8">
        <v>2566</v>
      </c>
      <c r="H365" s="9" t="s">
        <v>470</v>
      </c>
      <c r="I365" s="9" t="s">
        <v>497</v>
      </c>
      <c r="J365" s="9" t="s">
        <v>36</v>
      </c>
      <c r="K365" s="9" t="s">
        <v>37</v>
      </c>
      <c r="L365" s="9" t="s">
        <v>38</v>
      </c>
      <c r="N365" s="8" t="s">
        <v>434</v>
      </c>
      <c r="O365" s="9" t="s">
        <v>1233</v>
      </c>
      <c r="P365" s="9" t="s">
        <v>1708</v>
      </c>
      <c r="Q365" s="9" t="str">
        <f t="shared" si="10"/>
        <v>020201V02F03</v>
      </c>
      <c r="S365" s="9" t="s">
        <v>1941</v>
      </c>
    </row>
    <row r="366" spans="1:19" x14ac:dyDescent="0.4">
      <c r="A366" s="9" t="s">
        <v>1707</v>
      </c>
      <c r="B366" s="21" t="s">
        <v>434</v>
      </c>
      <c r="C366" s="56" t="s">
        <v>1233</v>
      </c>
      <c r="D366" s="46" t="str">
        <f t="shared" si="11"/>
        <v>2. การประชุมเจรจาด้านการค้าสินค้าภายใต้กรอบอาเซียน</v>
      </c>
      <c r="E366" s="9" t="s">
        <v>159</v>
      </c>
      <c r="F366" s="9" t="s">
        <v>28</v>
      </c>
      <c r="G366" s="8">
        <v>2566</v>
      </c>
      <c r="H366" s="9" t="s">
        <v>470</v>
      </c>
      <c r="I366" s="9" t="s">
        <v>497</v>
      </c>
      <c r="J366" s="9" t="s">
        <v>145</v>
      </c>
      <c r="K366" s="9" t="s">
        <v>37</v>
      </c>
      <c r="L366" s="9" t="s">
        <v>38</v>
      </c>
      <c r="N366" s="8" t="s">
        <v>434</v>
      </c>
      <c r="O366" s="9" t="s">
        <v>1233</v>
      </c>
      <c r="P366" s="9" t="s">
        <v>1706</v>
      </c>
      <c r="Q366" s="9" t="str">
        <f t="shared" si="10"/>
        <v>020201V02F03</v>
      </c>
      <c r="S366" s="9" t="s">
        <v>1941</v>
      </c>
    </row>
    <row r="367" spans="1:19" x14ac:dyDescent="0.4">
      <c r="A367" s="9" t="s">
        <v>1705</v>
      </c>
      <c r="B367" s="21" t="s">
        <v>434</v>
      </c>
      <c r="C367" s="56" t="s">
        <v>1233</v>
      </c>
      <c r="D367" s="46" t="str">
        <f t="shared" si="11"/>
        <v>13. การประชุมเจรจาภายใต้กรอบ FTA ไทย-ตุรกี</v>
      </c>
      <c r="E367" s="9" t="s">
        <v>1704</v>
      </c>
      <c r="F367" s="9" t="s">
        <v>28</v>
      </c>
      <c r="G367" s="8">
        <v>2566</v>
      </c>
      <c r="H367" s="9" t="s">
        <v>470</v>
      </c>
      <c r="I367" s="9" t="s">
        <v>497</v>
      </c>
      <c r="J367" s="9" t="s">
        <v>123</v>
      </c>
      <c r="K367" s="9" t="s">
        <v>37</v>
      </c>
      <c r="L367" s="9" t="s">
        <v>38</v>
      </c>
      <c r="N367" s="8" t="s">
        <v>434</v>
      </c>
      <c r="O367" s="9" t="s">
        <v>1233</v>
      </c>
      <c r="P367" s="9" t="s">
        <v>1703</v>
      </c>
      <c r="Q367" s="9" t="str">
        <f t="shared" si="10"/>
        <v>020201V02F03</v>
      </c>
      <c r="S367" s="9" t="s">
        <v>1941</v>
      </c>
    </row>
    <row r="368" spans="1:19" x14ac:dyDescent="0.4">
      <c r="A368" s="9" t="s">
        <v>1699</v>
      </c>
      <c r="B368" s="21" t="s">
        <v>434</v>
      </c>
      <c r="C368" s="56" t="s">
        <v>1233</v>
      </c>
      <c r="D368" s="46" t="str">
        <f t="shared" si="11"/>
        <v>21. การประชุมเจรจาภายใต้กรอบ FTA อาเซียน-สหภาพยุโรป</v>
      </c>
      <c r="E368" s="9" t="s">
        <v>1698</v>
      </c>
      <c r="F368" s="9" t="s">
        <v>28</v>
      </c>
      <c r="G368" s="8">
        <v>2566</v>
      </c>
      <c r="H368" s="9" t="s">
        <v>1512</v>
      </c>
      <c r="I368" s="9" t="s">
        <v>497</v>
      </c>
      <c r="J368" s="9" t="s">
        <v>176</v>
      </c>
      <c r="K368" s="9" t="s">
        <v>37</v>
      </c>
      <c r="L368" s="9" t="s">
        <v>38</v>
      </c>
      <c r="N368" s="8" t="s">
        <v>434</v>
      </c>
      <c r="O368" s="9" t="s">
        <v>1233</v>
      </c>
      <c r="P368" s="9" t="s">
        <v>1697</v>
      </c>
      <c r="Q368" s="9" t="str">
        <f t="shared" si="10"/>
        <v>020201V02F03</v>
      </c>
      <c r="S368" s="9" t="s">
        <v>1941</v>
      </c>
    </row>
    <row r="369" spans="1:19" x14ac:dyDescent="0.4">
      <c r="A369" s="9" t="s">
        <v>1696</v>
      </c>
      <c r="B369" s="21" t="s">
        <v>434</v>
      </c>
      <c r="C369" s="56" t="s">
        <v>1233</v>
      </c>
      <c r="D369" s="46" t="str">
        <f t="shared" si="11"/>
        <v>28. การประชุมเจรจาด้านการค้าสินค้าภายใต้กรอบ WTO</v>
      </c>
      <c r="E369" s="9" t="s">
        <v>1695</v>
      </c>
      <c r="F369" s="9" t="s">
        <v>28</v>
      </c>
      <c r="G369" s="8">
        <v>2566</v>
      </c>
      <c r="H369" s="9" t="s">
        <v>470</v>
      </c>
      <c r="I369" s="9" t="s">
        <v>497</v>
      </c>
      <c r="J369" s="9" t="s">
        <v>145</v>
      </c>
      <c r="K369" s="9" t="s">
        <v>37</v>
      </c>
      <c r="L369" s="9" t="s">
        <v>38</v>
      </c>
      <c r="N369" s="8" t="s">
        <v>434</v>
      </c>
      <c r="O369" s="9" t="s">
        <v>1233</v>
      </c>
      <c r="P369" s="9" t="s">
        <v>1694</v>
      </c>
      <c r="Q369" s="9" t="str">
        <f t="shared" si="10"/>
        <v>020201V02F03</v>
      </c>
      <c r="S369" s="9" t="s">
        <v>1941</v>
      </c>
    </row>
    <row r="370" spans="1:19" x14ac:dyDescent="0.4">
      <c r="A370" s="9" t="s">
        <v>1693</v>
      </c>
      <c r="B370" s="21" t="s">
        <v>434</v>
      </c>
      <c r="C370" s="56" t="s">
        <v>1233</v>
      </c>
      <c r="D370" s="46" t="str">
        <f t="shared" si="11"/>
        <v>22. การประชุมเจรจาความตกลงการค้าเสรีไทย-สหภาพยุโรป</v>
      </c>
      <c r="E370" s="9" t="s">
        <v>1692</v>
      </c>
      <c r="F370" s="9" t="s">
        <v>28</v>
      </c>
      <c r="G370" s="8">
        <v>2566</v>
      </c>
      <c r="H370" s="9" t="s">
        <v>833</v>
      </c>
      <c r="I370" s="9" t="s">
        <v>497</v>
      </c>
      <c r="J370" s="9" t="s">
        <v>176</v>
      </c>
      <c r="K370" s="9" t="s">
        <v>37</v>
      </c>
      <c r="L370" s="9" t="s">
        <v>38</v>
      </c>
      <c r="N370" s="8" t="s">
        <v>434</v>
      </c>
      <c r="O370" s="9" t="s">
        <v>1233</v>
      </c>
      <c r="P370" s="9" t="s">
        <v>1691</v>
      </c>
      <c r="Q370" s="9" t="str">
        <f t="shared" si="10"/>
        <v>020201V02F03</v>
      </c>
      <c r="S370" s="9" t="s">
        <v>1941</v>
      </c>
    </row>
    <row r="371" spans="1:19" x14ac:dyDescent="0.4">
      <c r="A371" s="9" t="s">
        <v>1690</v>
      </c>
      <c r="B371" s="21" t="s">
        <v>434</v>
      </c>
      <c r="C371" s="56" t="s">
        <v>1233</v>
      </c>
      <c r="D371" s="46" t="str">
        <f t="shared" si="11"/>
        <v>23. การประชุมเจรจาภายใต้กรอบ FTA ไทย-สมาคมการค้าเสรีแห่งยุโรป (EFTA)</v>
      </c>
      <c r="E371" s="9" t="s">
        <v>1689</v>
      </c>
      <c r="F371" s="9" t="s">
        <v>28</v>
      </c>
      <c r="G371" s="8">
        <v>2566</v>
      </c>
      <c r="H371" s="9" t="s">
        <v>1526</v>
      </c>
      <c r="I371" s="9" t="s">
        <v>497</v>
      </c>
      <c r="J371" s="9" t="s">
        <v>176</v>
      </c>
      <c r="K371" s="9" t="s">
        <v>37</v>
      </c>
      <c r="L371" s="9" t="s">
        <v>38</v>
      </c>
      <c r="N371" s="8" t="s">
        <v>434</v>
      </c>
      <c r="O371" s="9" t="s">
        <v>1233</v>
      </c>
      <c r="P371" s="9" t="s">
        <v>1688</v>
      </c>
      <c r="Q371" s="9" t="str">
        <f t="shared" si="10"/>
        <v>020201V02F03</v>
      </c>
      <c r="S371" s="9" t="s">
        <v>1941</v>
      </c>
    </row>
    <row r="372" spans="1:19" x14ac:dyDescent="0.4">
      <c r="A372" s="9" t="s">
        <v>1687</v>
      </c>
      <c r="B372" s="21" t="s">
        <v>434</v>
      </c>
      <c r="C372" s="56" t="s">
        <v>1233</v>
      </c>
      <c r="D372" s="46" t="str">
        <f t="shared" si="11"/>
        <v>8. การประชุมเจรจาภายใต้กรอบ FTA อาเซียน-ญี่ปุ่น</v>
      </c>
      <c r="E372" s="9" t="s">
        <v>1686</v>
      </c>
      <c r="F372" s="9" t="s">
        <v>28</v>
      </c>
      <c r="G372" s="8">
        <v>2566</v>
      </c>
      <c r="H372" s="9" t="s">
        <v>470</v>
      </c>
      <c r="I372" s="9" t="s">
        <v>497</v>
      </c>
      <c r="J372" s="9" t="s">
        <v>123</v>
      </c>
      <c r="K372" s="9" t="s">
        <v>37</v>
      </c>
      <c r="L372" s="9" t="s">
        <v>38</v>
      </c>
      <c r="N372" s="8" t="s">
        <v>434</v>
      </c>
      <c r="O372" s="9" t="s">
        <v>1233</v>
      </c>
      <c r="P372" s="9" t="s">
        <v>1685</v>
      </c>
      <c r="Q372" s="9" t="str">
        <f t="shared" si="10"/>
        <v>020201V02F03</v>
      </c>
      <c r="S372" s="9" t="s">
        <v>1941</v>
      </c>
    </row>
    <row r="373" spans="1:19" x14ac:dyDescent="0.4">
      <c r="A373" s="9" t="s">
        <v>1684</v>
      </c>
      <c r="B373" s="21" t="s">
        <v>434</v>
      </c>
      <c r="C373" s="56" t="s">
        <v>1233</v>
      </c>
      <c r="D373" s="46" t="str">
        <f t="shared" ref="D373:D391" si="12">HYPERLINK(P373,E373)</f>
        <v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v>
      </c>
      <c r="E373" s="9" t="s">
        <v>1683</v>
      </c>
      <c r="F373" s="9" t="s">
        <v>28</v>
      </c>
      <c r="G373" s="8">
        <v>2566</v>
      </c>
      <c r="H373" s="9" t="s">
        <v>470</v>
      </c>
      <c r="I373" s="9" t="s">
        <v>748</v>
      </c>
      <c r="J373" s="9" t="s">
        <v>123</v>
      </c>
      <c r="K373" s="9" t="s">
        <v>37</v>
      </c>
      <c r="L373" s="9" t="s">
        <v>38</v>
      </c>
      <c r="N373" s="8" t="s">
        <v>434</v>
      </c>
      <c r="O373" s="9" t="s">
        <v>1233</v>
      </c>
      <c r="P373" s="9" t="s">
        <v>1682</v>
      </c>
      <c r="Q373" s="9" t="str">
        <f t="shared" si="10"/>
        <v>020201V02F03</v>
      </c>
      <c r="S373" s="9" t="s">
        <v>1941</v>
      </c>
    </row>
    <row r="374" spans="1:19" x14ac:dyDescent="0.4">
      <c r="A374" s="9" t="s">
        <v>1681</v>
      </c>
      <c r="B374" s="21" t="s">
        <v>434</v>
      </c>
      <c r="C374" s="56" t="s">
        <v>1233</v>
      </c>
      <c r="D374" s="46" t="str">
        <f t="shared" si="12"/>
        <v>26. การประชุมเจรจาภายใต้กรอบเอเปค</v>
      </c>
      <c r="E374" s="9" t="s">
        <v>1680</v>
      </c>
      <c r="F374" s="9" t="s">
        <v>28</v>
      </c>
      <c r="G374" s="8">
        <v>2566</v>
      </c>
      <c r="H374" s="9" t="s">
        <v>470</v>
      </c>
      <c r="I374" s="9" t="s">
        <v>497</v>
      </c>
      <c r="J374" s="9" t="s">
        <v>99</v>
      </c>
      <c r="K374" s="9" t="s">
        <v>37</v>
      </c>
      <c r="L374" s="9" t="s">
        <v>38</v>
      </c>
      <c r="N374" s="8" t="s">
        <v>434</v>
      </c>
      <c r="O374" s="9" t="s">
        <v>1233</v>
      </c>
      <c r="P374" s="9" t="s">
        <v>1679</v>
      </c>
      <c r="Q374" s="9" t="str">
        <f t="shared" si="10"/>
        <v>020201V02F03</v>
      </c>
      <c r="S374" s="9" t="s">
        <v>1941</v>
      </c>
    </row>
    <row r="375" spans="1:19" x14ac:dyDescent="0.4">
      <c r="A375" s="9" t="s">
        <v>1678</v>
      </c>
      <c r="B375" s="21" t="s">
        <v>434</v>
      </c>
      <c r="C375" s="56" t="s">
        <v>1233</v>
      </c>
      <c r="D375" s="46" t="str">
        <f t="shared" si="12"/>
        <v>27. การประชุมภายใต้กรอบ WTO และการประชุมที่เกี่ยวข้อง</v>
      </c>
      <c r="E375" s="9" t="s">
        <v>1677</v>
      </c>
      <c r="F375" s="9" t="s">
        <v>28</v>
      </c>
      <c r="G375" s="8">
        <v>2566</v>
      </c>
      <c r="H375" s="9" t="s">
        <v>470</v>
      </c>
      <c r="I375" s="9" t="s">
        <v>497</v>
      </c>
      <c r="J375" s="9" t="s">
        <v>99</v>
      </c>
      <c r="K375" s="9" t="s">
        <v>37</v>
      </c>
      <c r="L375" s="9" t="s">
        <v>38</v>
      </c>
      <c r="N375" s="8" t="s">
        <v>434</v>
      </c>
      <c r="O375" s="9" t="s">
        <v>1233</v>
      </c>
      <c r="P375" s="9" t="s">
        <v>1676</v>
      </c>
      <c r="Q375" s="9" t="str">
        <f t="shared" si="10"/>
        <v>020201V02F03</v>
      </c>
      <c r="S375" s="9" t="s">
        <v>1941</v>
      </c>
    </row>
    <row r="376" spans="1:19" x14ac:dyDescent="0.4">
      <c r="A376" s="9" t="s">
        <v>1675</v>
      </c>
      <c r="B376" s="21" t="s">
        <v>434</v>
      </c>
      <c r="C376" s="56" t="s">
        <v>1233</v>
      </c>
      <c r="D376" s="46" t="str">
        <f t="shared" si="12"/>
        <v>4. การประชุมเจรจาความตกลงหุ้นส่วนทางเศรษฐกิจระดับภูมิภาค (RCEP)</v>
      </c>
      <c r="E376" s="9" t="s">
        <v>1674</v>
      </c>
      <c r="F376" s="9" t="s">
        <v>28</v>
      </c>
      <c r="G376" s="8">
        <v>2566</v>
      </c>
      <c r="H376" s="9" t="s">
        <v>470</v>
      </c>
      <c r="I376" s="9" t="s">
        <v>497</v>
      </c>
      <c r="J376" s="9" t="s">
        <v>43</v>
      </c>
      <c r="K376" s="9" t="s">
        <v>37</v>
      </c>
      <c r="L376" s="9" t="s">
        <v>38</v>
      </c>
      <c r="N376" s="8" t="s">
        <v>434</v>
      </c>
      <c r="O376" s="9" t="s">
        <v>1233</v>
      </c>
      <c r="P376" s="9" t="s">
        <v>1673</v>
      </c>
      <c r="Q376" s="9" t="str">
        <f t="shared" si="10"/>
        <v>020201V02F03</v>
      </c>
      <c r="S376" s="9" t="s">
        <v>1941</v>
      </c>
    </row>
    <row r="377" spans="1:19" x14ac:dyDescent="0.4">
      <c r="A377" s="9" t="s">
        <v>1672</v>
      </c>
      <c r="B377" s="21" t="s">
        <v>434</v>
      </c>
      <c r="C377" s="56" t="s">
        <v>1233</v>
      </c>
      <c r="D377" s="46" t="str">
        <f t="shared" si="12"/>
        <v>7. การประชุมเจรจาภายใต้กรอบ FTA อาเซียน - ฮ่องกง</v>
      </c>
      <c r="E377" s="9" t="s">
        <v>1671</v>
      </c>
      <c r="F377" s="9" t="s">
        <v>28</v>
      </c>
      <c r="G377" s="8">
        <v>2566</v>
      </c>
      <c r="H377" s="9" t="s">
        <v>1670</v>
      </c>
      <c r="I377" s="9" t="s">
        <v>497</v>
      </c>
      <c r="J377" s="9" t="s">
        <v>123</v>
      </c>
      <c r="K377" s="9" t="s">
        <v>37</v>
      </c>
      <c r="L377" s="9" t="s">
        <v>38</v>
      </c>
      <c r="N377" s="8" t="s">
        <v>434</v>
      </c>
      <c r="O377" s="9" t="s">
        <v>1233</v>
      </c>
      <c r="P377" s="9" t="s">
        <v>1669</v>
      </c>
      <c r="Q377" s="9" t="str">
        <f t="shared" si="10"/>
        <v>020201V02F03</v>
      </c>
      <c r="S377" s="9" t="s">
        <v>1941</v>
      </c>
    </row>
    <row r="378" spans="1:19" x14ac:dyDescent="0.4">
      <c r="A378" s="9" t="s">
        <v>1668</v>
      </c>
      <c r="B378" s="21" t="s">
        <v>434</v>
      </c>
      <c r="C378" s="56" t="s">
        <v>1233</v>
      </c>
      <c r="D378" s="46" t="str">
        <f t="shared" si="12"/>
        <v>35. การสร้างความสัมพันธ์ทางการค้ากับประเทศคู่ค้าในภูมิภาคยุโรปและ CIS</v>
      </c>
      <c r="E378" s="9" t="s">
        <v>710</v>
      </c>
      <c r="F378" s="9" t="s">
        <v>28</v>
      </c>
      <c r="G378" s="8">
        <v>2566</v>
      </c>
      <c r="H378" s="9" t="s">
        <v>470</v>
      </c>
      <c r="I378" s="9" t="s">
        <v>497</v>
      </c>
      <c r="J378" s="9" t="s">
        <v>176</v>
      </c>
      <c r="K378" s="9" t="s">
        <v>37</v>
      </c>
      <c r="L378" s="9" t="s">
        <v>38</v>
      </c>
      <c r="N378" s="8" t="s">
        <v>434</v>
      </c>
      <c r="O378" s="9" t="s">
        <v>1233</v>
      </c>
      <c r="P378" s="9" t="s">
        <v>1667</v>
      </c>
      <c r="Q378" s="9" t="str">
        <f t="shared" si="10"/>
        <v>020201V02F03</v>
      </c>
      <c r="S378" s="9" t="s">
        <v>1941</v>
      </c>
    </row>
    <row r="379" spans="1:19" x14ac:dyDescent="0.4">
      <c r="A379" s="9" t="s">
        <v>1666</v>
      </c>
      <c r="B379" s="21" t="s">
        <v>434</v>
      </c>
      <c r="C379" s="56" t="s">
        <v>1233</v>
      </c>
      <c r="D379" s="46" t="str">
        <f t="shared" si="12"/>
        <v>36. การประชุมภายใต้กรณีพิพาทขององค์การการค้าโลก</v>
      </c>
      <c r="E379" s="9" t="s">
        <v>1665</v>
      </c>
      <c r="F379" s="9" t="s">
        <v>28</v>
      </c>
      <c r="G379" s="8">
        <v>2566</v>
      </c>
      <c r="H379" s="9" t="s">
        <v>470</v>
      </c>
      <c r="I379" s="9" t="s">
        <v>497</v>
      </c>
      <c r="J379" s="9" t="s">
        <v>176</v>
      </c>
      <c r="K379" s="9" t="s">
        <v>37</v>
      </c>
      <c r="L379" s="9" t="s">
        <v>38</v>
      </c>
      <c r="N379" s="8" t="s">
        <v>434</v>
      </c>
      <c r="O379" s="9" t="s">
        <v>1233</v>
      </c>
      <c r="P379" s="9" t="s">
        <v>1664</v>
      </c>
      <c r="Q379" s="9" t="str">
        <f t="shared" si="10"/>
        <v>020201V02F03</v>
      </c>
      <c r="S379" s="9" t="s">
        <v>1941</v>
      </c>
    </row>
    <row r="380" spans="1:19" x14ac:dyDescent="0.4">
      <c r="A380" s="9" t="s">
        <v>1663</v>
      </c>
      <c r="B380" s="21" t="s">
        <v>434</v>
      </c>
      <c r="C380" s="56" t="s">
        <v>1233</v>
      </c>
      <c r="D380" s="46" t="str">
        <f t="shared" si="12"/>
        <v>37.การประชุมรัฐภาคีกรอบอนุสัญญาสหประชาชาติว่าด้วยการเปลี่ยนแปลงสภาพภูมิอากาศ</v>
      </c>
      <c r="E380" s="9" t="s">
        <v>1662</v>
      </c>
      <c r="F380" s="9" t="s">
        <v>28</v>
      </c>
      <c r="G380" s="8">
        <v>2566</v>
      </c>
      <c r="H380" s="9" t="s">
        <v>470</v>
      </c>
      <c r="I380" s="9" t="s">
        <v>497</v>
      </c>
      <c r="J380" s="9" t="s">
        <v>176</v>
      </c>
      <c r="K380" s="9" t="s">
        <v>37</v>
      </c>
      <c r="L380" s="9" t="s">
        <v>38</v>
      </c>
      <c r="N380" s="8" t="s">
        <v>434</v>
      </c>
      <c r="O380" s="9" t="s">
        <v>1233</v>
      </c>
      <c r="P380" s="9" t="s">
        <v>1661</v>
      </c>
      <c r="Q380" s="9" t="str">
        <f t="shared" si="10"/>
        <v>020201V02F03</v>
      </c>
      <c r="S380" s="9" t="s">
        <v>1941</v>
      </c>
    </row>
    <row r="381" spans="1:19" x14ac:dyDescent="0.4">
      <c r="A381" s="9" t="s">
        <v>1660</v>
      </c>
      <c r="B381" s="21" t="s">
        <v>434</v>
      </c>
      <c r="C381" s="56" t="s">
        <v>1233</v>
      </c>
      <c r="D381" s="46" t="str">
        <f t="shared" si="12"/>
        <v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E381" s="9" t="s">
        <v>1659</v>
      </c>
      <c r="F381" s="9" t="s">
        <v>28</v>
      </c>
      <c r="G381" s="8">
        <v>2566</v>
      </c>
      <c r="H381" s="9" t="s">
        <v>470</v>
      </c>
      <c r="I381" s="9" t="s">
        <v>497</v>
      </c>
      <c r="J381" s="9" t="s">
        <v>123</v>
      </c>
      <c r="K381" s="9" t="s">
        <v>37</v>
      </c>
      <c r="L381" s="9" t="s">
        <v>38</v>
      </c>
      <c r="N381" s="8" t="s">
        <v>434</v>
      </c>
      <c r="O381" s="9" t="s">
        <v>1233</v>
      </c>
      <c r="P381" s="9" t="s">
        <v>1658</v>
      </c>
      <c r="Q381" s="9" t="str">
        <f t="shared" si="10"/>
        <v>020201V02F03</v>
      </c>
      <c r="S381" s="9" t="s">
        <v>1941</v>
      </c>
    </row>
    <row r="382" spans="1:19" x14ac:dyDescent="0.4">
      <c r="A382" s="9" t="s">
        <v>1657</v>
      </c>
      <c r="B382" s="21" t="s">
        <v>434</v>
      </c>
      <c r="C382" s="56" t="s">
        <v>1233</v>
      </c>
      <c r="D382" s="46" t="str">
        <f t="shared" si="12"/>
        <v>14. การประชุมเจรจาภายใต้กรอบ BIMSTEC</v>
      </c>
      <c r="E382" s="9" t="s">
        <v>1656</v>
      </c>
      <c r="F382" s="9" t="s">
        <v>28</v>
      </c>
      <c r="G382" s="8">
        <v>2566</v>
      </c>
      <c r="H382" s="9" t="s">
        <v>470</v>
      </c>
      <c r="I382" s="9" t="s">
        <v>497</v>
      </c>
      <c r="J382" s="9" t="s">
        <v>123</v>
      </c>
      <c r="K382" s="9" t="s">
        <v>37</v>
      </c>
      <c r="L382" s="9" t="s">
        <v>38</v>
      </c>
      <c r="N382" s="8" t="s">
        <v>434</v>
      </c>
      <c r="O382" s="9" t="s">
        <v>1233</v>
      </c>
      <c r="P382" s="9" t="s">
        <v>1655</v>
      </c>
      <c r="Q382" s="9" t="str">
        <f t="shared" si="10"/>
        <v>020201V02F03</v>
      </c>
      <c r="S382" s="9" t="s">
        <v>1941</v>
      </c>
    </row>
    <row r="383" spans="1:19" x14ac:dyDescent="0.4">
      <c r="A383" s="9" t="s">
        <v>1650</v>
      </c>
      <c r="B383" s="21" t="s">
        <v>434</v>
      </c>
      <c r="C383" s="56" t="s">
        <v>1233</v>
      </c>
      <c r="D383" s="46" t="str">
        <f t="shared" si="12"/>
        <v>11. การประชุมเจรจาภายใต้กรอบ FTA ไทย-ปากีสถาน</v>
      </c>
      <c r="E383" s="9" t="s">
        <v>1649</v>
      </c>
      <c r="F383" s="9" t="s">
        <v>28</v>
      </c>
      <c r="G383" s="8">
        <v>2566</v>
      </c>
      <c r="H383" s="9" t="s">
        <v>470</v>
      </c>
      <c r="I383" s="9" t="s">
        <v>497</v>
      </c>
      <c r="J383" s="9" t="s">
        <v>123</v>
      </c>
      <c r="K383" s="9" t="s">
        <v>37</v>
      </c>
      <c r="L383" s="9" t="s">
        <v>38</v>
      </c>
      <c r="N383" s="8" t="s">
        <v>434</v>
      </c>
      <c r="O383" s="9" t="s">
        <v>1233</v>
      </c>
      <c r="P383" s="9" t="s">
        <v>1648</v>
      </c>
      <c r="Q383" s="9" t="str">
        <f t="shared" si="10"/>
        <v>020201V02F03</v>
      </c>
      <c r="S383" s="9" t="s">
        <v>1941</v>
      </c>
    </row>
    <row r="384" spans="1:19" x14ac:dyDescent="0.4">
      <c r="A384" s="9" t="s">
        <v>1647</v>
      </c>
      <c r="B384" s="21" t="s">
        <v>434</v>
      </c>
      <c r="C384" s="56" t="s">
        <v>1233</v>
      </c>
      <c r="D384" s="46" t="str">
        <f t="shared" si="12"/>
        <v>12. การประชุมเจรจาภายใต้กรอบ FTA ไทย - ศรีลังกา</v>
      </c>
      <c r="E384" s="9" t="s">
        <v>1646</v>
      </c>
      <c r="F384" s="9" t="s">
        <v>28</v>
      </c>
      <c r="G384" s="8">
        <v>2566</v>
      </c>
      <c r="H384" s="9" t="s">
        <v>470</v>
      </c>
      <c r="I384" s="9" t="s">
        <v>497</v>
      </c>
      <c r="J384" s="9" t="s">
        <v>123</v>
      </c>
      <c r="K384" s="9" t="s">
        <v>37</v>
      </c>
      <c r="L384" s="9" t="s">
        <v>38</v>
      </c>
      <c r="N384" s="8" t="s">
        <v>434</v>
      </c>
      <c r="O384" s="9" t="s">
        <v>1233</v>
      </c>
      <c r="P384" s="9" t="s">
        <v>1645</v>
      </c>
      <c r="Q384" s="9" t="str">
        <f t="shared" si="10"/>
        <v>020201V02F03</v>
      </c>
      <c r="S384" s="9" t="s">
        <v>1941</v>
      </c>
    </row>
    <row r="385" spans="1:20" x14ac:dyDescent="0.4">
      <c r="A385" s="9" t="s">
        <v>1644</v>
      </c>
      <c r="B385" s="21" t="s">
        <v>434</v>
      </c>
      <c r="C385" s="56" t="s">
        <v>1233</v>
      </c>
      <c r="D385" s="46" t="str">
        <f t="shared" si="12"/>
        <v>9. การประชุมภายใต้กรอบ FTA อาเซียน-อินเดีย</v>
      </c>
      <c r="E385" s="9" t="s">
        <v>1643</v>
      </c>
      <c r="F385" s="9" t="s">
        <v>28</v>
      </c>
      <c r="G385" s="8">
        <v>2566</v>
      </c>
      <c r="H385" s="9" t="s">
        <v>470</v>
      </c>
      <c r="I385" s="9" t="s">
        <v>497</v>
      </c>
      <c r="J385" s="9" t="s">
        <v>123</v>
      </c>
      <c r="K385" s="9" t="s">
        <v>37</v>
      </c>
      <c r="L385" s="9" t="s">
        <v>38</v>
      </c>
      <c r="N385" s="8" t="s">
        <v>434</v>
      </c>
      <c r="O385" s="9" t="s">
        <v>1233</v>
      </c>
      <c r="P385" s="9" t="s">
        <v>1642</v>
      </c>
      <c r="Q385" s="9" t="str">
        <f t="shared" si="10"/>
        <v>020201V02F03</v>
      </c>
      <c r="S385" s="9" t="s">
        <v>1941</v>
      </c>
    </row>
    <row r="386" spans="1:20" x14ac:dyDescent="0.4">
      <c r="A386" s="9" t="s">
        <v>1641</v>
      </c>
      <c r="B386" s="21" t="s">
        <v>434</v>
      </c>
      <c r="C386" s="56" t="s">
        <v>1233</v>
      </c>
      <c r="D386" s="46" t="str">
        <f t="shared" si="12"/>
        <v>5. การประชุมเจรจาภายใต้กรอบ FTA อาเซียน-จีน</v>
      </c>
      <c r="E386" s="9" t="s">
        <v>1640</v>
      </c>
      <c r="F386" s="9" t="s">
        <v>28</v>
      </c>
      <c r="G386" s="8">
        <v>2566</v>
      </c>
      <c r="H386" s="9" t="s">
        <v>470</v>
      </c>
      <c r="I386" s="9" t="s">
        <v>497</v>
      </c>
      <c r="J386" s="9" t="s">
        <v>123</v>
      </c>
      <c r="K386" s="9" t="s">
        <v>37</v>
      </c>
      <c r="L386" s="9" t="s">
        <v>38</v>
      </c>
      <c r="N386" s="8" t="s">
        <v>434</v>
      </c>
      <c r="O386" s="9" t="s">
        <v>1233</v>
      </c>
      <c r="P386" s="9" t="s">
        <v>1639</v>
      </c>
      <c r="Q386" s="9" t="str">
        <f t="shared" si="10"/>
        <v>020201V02F03</v>
      </c>
      <c r="S386" s="9" t="s">
        <v>1941</v>
      </c>
    </row>
    <row r="387" spans="1:20" x14ac:dyDescent="0.4">
      <c r="A387" s="9" t="s">
        <v>1638</v>
      </c>
      <c r="B387" s="21" t="s">
        <v>434</v>
      </c>
      <c r="C387" s="56" t="s">
        <v>1233</v>
      </c>
      <c r="D387" s="46" t="str">
        <f t="shared" si="12"/>
        <v>24. การประชุมเจรจาด้านการค้าสินค้าภายใต้กรอบ FTA (รอบพิเศษ)</v>
      </c>
      <c r="E387" s="9" t="s">
        <v>1637</v>
      </c>
      <c r="F387" s="9" t="s">
        <v>28</v>
      </c>
      <c r="G387" s="8">
        <v>2566</v>
      </c>
      <c r="H387" s="9" t="s">
        <v>470</v>
      </c>
      <c r="I387" s="9" t="s">
        <v>497</v>
      </c>
      <c r="J387" s="9" t="s">
        <v>145</v>
      </c>
      <c r="K387" s="9" t="s">
        <v>37</v>
      </c>
      <c r="L387" s="9" t="s">
        <v>38</v>
      </c>
      <c r="N387" s="8" t="s">
        <v>434</v>
      </c>
      <c r="O387" s="9" t="s">
        <v>1233</v>
      </c>
      <c r="P387" s="9" t="s">
        <v>1636</v>
      </c>
      <c r="Q387" s="9" t="str">
        <f t="shared" si="10"/>
        <v>020201V02F03</v>
      </c>
      <c r="S387" s="9" t="s">
        <v>1941</v>
      </c>
    </row>
    <row r="388" spans="1:20" x14ac:dyDescent="0.4">
      <c r="A388" s="9" t="s">
        <v>1635</v>
      </c>
      <c r="B388" s="21" t="s">
        <v>434</v>
      </c>
      <c r="C388" s="56" t="s">
        <v>1233</v>
      </c>
      <c r="D388" s="46" t="str">
        <f t="shared" si="12"/>
        <v>16. การประชุมเจรจาความตกลงการค้าเสรี อาเซียน-แคนาดา</v>
      </c>
      <c r="E388" s="9" t="s">
        <v>1634</v>
      </c>
      <c r="F388" s="9" t="s">
        <v>28</v>
      </c>
      <c r="G388" s="8">
        <v>2566</v>
      </c>
      <c r="H388" s="9" t="s">
        <v>470</v>
      </c>
      <c r="I388" s="9" t="s">
        <v>497</v>
      </c>
      <c r="J388" s="9" t="s">
        <v>99</v>
      </c>
      <c r="K388" s="9" t="s">
        <v>37</v>
      </c>
      <c r="L388" s="9" t="s">
        <v>38</v>
      </c>
      <c r="N388" s="8" t="s">
        <v>434</v>
      </c>
      <c r="O388" s="9" t="s">
        <v>1233</v>
      </c>
      <c r="P388" s="9" t="s">
        <v>1633</v>
      </c>
      <c r="Q388" s="9" t="str">
        <f t="shared" ref="Q388:Q455" si="13">IF(LEN(O388=11),_xlfn.CONCAT(N388,"F",RIGHT(O388,2)),O388)</f>
        <v>020201V02F03</v>
      </c>
      <c r="S388" s="9" t="s">
        <v>1941</v>
      </c>
    </row>
    <row r="389" spans="1:20" x14ac:dyDescent="0.4">
      <c r="A389" s="9" t="s">
        <v>1632</v>
      </c>
      <c r="B389" s="21" t="s">
        <v>434</v>
      </c>
      <c r="C389" s="56" t="s">
        <v>1233</v>
      </c>
      <c r="D389" s="46" t="str">
        <f t="shared" si="12"/>
        <v>6. การประชุุมเจรจาภายใต้กรอบ FTA อาเซีียน-สาธารณรััฐเกาหลีี</v>
      </c>
      <c r="E389" s="9" t="s">
        <v>1631</v>
      </c>
      <c r="F389" s="9" t="s">
        <v>28</v>
      </c>
      <c r="G389" s="8">
        <v>2566</v>
      </c>
      <c r="H389" s="9" t="s">
        <v>470</v>
      </c>
      <c r="I389" s="9" t="s">
        <v>497</v>
      </c>
      <c r="J389" s="9" t="s">
        <v>123</v>
      </c>
      <c r="K389" s="9" t="s">
        <v>37</v>
      </c>
      <c r="L389" s="9" t="s">
        <v>38</v>
      </c>
      <c r="N389" s="8" t="s">
        <v>434</v>
      </c>
      <c r="O389" s="9" t="s">
        <v>1233</v>
      </c>
      <c r="P389" s="9" t="s">
        <v>1630</v>
      </c>
      <c r="Q389" s="9" t="str">
        <f t="shared" si="13"/>
        <v>020201V02F03</v>
      </c>
      <c r="S389" s="9" t="s">
        <v>1941</v>
      </c>
    </row>
    <row r="390" spans="1:20" x14ac:dyDescent="0.4">
      <c r="A390" s="9" t="s">
        <v>1629</v>
      </c>
      <c r="B390" s="21" t="s">
        <v>434</v>
      </c>
      <c r="C390" s="56" t="s">
        <v>1233</v>
      </c>
      <c r="D390" s="46" t="str">
        <f t="shared" si="12"/>
        <v>1. การประชุมความร่วมมือและดำเนินงานภายใต้กรอบอาเซียน</v>
      </c>
      <c r="E390" s="9" t="s">
        <v>156</v>
      </c>
      <c r="F390" s="9" t="s">
        <v>28</v>
      </c>
      <c r="G390" s="8">
        <v>2566</v>
      </c>
      <c r="H390" s="9" t="s">
        <v>470</v>
      </c>
      <c r="I390" s="9" t="s">
        <v>497</v>
      </c>
      <c r="J390" s="9" t="s">
        <v>43</v>
      </c>
      <c r="K390" s="9" t="s">
        <v>37</v>
      </c>
      <c r="L390" s="9" t="s">
        <v>38</v>
      </c>
      <c r="N390" s="8" t="s">
        <v>434</v>
      </c>
      <c r="O390" s="9" t="s">
        <v>1233</v>
      </c>
      <c r="P390" s="9" t="s">
        <v>1628</v>
      </c>
      <c r="Q390" s="9" t="str">
        <f t="shared" si="13"/>
        <v>020201V02F03</v>
      </c>
      <c r="S390" s="9" t="s">
        <v>1941</v>
      </c>
    </row>
    <row r="391" spans="1:20" x14ac:dyDescent="0.4">
      <c r="A391" s="9" t="s">
        <v>1627</v>
      </c>
      <c r="B391" s="21" t="s">
        <v>434</v>
      </c>
      <c r="C391" s="56" t="s">
        <v>1233</v>
      </c>
      <c r="D391" s="46" t="str">
        <f t="shared" si="12"/>
        <v>31. การสร้างความสัมพันธ์ทางการค้ากับประเทศในภูมิภาคเอเชียตะวันออกเฉียงใต้</v>
      </c>
      <c r="E391" s="9" t="s">
        <v>1626</v>
      </c>
      <c r="F391" s="9" t="s">
        <v>28</v>
      </c>
      <c r="G391" s="8">
        <v>2566</v>
      </c>
      <c r="H391" s="9" t="s">
        <v>470</v>
      </c>
      <c r="I391" s="9" t="s">
        <v>497</v>
      </c>
      <c r="J391" s="9" t="s">
        <v>43</v>
      </c>
      <c r="K391" s="9" t="s">
        <v>37</v>
      </c>
      <c r="L391" s="9" t="s">
        <v>38</v>
      </c>
      <c r="N391" s="8" t="s">
        <v>434</v>
      </c>
      <c r="O391" s="9" t="s">
        <v>1233</v>
      </c>
      <c r="P391" s="9" t="s">
        <v>1625</v>
      </c>
      <c r="Q391" s="9" t="str">
        <f t="shared" si="13"/>
        <v>020201V02F03</v>
      </c>
      <c r="S391" s="9" t="s">
        <v>1941</v>
      </c>
    </row>
    <row r="392" spans="1:20" x14ac:dyDescent="0.4">
      <c r="A392" s="9" t="s">
        <v>1624</v>
      </c>
      <c r="B392" s="21" t="s">
        <v>434</v>
      </c>
      <c r="C392" s="56" t="s">
        <v>1233</v>
      </c>
      <c r="D392" s="46" t="s">
        <v>769</v>
      </c>
      <c r="E392" s="9" t="s">
        <v>1623</v>
      </c>
      <c r="F392" s="9" t="s">
        <v>28</v>
      </c>
      <c r="G392" s="8">
        <v>2566</v>
      </c>
      <c r="H392" s="9" t="s">
        <v>470</v>
      </c>
      <c r="I392" s="9" t="s">
        <v>748</v>
      </c>
      <c r="J392" s="9" t="s">
        <v>123</v>
      </c>
      <c r="K392" s="9" t="s">
        <v>37</v>
      </c>
      <c r="L392" s="9" t="s">
        <v>38</v>
      </c>
      <c r="N392" s="8" t="s">
        <v>434</v>
      </c>
      <c r="O392" s="9" t="s">
        <v>1233</v>
      </c>
      <c r="P392" s="9" t="s">
        <v>1622</v>
      </c>
      <c r="Q392" s="9" t="str">
        <f t="shared" si="13"/>
        <v>020201V02F03</v>
      </c>
      <c r="S392" s="9" t="s">
        <v>1941</v>
      </c>
    </row>
    <row r="393" spans="1:20" x14ac:dyDescent="0.4">
      <c r="A393" s="9" t="s">
        <v>1621</v>
      </c>
      <c r="B393" s="21" t="s">
        <v>434</v>
      </c>
      <c r="C393" s="56" t="s">
        <v>1233</v>
      </c>
      <c r="D393" s="46" t="str">
        <f t="shared" ref="D393:D420" si="14">HYPERLINK(P393,E393)</f>
        <v>10. การประชุมเจรจาภายใต้กรอบ FTA ไทย-ญี่ปุ่น</v>
      </c>
      <c r="E393" s="9" t="s">
        <v>1620</v>
      </c>
      <c r="F393" s="9" t="s">
        <v>28</v>
      </c>
      <c r="G393" s="8">
        <v>2566</v>
      </c>
      <c r="H393" s="9" t="s">
        <v>470</v>
      </c>
      <c r="I393" s="9" t="s">
        <v>497</v>
      </c>
      <c r="J393" s="9" t="s">
        <v>123</v>
      </c>
      <c r="K393" s="9" t="s">
        <v>37</v>
      </c>
      <c r="L393" s="9" t="s">
        <v>38</v>
      </c>
      <c r="N393" s="8" t="s">
        <v>434</v>
      </c>
      <c r="O393" s="9" t="s">
        <v>1233</v>
      </c>
      <c r="P393" s="9" t="s">
        <v>1619</v>
      </c>
      <c r="Q393" s="9" t="str">
        <f t="shared" si="13"/>
        <v>020201V02F03</v>
      </c>
      <c r="S393" s="9" t="s">
        <v>1941</v>
      </c>
    </row>
    <row r="394" spans="1:20" x14ac:dyDescent="0.4">
      <c r="A394" s="9" t="s">
        <v>1618</v>
      </c>
      <c r="B394" s="21" t="s">
        <v>434</v>
      </c>
      <c r="C394" s="56" t="s">
        <v>1233</v>
      </c>
      <c r="D394" s="46" t="str">
        <f t="shared" si="14"/>
        <v>33.การสร้างความสัมพันธ์ทางการค้ากับประเทศคู่ค้าในภูมิภาคแอฟริกา</v>
      </c>
      <c r="E394" s="9" t="s">
        <v>1617</v>
      </c>
      <c r="F394" s="9" t="s">
        <v>28</v>
      </c>
      <c r="G394" s="8">
        <v>2566</v>
      </c>
      <c r="H394" s="9" t="s">
        <v>470</v>
      </c>
      <c r="I394" s="9" t="s">
        <v>497</v>
      </c>
      <c r="J394" s="9" t="s">
        <v>123</v>
      </c>
      <c r="K394" s="9" t="s">
        <v>37</v>
      </c>
      <c r="L394" s="9" t="s">
        <v>38</v>
      </c>
      <c r="N394" s="8" t="s">
        <v>434</v>
      </c>
      <c r="O394" s="9" t="s">
        <v>1233</v>
      </c>
      <c r="P394" s="9" t="s">
        <v>1616</v>
      </c>
      <c r="Q394" s="9" t="str">
        <f t="shared" si="13"/>
        <v>020201V02F03</v>
      </c>
      <c r="S394" s="9" t="s">
        <v>1941</v>
      </c>
    </row>
    <row r="395" spans="1:20" x14ac:dyDescent="0.4">
      <c r="A395" s="9" t="s">
        <v>1615</v>
      </c>
      <c r="B395" s="21" t="s">
        <v>434</v>
      </c>
      <c r="C395" s="56" t="s">
        <v>1233</v>
      </c>
      <c r="D395" s="46" t="str">
        <f t="shared" si="14"/>
        <v>34. การสร้างความสัมพันธ์ทางการค้ากับประเทศคู่ค้าในภูมิภาคอเมริกาและแปซิฟิก</v>
      </c>
      <c r="E395" s="9" t="s">
        <v>627</v>
      </c>
      <c r="F395" s="9" t="s">
        <v>28</v>
      </c>
      <c r="G395" s="8">
        <v>2566</v>
      </c>
      <c r="H395" s="9" t="s">
        <v>470</v>
      </c>
      <c r="I395" s="9" t="s">
        <v>497</v>
      </c>
      <c r="J395" s="9" t="s">
        <v>99</v>
      </c>
      <c r="K395" s="9" t="s">
        <v>37</v>
      </c>
      <c r="L395" s="9" t="s">
        <v>38</v>
      </c>
      <c r="N395" s="8" t="s">
        <v>434</v>
      </c>
      <c r="O395" s="9" t="s">
        <v>1233</v>
      </c>
      <c r="P395" s="9" t="s">
        <v>1614</v>
      </c>
      <c r="Q395" s="9" t="str">
        <f t="shared" si="13"/>
        <v>020201V02F03</v>
      </c>
      <c r="S395" s="9" t="s">
        <v>1941</v>
      </c>
    </row>
    <row r="396" spans="1:20" x14ac:dyDescent="0.4">
      <c r="A396" s="9" t="s">
        <v>1613</v>
      </c>
      <c r="B396" s="21" t="s">
        <v>434</v>
      </c>
      <c r="C396" s="56" t="s">
        <v>1233</v>
      </c>
      <c r="D396" s="46" t="str">
        <f t="shared" si="14"/>
        <v>3. การประชุมด้านการค้าบริการ การลงทุน พาณิชย์อิเล็กทรอนิกส์ ภายใต้กรอบอาเซียน</v>
      </c>
      <c r="E396" s="9" t="s">
        <v>1612</v>
      </c>
      <c r="F396" s="9" t="s">
        <v>28</v>
      </c>
      <c r="G396" s="8">
        <v>2566</v>
      </c>
      <c r="H396" s="9" t="s">
        <v>470</v>
      </c>
      <c r="I396" s="9" t="s">
        <v>497</v>
      </c>
      <c r="J396" s="9" t="s">
        <v>36</v>
      </c>
      <c r="K396" s="9" t="s">
        <v>37</v>
      </c>
      <c r="L396" s="9" t="s">
        <v>38</v>
      </c>
      <c r="N396" s="8" t="s">
        <v>434</v>
      </c>
      <c r="O396" s="9" t="s">
        <v>1233</v>
      </c>
      <c r="P396" s="9" t="s">
        <v>1611</v>
      </c>
      <c r="Q396" s="9" t="str">
        <f t="shared" si="13"/>
        <v>020201V02F03</v>
      </c>
      <c r="S396" s="9" t="s">
        <v>1941</v>
      </c>
    </row>
    <row r="397" spans="1:20" s="124" customFormat="1" x14ac:dyDescent="0.4">
      <c r="A397" s="9" t="s">
        <v>1610</v>
      </c>
      <c r="B397" s="21" t="s">
        <v>434</v>
      </c>
      <c r="C397" s="56" t="s">
        <v>1233</v>
      </c>
      <c r="D397" s="46" t="str">
        <f t="shared" si="14"/>
        <v>38. โครงการจ้างศึกษาผลกระทบของการจัดทำ FTA ไทย-พันธมิตรแปซิฟิก (Pacific Alliance)</v>
      </c>
      <c r="E397" s="9" t="s">
        <v>1609</v>
      </c>
      <c r="F397" s="9" t="s">
        <v>28</v>
      </c>
      <c r="G397" s="8">
        <v>2566</v>
      </c>
      <c r="H397" s="9" t="s">
        <v>470</v>
      </c>
      <c r="I397" s="9" t="s">
        <v>497</v>
      </c>
      <c r="J397" s="9" t="s">
        <v>99</v>
      </c>
      <c r="K397" s="9" t="s">
        <v>37</v>
      </c>
      <c r="L397" s="9" t="s">
        <v>38</v>
      </c>
      <c r="M397" s="9"/>
      <c r="N397" s="8" t="s">
        <v>434</v>
      </c>
      <c r="O397" s="9" t="s">
        <v>1233</v>
      </c>
      <c r="P397" s="9" t="s">
        <v>1608</v>
      </c>
      <c r="Q397" s="9" t="str">
        <f t="shared" si="13"/>
        <v>020201V02F03</v>
      </c>
      <c r="R397" s="9"/>
      <c r="S397" s="9" t="s">
        <v>1941</v>
      </c>
      <c r="T397" s="9"/>
    </row>
    <row r="398" spans="1:20" s="124" customFormat="1" x14ac:dyDescent="0.4">
      <c r="A398" s="9" t="s">
        <v>1607</v>
      </c>
      <c r="B398" s="21" t="s">
        <v>434</v>
      </c>
      <c r="C398" s="56" t="s">
        <v>1233</v>
      </c>
      <c r="D398" s="46" t="str">
        <f t="shared" si="14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E398" s="9" t="s">
        <v>1606</v>
      </c>
      <c r="F398" s="9" t="s">
        <v>28</v>
      </c>
      <c r="G398" s="8">
        <v>2566</v>
      </c>
      <c r="H398" s="9" t="s">
        <v>470</v>
      </c>
      <c r="I398" s="9" t="s">
        <v>497</v>
      </c>
      <c r="J398" s="9" t="s">
        <v>1605</v>
      </c>
      <c r="K398" s="9" t="s">
        <v>1604</v>
      </c>
      <c r="L398" s="9" t="s">
        <v>198</v>
      </c>
      <c r="M398" s="9"/>
      <c r="N398" s="8" t="s">
        <v>434</v>
      </c>
      <c r="O398" s="9" t="s">
        <v>1233</v>
      </c>
      <c r="P398" s="9" t="s">
        <v>1603</v>
      </c>
      <c r="Q398" s="9" t="str">
        <f t="shared" si="13"/>
        <v>020201V02F03</v>
      </c>
      <c r="R398" s="9"/>
      <c r="S398" s="9" t="s">
        <v>1941</v>
      </c>
      <c r="T398" s="9"/>
    </row>
    <row r="399" spans="1:20" s="124" customFormat="1" x14ac:dyDescent="0.4">
      <c r="A399" s="9" t="s">
        <v>1602</v>
      </c>
      <c r="B399" s="21" t="s">
        <v>434</v>
      </c>
      <c r="C399" s="56" t="s">
        <v>1233</v>
      </c>
      <c r="D399" s="46" t="str">
        <f t="shared" si="14"/>
        <v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v>
      </c>
      <c r="E399" s="9" t="s">
        <v>1601</v>
      </c>
      <c r="F399" s="9" t="s">
        <v>49</v>
      </c>
      <c r="G399" s="8">
        <v>2566</v>
      </c>
      <c r="H399" s="9" t="s">
        <v>470</v>
      </c>
      <c r="I399" s="9" t="s">
        <v>497</v>
      </c>
      <c r="J399" s="9" t="s">
        <v>88</v>
      </c>
      <c r="K399" s="9" t="s">
        <v>89</v>
      </c>
      <c r="L399" s="9" t="s">
        <v>83</v>
      </c>
      <c r="M399" s="9"/>
      <c r="N399" s="8" t="s">
        <v>434</v>
      </c>
      <c r="O399" s="9" t="s">
        <v>1233</v>
      </c>
      <c r="P399" s="9" t="s">
        <v>1600</v>
      </c>
      <c r="Q399" s="9" t="str">
        <f t="shared" si="13"/>
        <v>020201V02F03</v>
      </c>
      <c r="R399" s="9"/>
      <c r="S399" s="9" t="s">
        <v>1941</v>
      </c>
      <c r="T399" s="9"/>
    </row>
    <row r="400" spans="1:20" s="124" customFormat="1" x14ac:dyDescent="0.4">
      <c r="A400" s="9" t="s">
        <v>1599</v>
      </c>
      <c r="B400" s="21" t="s">
        <v>434</v>
      </c>
      <c r="C400" s="56" t="s">
        <v>1233</v>
      </c>
      <c r="D400" s="46" t="str">
        <f t="shared" si="14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E400" s="9" t="s">
        <v>86</v>
      </c>
      <c r="F400" s="9" t="s">
        <v>49</v>
      </c>
      <c r="G400" s="8">
        <v>2566</v>
      </c>
      <c r="H400" s="9" t="s">
        <v>470</v>
      </c>
      <c r="I400" s="9" t="s">
        <v>497</v>
      </c>
      <c r="J400" s="9" t="s">
        <v>88</v>
      </c>
      <c r="K400" s="9" t="s">
        <v>89</v>
      </c>
      <c r="L400" s="9" t="s">
        <v>83</v>
      </c>
      <c r="M400" s="9"/>
      <c r="N400" s="8" t="s">
        <v>434</v>
      </c>
      <c r="O400" s="9" t="s">
        <v>1233</v>
      </c>
      <c r="P400" s="9" t="s">
        <v>1598</v>
      </c>
      <c r="Q400" s="9" t="str">
        <f t="shared" si="13"/>
        <v>020201V02F03</v>
      </c>
      <c r="R400" s="9"/>
      <c r="S400" s="9" t="s">
        <v>1941</v>
      </c>
      <c r="T400" s="9"/>
    </row>
    <row r="401" spans="1:20" s="124" customFormat="1" x14ac:dyDescent="0.4">
      <c r="A401" s="9" t="s">
        <v>1592</v>
      </c>
      <c r="B401" s="21" t="s">
        <v>434</v>
      </c>
      <c r="C401" s="56" t="s">
        <v>1233</v>
      </c>
      <c r="D401" s="46" t="str">
        <f t="shared" si="14"/>
        <v>การเป็นเจ้าภาพการประชุมผู้นำบิมสเทคและการประชุมอื่น ๆ ที่เกี่ยวข้อง (วาระปี 2566)</v>
      </c>
      <c r="E401" s="9" t="s">
        <v>1591</v>
      </c>
      <c r="F401" s="9" t="s">
        <v>49</v>
      </c>
      <c r="G401" s="8">
        <v>2566</v>
      </c>
      <c r="H401" s="9" t="s">
        <v>470</v>
      </c>
      <c r="I401" s="9" t="s">
        <v>497</v>
      </c>
      <c r="J401" s="9" t="s">
        <v>760</v>
      </c>
      <c r="K401" s="9" t="s">
        <v>743</v>
      </c>
      <c r="L401" s="9" t="s">
        <v>204</v>
      </c>
      <c r="M401" s="9"/>
      <c r="N401" s="8" t="s">
        <v>434</v>
      </c>
      <c r="O401" s="9" t="s">
        <v>1233</v>
      </c>
      <c r="P401" s="9" t="s">
        <v>1590</v>
      </c>
      <c r="Q401" s="9" t="str">
        <f t="shared" si="13"/>
        <v>020201V02F03</v>
      </c>
      <c r="R401" s="9"/>
      <c r="S401" s="9" t="s">
        <v>1941</v>
      </c>
      <c r="T401" s="9"/>
    </row>
    <row r="402" spans="1:20" s="124" customFormat="1" x14ac:dyDescent="0.4">
      <c r="A402" s="9" t="s">
        <v>1589</v>
      </c>
      <c r="B402" s="21" t="s">
        <v>434</v>
      </c>
      <c r="C402" s="56" t="s">
        <v>1233</v>
      </c>
      <c r="D402" s="46" t="str">
        <f t="shared" si="14"/>
        <v>โครงการส่งเสริมการพัฒนาความร่วมมือในกรอบภูมิภาคและอนุภูมิภาค</v>
      </c>
      <c r="E402" s="9" t="s">
        <v>1474</v>
      </c>
      <c r="F402" s="9" t="s">
        <v>49</v>
      </c>
      <c r="G402" s="8">
        <v>2566</v>
      </c>
      <c r="H402" s="9" t="s">
        <v>470</v>
      </c>
      <c r="I402" s="9" t="s">
        <v>497</v>
      </c>
      <c r="J402" s="9" t="s">
        <v>760</v>
      </c>
      <c r="K402" s="9" t="s">
        <v>743</v>
      </c>
      <c r="L402" s="9" t="s">
        <v>204</v>
      </c>
      <c r="M402" s="9"/>
      <c r="N402" s="8" t="s">
        <v>434</v>
      </c>
      <c r="O402" s="9" t="s">
        <v>1233</v>
      </c>
      <c r="P402" s="9" t="s">
        <v>1588</v>
      </c>
      <c r="Q402" s="9" t="str">
        <f t="shared" si="13"/>
        <v>020201V02F03</v>
      </c>
      <c r="R402" s="9"/>
      <c r="S402" s="9" t="s">
        <v>1941</v>
      </c>
      <c r="T402" s="9"/>
    </row>
    <row r="403" spans="1:20" s="124" customFormat="1" x14ac:dyDescent="0.4">
      <c r="A403" s="9" t="s">
        <v>1587</v>
      </c>
      <c r="B403" s="21" t="s">
        <v>434</v>
      </c>
      <c r="C403" s="56" t="s">
        <v>1233</v>
      </c>
      <c r="D403" s="46" t="str">
        <f t="shared" si="14"/>
        <v>ค่าใช้จ่ายการจัดการประชุมเพื่อขับเคลื่อนความร่วมมือแผนงาน IMT-GT ณ ต่างประเทศ</v>
      </c>
      <c r="E403" s="9" t="s">
        <v>1586</v>
      </c>
      <c r="F403" s="9" t="s">
        <v>49</v>
      </c>
      <c r="G403" s="8">
        <v>2566</v>
      </c>
      <c r="H403" s="9" t="s">
        <v>470</v>
      </c>
      <c r="I403" s="9" t="s">
        <v>497</v>
      </c>
      <c r="J403" s="9" t="s">
        <v>402</v>
      </c>
      <c r="K403" s="9" t="s">
        <v>403</v>
      </c>
      <c r="L403" s="9" t="s">
        <v>404</v>
      </c>
      <c r="M403" s="9"/>
      <c r="N403" s="8" t="s">
        <v>434</v>
      </c>
      <c r="O403" s="9" t="s">
        <v>1233</v>
      </c>
      <c r="P403" s="9" t="s">
        <v>1585</v>
      </c>
      <c r="Q403" s="9" t="str">
        <f t="shared" si="13"/>
        <v>020201V02F03</v>
      </c>
      <c r="R403" s="9"/>
      <c r="S403" s="9" t="s">
        <v>1941</v>
      </c>
      <c r="T403" s="9"/>
    </row>
    <row r="404" spans="1:20" s="124" customFormat="1" x14ac:dyDescent="0.4">
      <c r="A404" s="9" t="s">
        <v>1584</v>
      </c>
      <c r="B404" s="21" t="s">
        <v>434</v>
      </c>
      <c r="C404" s="56" t="s">
        <v>1233</v>
      </c>
      <c r="D404" s="46" t="str">
        <f t="shared" si="14"/>
        <v>การขับเคลื่อนความร่วมมือตามแผนงาน GMS IMT-GT MJ-CI APEC และองค์กรระหว่างประเทศอื่น ๆ</v>
      </c>
      <c r="E404" s="9" t="s">
        <v>1583</v>
      </c>
      <c r="F404" s="9" t="s">
        <v>49</v>
      </c>
      <c r="G404" s="8">
        <v>2566</v>
      </c>
      <c r="H404" s="9" t="s">
        <v>470</v>
      </c>
      <c r="I404" s="9" t="s">
        <v>497</v>
      </c>
      <c r="J404" s="9" t="s">
        <v>402</v>
      </c>
      <c r="K404" s="9" t="s">
        <v>403</v>
      </c>
      <c r="L404" s="9" t="s">
        <v>404</v>
      </c>
      <c r="M404" s="9"/>
      <c r="N404" s="8" t="s">
        <v>434</v>
      </c>
      <c r="O404" s="9" t="s">
        <v>1233</v>
      </c>
      <c r="P404" s="9" t="s">
        <v>1582</v>
      </c>
      <c r="Q404" s="9" t="str">
        <f t="shared" si="13"/>
        <v>020201V02F03</v>
      </c>
      <c r="R404" s="9"/>
      <c r="S404" s="9" t="s">
        <v>1941</v>
      </c>
      <c r="T404" s="9"/>
    </row>
    <row r="405" spans="1:20" s="124" customFormat="1" x14ac:dyDescent="0.4">
      <c r="A405" s="9" t="s">
        <v>1576</v>
      </c>
      <c r="B405" s="21" t="s">
        <v>434</v>
      </c>
      <c r="C405" s="56" t="s">
        <v>1233</v>
      </c>
      <c r="D405" s="46" t="str">
        <f t="shared" si="14"/>
        <v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v>
      </c>
      <c r="E405" s="9" t="s">
        <v>1575</v>
      </c>
      <c r="F405" s="9" t="s">
        <v>49</v>
      </c>
      <c r="G405" s="8">
        <v>2566</v>
      </c>
      <c r="H405" s="9" t="s">
        <v>470</v>
      </c>
      <c r="I405" s="9" t="s">
        <v>497</v>
      </c>
      <c r="J405" s="9" t="s">
        <v>495</v>
      </c>
      <c r="K405" s="9" t="s">
        <v>203</v>
      </c>
      <c r="L405" s="9" t="s">
        <v>204</v>
      </c>
      <c r="M405" s="9"/>
      <c r="N405" s="8" t="s">
        <v>434</v>
      </c>
      <c r="O405" s="9" t="s">
        <v>1233</v>
      </c>
      <c r="P405" s="9" t="s">
        <v>1574</v>
      </c>
      <c r="Q405" s="9" t="str">
        <f t="shared" si="13"/>
        <v>020201V02F03</v>
      </c>
      <c r="R405" s="9"/>
      <c r="S405" s="9" t="s">
        <v>1941</v>
      </c>
      <c r="T405" s="9"/>
    </row>
    <row r="406" spans="1:20" s="124" customFormat="1" x14ac:dyDescent="0.4">
      <c r="A406" s="9" t="s">
        <v>1573</v>
      </c>
      <c r="B406" s="21" t="s">
        <v>434</v>
      </c>
      <c r="C406" s="56" t="s">
        <v>1233</v>
      </c>
      <c r="D406" s="46" t="str">
        <f t="shared" si="14"/>
        <v>การขับเคลื่อนผลประโยชน์ของไทยในกรอบความร่วมมือทางเศรษฐกิจอินโด-แปซิฟิก (Indo-Pacific Economic Framework: IPEF)</v>
      </c>
      <c r="E406" s="9" t="s">
        <v>1572</v>
      </c>
      <c r="F406" s="9" t="s">
        <v>49</v>
      </c>
      <c r="G406" s="8">
        <v>2566</v>
      </c>
      <c r="H406" s="9" t="s">
        <v>470</v>
      </c>
      <c r="I406" s="9" t="s">
        <v>497</v>
      </c>
      <c r="J406" s="9" t="s">
        <v>799</v>
      </c>
      <c r="K406" s="9" t="s">
        <v>559</v>
      </c>
      <c r="L406" s="9" t="s">
        <v>204</v>
      </c>
      <c r="M406" s="9"/>
      <c r="N406" s="8" t="s">
        <v>434</v>
      </c>
      <c r="O406" s="9" t="s">
        <v>1233</v>
      </c>
      <c r="P406" s="9" t="s">
        <v>1571</v>
      </c>
      <c r="Q406" s="9" t="str">
        <f t="shared" si="13"/>
        <v>020201V02F03</v>
      </c>
      <c r="R406" s="9"/>
      <c r="S406" s="9" t="s">
        <v>1941</v>
      </c>
      <c r="T406" s="9"/>
    </row>
    <row r="407" spans="1:20" s="124" customFormat="1" x14ac:dyDescent="0.4">
      <c r="A407" s="9" t="s">
        <v>1561</v>
      </c>
      <c r="B407" s="21" t="s">
        <v>434</v>
      </c>
      <c r="C407" s="56" t="s">
        <v>1233</v>
      </c>
      <c r="D407" s="46" t="str">
        <f t="shared" si="14"/>
        <v>โครงการส่งเสริมการพัฒนาความร่วมมือในกรอบอนุภูมิภาคลุ่มน้ำโขงอย่างยั่งยืน</v>
      </c>
      <c r="E407" s="9" t="s">
        <v>1560</v>
      </c>
      <c r="F407" s="9" t="s">
        <v>49</v>
      </c>
      <c r="G407" s="8">
        <v>2566</v>
      </c>
      <c r="H407" s="9" t="s">
        <v>470</v>
      </c>
      <c r="I407" s="9" t="s">
        <v>497</v>
      </c>
      <c r="J407" s="9" t="s">
        <v>794</v>
      </c>
      <c r="K407" s="9" t="s">
        <v>203</v>
      </c>
      <c r="L407" s="9" t="s">
        <v>204</v>
      </c>
      <c r="M407" s="9"/>
      <c r="N407" s="8" t="s">
        <v>434</v>
      </c>
      <c r="O407" s="9" t="s">
        <v>1233</v>
      </c>
      <c r="P407" s="9" t="s">
        <v>1559</v>
      </c>
      <c r="Q407" s="9" t="str">
        <f t="shared" si="13"/>
        <v>020201V02F03</v>
      </c>
      <c r="R407" s="9"/>
      <c r="S407" s="9" t="s">
        <v>1941</v>
      </c>
      <c r="T407" s="9"/>
    </row>
    <row r="408" spans="1:20" s="124" customFormat="1" x14ac:dyDescent="0.4">
      <c r="A408" s="9" t="s">
        <v>1558</v>
      </c>
      <c r="B408" s="21" t="s">
        <v>434</v>
      </c>
      <c r="C408" s="56" t="s">
        <v>1233</v>
      </c>
      <c r="D408" s="46" t="str">
        <f t="shared" si="14"/>
        <v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v>
      </c>
      <c r="E408" s="9" t="s">
        <v>1557</v>
      </c>
      <c r="F408" s="9" t="s">
        <v>49</v>
      </c>
      <c r="G408" s="8">
        <v>2566</v>
      </c>
      <c r="H408" s="9" t="s">
        <v>470</v>
      </c>
      <c r="I408" s="9" t="s">
        <v>497</v>
      </c>
      <c r="J408" s="9" t="s">
        <v>495</v>
      </c>
      <c r="K408" s="9" t="s">
        <v>203</v>
      </c>
      <c r="L408" s="9" t="s">
        <v>204</v>
      </c>
      <c r="M408" s="9"/>
      <c r="N408" s="8" t="s">
        <v>434</v>
      </c>
      <c r="O408" s="9" t="s">
        <v>1233</v>
      </c>
      <c r="P408" s="9" t="s">
        <v>1556</v>
      </c>
      <c r="Q408" s="9" t="str">
        <f t="shared" si="13"/>
        <v>020201V02F03</v>
      </c>
      <c r="R408" s="9"/>
      <c r="S408" s="9" t="s">
        <v>1941</v>
      </c>
      <c r="T408" s="9"/>
    </row>
    <row r="409" spans="1:20" s="124" customFormat="1" x14ac:dyDescent="0.4">
      <c r="A409" s="9" t="s">
        <v>1555</v>
      </c>
      <c r="B409" s="21" t="s">
        <v>434</v>
      </c>
      <c r="C409" s="56" t="s">
        <v>1233</v>
      </c>
      <c r="D409" s="46" t="str">
        <f t="shared" si="14"/>
        <v>อธิบดีกรมยุโรปหารือกับหน่วยงานที่เกี่ยวข้อง ณ ลักเซมเบิร์ก</v>
      </c>
      <c r="E409" s="9" t="s">
        <v>1554</v>
      </c>
      <c r="F409" s="9" t="s">
        <v>28</v>
      </c>
      <c r="G409" s="8">
        <v>2566</v>
      </c>
      <c r="H409" s="9" t="s">
        <v>1526</v>
      </c>
      <c r="I409" s="9" t="s">
        <v>1526</v>
      </c>
      <c r="J409" s="9" t="s">
        <v>506</v>
      </c>
      <c r="K409" s="9" t="s">
        <v>507</v>
      </c>
      <c r="L409" s="9" t="s">
        <v>204</v>
      </c>
      <c r="M409" s="9"/>
      <c r="N409" s="8" t="s">
        <v>434</v>
      </c>
      <c r="O409" s="9" t="s">
        <v>1233</v>
      </c>
      <c r="P409" s="9" t="s">
        <v>1553</v>
      </c>
      <c r="Q409" s="9" t="str">
        <f t="shared" si="13"/>
        <v>020201V02F03</v>
      </c>
      <c r="R409" s="9"/>
      <c r="S409" s="9" t="s">
        <v>1941</v>
      </c>
      <c r="T409" s="9"/>
    </row>
    <row r="410" spans="1:20" s="124" customFormat="1" x14ac:dyDescent="0.4">
      <c r="A410" s="9" t="s">
        <v>1552</v>
      </c>
      <c r="B410" s="21" t="s">
        <v>434</v>
      </c>
      <c r="C410" s="56" t="s">
        <v>1233</v>
      </c>
      <c r="D410" s="46" t="str">
        <f t="shared" si="14"/>
        <v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v>
      </c>
      <c r="E410" s="9" t="s">
        <v>1551</v>
      </c>
      <c r="F410" s="9" t="s">
        <v>28</v>
      </c>
      <c r="G410" s="8">
        <v>2566</v>
      </c>
      <c r="H410" s="9" t="s">
        <v>846</v>
      </c>
      <c r="I410" s="9" t="s">
        <v>846</v>
      </c>
      <c r="J410" s="9" t="s">
        <v>506</v>
      </c>
      <c r="K410" s="9" t="s">
        <v>507</v>
      </c>
      <c r="L410" s="9" t="s">
        <v>204</v>
      </c>
      <c r="M410" s="9"/>
      <c r="N410" s="8" t="s">
        <v>434</v>
      </c>
      <c r="O410" s="9" t="s">
        <v>1233</v>
      </c>
      <c r="P410" s="9" t="s">
        <v>1550</v>
      </c>
      <c r="Q410" s="9" t="str">
        <f t="shared" si="13"/>
        <v>020201V02F03</v>
      </c>
      <c r="R410" s="9"/>
      <c r="S410" s="9" t="s">
        <v>1941</v>
      </c>
      <c r="T410" s="9"/>
    </row>
    <row r="411" spans="1:20" s="124" customFormat="1" x14ac:dyDescent="0.4">
      <c r="A411" s="9" t="s">
        <v>1542</v>
      </c>
      <c r="B411" s="21" t="s">
        <v>434</v>
      </c>
      <c r="C411" s="56" t="s">
        <v>1233</v>
      </c>
      <c r="D411" s="46" t="str">
        <f t="shared" si="14"/>
        <v>โครงการงานสัมมนาโอกาสในการประกอบธุรกิจในลาตินอเมริกาและแคริบเบียน ประจำปี 2566</v>
      </c>
      <c r="E411" s="9" t="s">
        <v>1541</v>
      </c>
      <c r="F411" s="9" t="s">
        <v>49</v>
      </c>
      <c r="G411" s="8">
        <v>2566</v>
      </c>
      <c r="H411" s="9" t="s">
        <v>470</v>
      </c>
      <c r="I411" s="9" t="s">
        <v>497</v>
      </c>
      <c r="J411" s="9" t="s">
        <v>568</v>
      </c>
      <c r="K411" s="9" t="s">
        <v>559</v>
      </c>
      <c r="L411" s="9" t="s">
        <v>204</v>
      </c>
      <c r="M411" s="9"/>
      <c r="N411" s="8" t="s">
        <v>434</v>
      </c>
      <c r="O411" s="9" t="s">
        <v>1233</v>
      </c>
      <c r="P411" s="9" t="s">
        <v>1540</v>
      </c>
      <c r="Q411" s="9" t="str">
        <f t="shared" si="13"/>
        <v>020201V02F03</v>
      </c>
      <c r="R411" s="9"/>
      <c r="S411" s="9" t="s">
        <v>1941</v>
      </c>
      <c r="T411" s="9"/>
    </row>
    <row r="412" spans="1:20" s="124" customFormat="1" x14ac:dyDescent="0.4">
      <c r="A412" s="9" t="s">
        <v>1536</v>
      </c>
      <c r="B412" s="21" t="s">
        <v>434</v>
      </c>
      <c r="C412" s="56" t="s">
        <v>1233</v>
      </c>
      <c r="D412" s="46" t="str">
        <f t="shared" si="14"/>
        <v>มกุฎราชกุมารและนายกรัฐมนตรีแห่งซาอุดีอาระเบีย เสด็จฯ เยือนไทย</v>
      </c>
      <c r="E412" s="9" t="s">
        <v>1535</v>
      </c>
      <c r="F412" s="9" t="s">
        <v>28</v>
      </c>
      <c r="G412" s="8">
        <v>2566</v>
      </c>
      <c r="H412" s="9" t="s">
        <v>470</v>
      </c>
      <c r="I412" s="9" t="s">
        <v>1526</v>
      </c>
      <c r="J412" s="9" t="s">
        <v>755</v>
      </c>
      <c r="K412" s="9" t="s">
        <v>1225</v>
      </c>
      <c r="L412" s="9" t="s">
        <v>204</v>
      </c>
      <c r="M412" s="9"/>
      <c r="N412" s="8" t="s">
        <v>434</v>
      </c>
      <c r="O412" s="9" t="s">
        <v>1233</v>
      </c>
      <c r="P412" s="9" t="s">
        <v>1534</v>
      </c>
      <c r="Q412" s="9" t="str">
        <f t="shared" si="13"/>
        <v>020201V02F03</v>
      </c>
      <c r="R412" s="9"/>
      <c r="S412" s="9" t="s">
        <v>1941</v>
      </c>
      <c r="T412" s="9"/>
    </row>
    <row r="413" spans="1:20" s="124" customFormat="1" x14ac:dyDescent="0.4">
      <c r="A413" s="9" t="s">
        <v>1533</v>
      </c>
      <c r="B413" s="21" t="s">
        <v>434</v>
      </c>
      <c r="C413" s="56" t="s">
        <v>1233</v>
      </c>
      <c r="D413" s="46" t="str">
        <f t="shared" si="14"/>
        <v>การเยือนไทยของรัฐมนตรีว่าการกระทรวงการลงทุนราชอาณาจักรซาอุดีอาระเบียและคณะ</v>
      </c>
      <c r="E413" s="9" t="s">
        <v>1532</v>
      </c>
      <c r="F413" s="9" t="s">
        <v>49</v>
      </c>
      <c r="G413" s="8">
        <v>2566</v>
      </c>
      <c r="H413" s="9" t="s">
        <v>470</v>
      </c>
      <c r="I413" s="9" t="s">
        <v>497</v>
      </c>
      <c r="J413" s="9" t="s">
        <v>755</v>
      </c>
      <c r="K413" s="9" t="s">
        <v>1225</v>
      </c>
      <c r="L413" s="9" t="s">
        <v>204</v>
      </c>
      <c r="M413" s="9"/>
      <c r="N413" s="8" t="s">
        <v>434</v>
      </c>
      <c r="O413" s="9" t="s">
        <v>1233</v>
      </c>
      <c r="P413" s="9" t="s">
        <v>1531</v>
      </c>
      <c r="Q413" s="9" t="str">
        <f t="shared" si="13"/>
        <v>020201V02F03</v>
      </c>
      <c r="R413" s="9"/>
      <c r="S413" s="9" t="s">
        <v>1941</v>
      </c>
      <c r="T413" s="9"/>
    </row>
    <row r="414" spans="1:20" s="124" customFormat="1" x14ac:dyDescent="0.4">
      <c r="A414" s="9" t="s">
        <v>1530</v>
      </c>
      <c r="B414" s="21" t="s">
        <v>434</v>
      </c>
      <c r="C414" s="56" t="s">
        <v>1233</v>
      </c>
      <c r="D414" s="46" t="str">
        <f t="shared" si="14"/>
        <v>โครงการรักษา พัฒนา และประชาสัมพันธ์แอปพลิเคชัน Discover Latin America (DLA)</v>
      </c>
      <c r="E414" s="9" t="s">
        <v>769</v>
      </c>
      <c r="F414" s="9" t="s">
        <v>49</v>
      </c>
      <c r="G414" s="8">
        <v>2566</v>
      </c>
      <c r="H414" s="9" t="s">
        <v>470</v>
      </c>
      <c r="I414" s="9" t="s">
        <v>497</v>
      </c>
      <c r="J414" s="9" t="s">
        <v>568</v>
      </c>
      <c r="K414" s="9" t="s">
        <v>559</v>
      </c>
      <c r="L414" s="9" t="s">
        <v>204</v>
      </c>
      <c r="M414" s="9"/>
      <c r="N414" s="8" t="s">
        <v>434</v>
      </c>
      <c r="O414" s="9" t="s">
        <v>1233</v>
      </c>
      <c r="P414" s="9" t="s">
        <v>1529</v>
      </c>
      <c r="Q414" s="9" t="str">
        <f t="shared" si="13"/>
        <v>020201V02F03</v>
      </c>
      <c r="R414" s="9"/>
      <c r="S414" s="9" t="s">
        <v>1941</v>
      </c>
      <c r="T414" s="9"/>
    </row>
    <row r="415" spans="1:20" s="124" customFormat="1" x14ac:dyDescent="0.4">
      <c r="A415" s="9" t="s">
        <v>1528</v>
      </c>
      <c r="B415" s="21" t="s">
        <v>434</v>
      </c>
      <c r="C415" s="56" t="s">
        <v>1233</v>
      </c>
      <c r="D415" s="46" t="str">
        <f t="shared" si="14"/>
        <v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v>
      </c>
      <c r="E415" s="9" t="s">
        <v>1527</v>
      </c>
      <c r="F415" s="9" t="s">
        <v>28</v>
      </c>
      <c r="G415" s="8">
        <v>2566</v>
      </c>
      <c r="H415" s="9" t="s">
        <v>1526</v>
      </c>
      <c r="I415" s="9" t="s">
        <v>1526</v>
      </c>
      <c r="J415" s="9" t="s">
        <v>506</v>
      </c>
      <c r="K415" s="9" t="s">
        <v>507</v>
      </c>
      <c r="L415" s="9" t="s">
        <v>204</v>
      </c>
      <c r="M415" s="9"/>
      <c r="N415" s="8" t="s">
        <v>434</v>
      </c>
      <c r="O415" s="9" t="s">
        <v>1233</v>
      </c>
      <c r="P415" s="9" t="s">
        <v>1525</v>
      </c>
      <c r="Q415" s="9" t="str">
        <f t="shared" si="13"/>
        <v>020201V02F03</v>
      </c>
      <c r="R415" s="9"/>
      <c r="S415" s="9" t="s">
        <v>1941</v>
      </c>
      <c r="T415" s="9"/>
    </row>
    <row r="416" spans="1:20" s="124" customFormat="1" x14ac:dyDescent="0.4">
      <c r="A416" s="9" t="s">
        <v>1524</v>
      </c>
      <c r="B416" s="21" t="s">
        <v>434</v>
      </c>
      <c r="C416" s="56" t="s">
        <v>1233</v>
      </c>
      <c r="D416" s="46" t="str">
        <f t="shared" si="14"/>
        <v>ข้อริเริ่ม Sustainability Trade and Investment Lane</v>
      </c>
      <c r="E416" s="9" t="s">
        <v>1523</v>
      </c>
      <c r="F416" s="9" t="s">
        <v>28</v>
      </c>
      <c r="G416" s="8">
        <v>2566</v>
      </c>
      <c r="H416" s="9" t="s">
        <v>1522</v>
      </c>
      <c r="I416" s="9" t="s">
        <v>1522</v>
      </c>
      <c r="J416" s="9" t="s">
        <v>506</v>
      </c>
      <c r="K416" s="9" t="s">
        <v>507</v>
      </c>
      <c r="L416" s="9" t="s">
        <v>204</v>
      </c>
      <c r="M416" s="9"/>
      <c r="N416" s="8" t="s">
        <v>434</v>
      </c>
      <c r="O416" s="9" t="s">
        <v>1233</v>
      </c>
      <c r="P416" s="9" t="s">
        <v>1521</v>
      </c>
      <c r="Q416" s="9" t="str">
        <f t="shared" si="13"/>
        <v>020201V02F03</v>
      </c>
      <c r="R416" s="9"/>
      <c r="S416" s="9" t="s">
        <v>1941</v>
      </c>
      <c r="T416" s="9"/>
    </row>
    <row r="417" spans="1:20" s="124" customFormat="1" x14ac:dyDescent="0.4">
      <c r="A417" s="9" t="s">
        <v>1520</v>
      </c>
      <c r="B417" s="21" t="s">
        <v>434</v>
      </c>
      <c r="C417" s="56" t="s">
        <v>1233</v>
      </c>
      <c r="D417" s="46" t="str">
        <f t="shared" si="14"/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E417" s="9" t="s">
        <v>1519</v>
      </c>
      <c r="F417" s="9" t="s">
        <v>49</v>
      </c>
      <c r="G417" s="8">
        <v>2566</v>
      </c>
      <c r="H417" s="9" t="s">
        <v>833</v>
      </c>
      <c r="I417" s="9" t="s">
        <v>833</v>
      </c>
      <c r="J417" s="9" t="s">
        <v>755</v>
      </c>
      <c r="K417" s="9" t="s">
        <v>1225</v>
      </c>
      <c r="L417" s="9" t="s">
        <v>204</v>
      </c>
      <c r="M417" s="9"/>
      <c r="N417" s="8" t="s">
        <v>434</v>
      </c>
      <c r="O417" s="9" t="s">
        <v>1233</v>
      </c>
      <c r="P417" s="9" t="s">
        <v>1518</v>
      </c>
      <c r="Q417" s="9" t="str">
        <f t="shared" si="13"/>
        <v>020201V02F03</v>
      </c>
      <c r="R417" s="9"/>
      <c r="S417" s="9" t="s">
        <v>1941</v>
      </c>
      <c r="T417" s="9"/>
    </row>
    <row r="418" spans="1:20" s="124" customFormat="1" x14ac:dyDescent="0.4">
      <c r="A418" s="9" t="s">
        <v>1517</v>
      </c>
      <c r="B418" s="21" t="s">
        <v>434</v>
      </c>
      <c r="C418" s="56" t="s">
        <v>1233</v>
      </c>
      <c r="D418" s="46" t="str">
        <f t="shared" si="14"/>
        <v>การเยือนไทยอย่างเป็นทางการของรัฐมนตรีว่าการกระทรวงการต่างประเทศสหรัฐอาหรับเอมิเรตส์</v>
      </c>
      <c r="E418" s="9" t="s">
        <v>1516</v>
      </c>
      <c r="F418" s="9" t="s">
        <v>49</v>
      </c>
      <c r="G418" s="8">
        <v>2566</v>
      </c>
      <c r="H418" s="9" t="s">
        <v>833</v>
      </c>
      <c r="I418" s="9" t="s">
        <v>833</v>
      </c>
      <c r="J418" s="9" t="s">
        <v>755</v>
      </c>
      <c r="K418" s="9" t="s">
        <v>1225</v>
      </c>
      <c r="L418" s="9" t="s">
        <v>204</v>
      </c>
      <c r="M418" s="9"/>
      <c r="N418" s="8" t="s">
        <v>434</v>
      </c>
      <c r="O418" s="9" t="s">
        <v>1233</v>
      </c>
      <c r="P418" s="9" t="s">
        <v>1515</v>
      </c>
      <c r="Q418" s="9" t="str">
        <f t="shared" si="13"/>
        <v>020201V02F03</v>
      </c>
      <c r="R418" s="9"/>
      <c r="S418" s="9" t="s">
        <v>1941</v>
      </c>
      <c r="T418" s="9"/>
    </row>
    <row r="419" spans="1:20" s="124" customFormat="1" x14ac:dyDescent="0.4">
      <c r="A419" s="9" t="s">
        <v>1509</v>
      </c>
      <c r="B419" s="21" t="s">
        <v>434</v>
      </c>
      <c r="C419" s="56" t="s">
        <v>1233</v>
      </c>
      <c r="D419" s="46" t="str">
        <f t="shared" si="14"/>
        <v>โครงการยุทธศาสตร์ส่งเสริมผลประโยชน์ไทยในแอฟริกา</v>
      </c>
      <c r="E419" s="9" t="s">
        <v>1508</v>
      </c>
      <c r="F419" s="9" t="s">
        <v>49</v>
      </c>
      <c r="G419" s="8">
        <v>2566</v>
      </c>
      <c r="H419" s="9" t="s">
        <v>470</v>
      </c>
      <c r="I419" s="9" t="s">
        <v>497</v>
      </c>
      <c r="J419" s="9" t="s">
        <v>864</v>
      </c>
      <c r="K419" s="9" t="s">
        <v>1225</v>
      </c>
      <c r="L419" s="9" t="s">
        <v>204</v>
      </c>
      <c r="M419" s="9"/>
      <c r="N419" s="8" t="s">
        <v>434</v>
      </c>
      <c r="O419" s="9" t="s">
        <v>1233</v>
      </c>
      <c r="P419" s="9" t="s">
        <v>1507</v>
      </c>
      <c r="Q419" s="9" t="str">
        <f t="shared" si="13"/>
        <v>020201V02F03</v>
      </c>
      <c r="R419" s="9"/>
      <c r="S419" s="9" t="s">
        <v>1941</v>
      </c>
      <c r="T419" s="9"/>
    </row>
    <row r="420" spans="1:20" s="124" customFormat="1" x14ac:dyDescent="0.4">
      <c r="A420" s="9" t="s">
        <v>1506</v>
      </c>
      <c r="B420" s="21" t="s">
        <v>434</v>
      </c>
      <c r="C420" s="56" t="s">
        <v>1233</v>
      </c>
      <c r="D420" s="46" t="str">
        <f t="shared" si="14"/>
        <v>โครงการกระชับความเป็นหุ้นส่วนทางเศรษฐกิจและนวัตกรรมไทย-จีน</v>
      </c>
      <c r="E420" s="9" t="s">
        <v>1505</v>
      </c>
      <c r="F420" s="9" t="s">
        <v>49</v>
      </c>
      <c r="G420" s="8">
        <v>2566</v>
      </c>
      <c r="H420" s="9" t="s">
        <v>497</v>
      </c>
      <c r="I420" s="9" t="s">
        <v>497</v>
      </c>
      <c r="J420" s="9" t="s">
        <v>540</v>
      </c>
      <c r="K420" s="9" t="s">
        <v>513</v>
      </c>
      <c r="L420" s="9" t="s">
        <v>204</v>
      </c>
      <c r="M420" s="9"/>
      <c r="N420" s="8" t="s">
        <v>434</v>
      </c>
      <c r="O420" s="9" t="s">
        <v>1233</v>
      </c>
      <c r="P420" s="9" t="s">
        <v>1504</v>
      </c>
      <c r="Q420" s="9" t="str">
        <f t="shared" si="13"/>
        <v>020201V02F03</v>
      </c>
      <c r="R420" s="9"/>
      <c r="S420" s="9" t="s">
        <v>1941</v>
      </c>
      <c r="T420" s="9"/>
    </row>
    <row r="421" spans="1:20" s="124" customFormat="1" x14ac:dyDescent="0.4">
      <c r="A421" s="9" t="s">
        <v>194</v>
      </c>
      <c r="B421" s="20" t="s">
        <v>766</v>
      </c>
      <c r="C421" s="62" t="s">
        <v>1368</v>
      </c>
      <c r="D421" s="28" t="s">
        <v>195</v>
      </c>
      <c r="E421" s="24" t="s">
        <v>195</v>
      </c>
      <c r="F421" s="24" t="s">
        <v>49</v>
      </c>
      <c r="G421" s="19">
        <v>2563</v>
      </c>
      <c r="H421" s="24" t="s">
        <v>69</v>
      </c>
      <c r="I421" s="24" t="s">
        <v>93</v>
      </c>
      <c r="J421" s="24" t="s">
        <v>191</v>
      </c>
      <c r="K421" s="24" t="s">
        <v>192</v>
      </c>
      <c r="L421" s="24" t="s">
        <v>193</v>
      </c>
      <c r="M421" s="24"/>
      <c r="N421" s="19" t="s">
        <v>766</v>
      </c>
      <c r="O421" s="24" t="s">
        <v>1368</v>
      </c>
      <c r="P421" s="9"/>
      <c r="Q421" s="9" t="str">
        <f t="shared" si="13"/>
        <v>020201V03F01</v>
      </c>
      <c r="R421" s="9"/>
      <c r="S421" s="9" t="s">
        <v>1941</v>
      </c>
      <c r="T421" s="9"/>
    </row>
    <row r="422" spans="1:20" s="124" customFormat="1" x14ac:dyDescent="0.4">
      <c r="A422" s="9" t="s">
        <v>771</v>
      </c>
      <c r="B422" s="20" t="s">
        <v>766</v>
      </c>
      <c r="C422" s="62" t="s">
        <v>1368</v>
      </c>
      <c r="D422" s="11" t="s">
        <v>772</v>
      </c>
      <c r="E422" s="9" t="s">
        <v>772</v>
      </c>
      <c r="F422" s="9" t="s">
        <v>49</v>
      </c>
      <c r="G422" s="8">
        <v>2564</v>
      </c>
      <c r="H422" s="9" t="s">
        <v>493</v>
      </c>
      <c r="I422" s="9" t="s">
        <v>365</v>
      </c>
      <c r="J422" s="9" t="s">
        <v>765</v>
      </c>
      <c r="K422" s="9" t="s">
        <v>743</v>
      </c>
      <c r="L422" s="9" t="s">
        <v>204</v>
      </c>
      <c r="M422" s="9"/>
      <c r="N422" s="8" t="s">
        <v>766</v>
      </c>
      <c r="O422" s="9" t="s">
        <v>1368</v>
      </c>
      <c r="P422" s="9"/>
      <c r="Q422" s="9" t="str">
        <f t="shared" si="13"/>
        <v>020201V03F01</v>
      </c>
      <c r="R422" s="9"/>
      <c r="S422" s="9" t="s">
        <v>1941</v>
      </c>
      <c r="T422" s="9"/>
    </row>
    <row r="423" spans="1:20" s="124" customFormat="1" x14ac:dyDescent="0.4">
      <c r="A423" s="9" t="s">
        <v>814</v>
      </c>
      <c r="B423" s="20" t="s">
        <v>766</v>
      </c>
      <c r="C423" s="62" t="s">
        <v>1368</v>
      </c>
      <c r="D423" s="11" t="s">
        <v>815</v>
      </c>
      <c r="E423" s="9" t="s">
        <v>815</v>
      </c>
      <c r="F423" s="9" t="s">
        <v>49</v>
      </c>
      <c r="G423" s="8">
        <v>2564</v>
      </c>
      <c r="H423" s="9" t="s">
        <v>493</v>
      </c>
      <c r="I423" s="9" t="s">
        <v>365</v>
      </c>
      <c r="J423" s="9" t="s">
        <v>495</v>
      </c>
      <c r="K423" s="9" t="s">
        <v>203</v>
      </c>
      <c r="L423" s="9" t="s">
        <v>204</v>
      </c>
      <c r="M423" s="9"/>
      <c r="N423" s="8" t="s">
        <v>766</v>
      </c>
      <c r="O423" s="9" t="s">
        <v>1368</v>
      </c>
      <c r="P423" s="9"/>
      <c r="Q423" s="9" t="str">
        <f t="shared" si="13"/>
        <v>020201V03F01</v>
      </c>
      <c r="R423" s="9"/>
      <c r="S423" s="9" t="s">
        <v>1941</v>
      </c>
      <c r="T423" s="9"/>
    </row>
    <row r="424" spans="1:20" s="124" customFormat="1" x14ac:dyDescent="0.4">
      <c r="A424" s="9" t="s">
        <v>1092</v>
      </c>
      <c r="B424" s="62" t="s">
        <v>766</v>
      </c>
      <c r="C424" s="62" t="s">
        <v>1368</v>
      </c>
      <c r="D424" s="46" t="str">
        <f t="shared" ref="D424:D431" si="15">HYPERLINK(P424,E424)</f>
        <v>โครงการยกระดับความเชื่อมั่นมาตรฐานสินค้าอาหารฮาลาล</v>
      </c>
      <c r="E424" s="9" t="s">
        <v>1093</v>
      </c>
      <c r="F424" s="9" t="s">
        <v>49</v>
      </c>
      <c r="G424" s="64">
        <v>2565</v>
      </c>
      <c r="H424" s="9" t="s">
        <v>450</v>
      </c>
      <c r="I424" s="9" t="s">
        <v>70</v>
      </c>
      <c r="J424" s="9" t="s">
        <v>765</v>
      </c>
      <c r="K424" s="9" t="s">
        <v>743</v>
      </c>
      <c r="L424" s="9" t="s">
        <v>204</v>
      </c>
      <c r="M424" s="9"/>
      <c r="N424" s="9" t="s">
        <v>766</v>
      </c>
      <c r="O424" s="9" t="s">
        <v>1368</v>
      </c>
      <c r="P424" s="9" t="s">
        <v>1369</v>
      </c>
      <c r="Q424" s="9" t="str">
        <f t="shared" si="13"/>
        <v>020201V03F01</v>
      </c>
      <c r="R424" s="9"/>
      <c r="S424" s="9" t="s">
        <v>1941</v>
      </c>
      <c r="T424" s="9"/>
    </row>
    <row r="425" spans="1:20" s="124" customFormat="1" x14ac:dyDescent="0.4">
      <c r="A425" s="9" t="s">
        <v>1564</v>
      </c>
      <c r="B425" s="20" t="s">
        <v>766</v>
      </c>
      <c r="C425" s="62" t="s">
        <v>1368</v>
      </c>
      <c r="D425" s="46" t="str">
        <f t="shared" si="15"/>
        <v>โครงการยกระดับความเชื่อมั่นมาตรฐานสินค้าอาหารฮาลาล ประจำปีงบประมาณ 2566</v>
      </c>
      <c r="E425" s="9" t="s">
        <v>1563</v>
      </c>
      <c r="F425" s="9" t="s">
        <v>49</v>
      </c>
      <c r="G425" s="8">
        <v>2566</v>
      </c>
      <c r="H425" s="9" t="s">
        <v>470</v>
      </c>
      <c r="I425" s="9" t="s">
        <v>497</v>
      </c>
      <c r="J425" s="9" t="s">
        <v>765</v>
      </c>
      <c r="K425" s="9" t="s">
        <v>743</v>
      </c>
      <c r="L425" s="9" t="s">
        <v>204</v>
      </c>
      <c r="M425" s="9"/>
      <c r="N425" s="8" t="s">
        <v>766</v>
      </c>
      <c r="O425" s="9" t="s">
        <v>1368</v>
      </c>
      <c r="P425" s="9" t="s">
        <v>1562</v>
      </c>
      <c r="Q425" s="9" t="str">
        <f t="shared" si="13"/>
        <v>020201V03F01</v>
      </c>
      <c r="R425" s="9"/>
      <c r="S425" s="9" t="s">
        <v>1941</v>
      </c>
      <c r="T425" s="9"/>
    </row>
    <row r="426" spans="1:20" s="124" customFormat="1" x14ac:dyDescent="0.4">
      <c r="A426" s="69" t="s">
        <v>1744</v>
      </c>
      <c r="B426" s="69" t="s">
        <v>766</v>
      </c>
      <c r="C426" s="69" t="s">
        <v>1368</v>
      </c>
      <c r="D426" s="46" t="str">
        <f t="shared" si="15"/>
        <v>โครงการส่งเสริมศักยภาพท้องถิ่นไทยสู่สากล (Local to Global)</v>
      </c>
      <c r="E426" s="69" t="s">
        <v>1745</v>
      </c>
      <c r="F426" s="69" t="s">
        <v>49</v>
      </c>
      <c r="G426" s="90">
        <v>2567</v>
      </c>
      <c r="H426" s="91" t="s">
        <v>748</v>
      </c>
      <c r="I426" s="91" t="s">
        <v>1738</v>
      </c>
      <c r="J426" s="91" t="s">
        <v>765</v>
      </c>
      <c r="K426" s="91" t="s">
        <v>743</v>
      </c>
      <c r="L426" s="91" t="s">
        <v>204</v>
      </c>
      <c r="M426" s="91" t="s">
        <v>1739</v>
      </c>
      <c r="N426" s="91" t="s">
        <v>766</v>
      </c>
      <c r="O426" s="91" t="s">
        <v>1368</v>
      </c>
      <c r="P426" s="124" t="s">
        <v>1746</v>
      </c>
      <c r="Q426" s="9" t="str">
        <f t="shared" si="13"/>
        <v>020201V03F01</v>
      </c>
      <c r="R426" s="69" t="s">
        <v>882</v>
      </c>
      <c r="S426" s="69" t="s">
        <v>883</v>
      </c>
      <c r="T426" s="124" t="s">
        <v>1947</v>
      </c>
    </row>
    <row r="427" spans="1:20" s="124" customFormat="1" x14ac:dyDescent="0.4">
      <c r="A427" s="124" t="s">
        <v>1779</v>
      </c>
      <c r="B427" s="69" t="s">
        <v>766</v>
      </c>
      <c r="C427" s="69" t="s">
        <v>1368</v>
      </c>
      <c r="D427" s="46" t="str">
        <f t="shared" si="15"/>
        <v>โครงการยกระดับความสามารถในการแข่งขันและความนิยมอาหารไทยในต่างประเทศ ประจำปีงบประมาณ 2567</v>
      </c>
      <c r="E427" s="124" t="s">
        <v>1780</v>
      </c>
      <c r="F427" s="124" t="s">
        <v>49</v>
      </c>
      <c r="G427" s="89">
        <v>2567</v>
      </c>
      <c r="H427" s="124" t="s">
        <v>748</v>
      </c>
      <c r="I427" s="124" t="s">
        <v>1738</v>
      </c>
      <c r="J427" s="124" t="s">
        <v>765</v>
      </c>
      <c r="K427" s="124" t="s">
        <v>743</v>
      </c>
      <c r="L427" s="124" t="s">
        <v>204</v>
      </c>
      <c r="N427" s="124" t="s">
        <v>766</v>
      </c>
      <c r="O427" s="124" t="s">
        <v>1368</v>
      </c>
      <c r="P427" s="124" t="s">
        <v>1781</v>
      </c>
      <c r="Q427" s="9" t="str">
        <f t="shared" si="13"/>
        <v>020201V03F01</v>
      </c>
      <c r="R427" s="124" t="s">
        <v>1935</v>
      </c>
      <c r="S427" s="124" t="s">
        <v>1936</v>
      </c>
    </row>
    <row r="428" spans="1:20" s="124" customFormat="1" x14ac:dyDescent="0.4">
      <c r="A428" s="124" t="s">
        <v>1782</v>
      </c>
      <c r="B428" s="69" t="s">
        <v>766</v>
      </c>
      <c r="C428" s="69" t="s">
        <v>1368</v>
      </c>
      <c r="D428" s="46" t="str">
        <f t="shared" si="15"/>
        <v>โครงการยกระดับความเชื่อมั่นมาตรฐานสินค้าอาหารฮาลาล ประจำปีงบประมาณ 2567</v>
      </c>
      <c r="E428" s="124" t="s">
        <v>1783</v>
      </c>
      <c r="F428" s="124" t="s">
        <v>49</v>
      </c>
      <c r="G428" s="89">
        <v>2567</v>
      </c>
      <c r="H428" s="124" t="s">
        <v>748</v>
      </c>
      <c r="I428" s="124" t="s">
        <v>1738</v>
      </c>
      <c r="J428" s="124" t="s">
        <v>765</v>
      </c>
      <c r="K428" s="124" t="s">
        <v>743</v>
      </c>
      <c r="L428" s="124" t="s">
        <v>204</v>
      </c>
      <c r="N428" s="124" t="s">
        <v>766</v>
      </c>
      <c r="O428" s="124" t="s">
        <v>1368</v>
      </c>
      <c r="P428" s="124" t="s">
        <v>1784</v>
      </c>
      <c r="Q428" s="9" t="str">
        <f t="shared" si="13"/>
        <v>020201V03F01</v>
      </c>
      <c r="R428" s="124" t="s">
        <v>1935</v>
      </c>
      <c r="S428" s="124" t="s">
        <v>1936</v>
      </c>
    </row>
    <row r="429" spans="1:20" s="124" customFormat="1" x14ac:dyDescent="0.4">
      <c r="A429" s="124" t="s">
        <v>1785</v>
      </c>
      <c r="B429" s="69" t="s">
        <v>766</v>
      </c>
      <c r="C429" s="69" t="s">
        <v>1368</v>
      </c>
      <c r="D429" s="46" t="str">
        <f t="shared" si="15"/>
        <v>โครงการเสริมสร้างศักยภาพในการแข่งขันของภาคเอกชนไทยกับนานาประเทศ (Globthailand) ประจำปีงบประมาณ 2567</v>
      </c>
      <c r="E429" s="124" t="s">
        <v>1786</v>
      </c>
      <c r="F429" s="124" t="s">
        <v>49</v>
      </c>
      <c r="G429" s="89">
        <v>2567</v>
      </c>
      <c r="H429" s="124" t="s">
        <v>748</v>
      </c>
      <c r="I429" s="124" t="s">
        <v>1738</v>
      </c>
      <c r="J429" s="124" t="s">
        <v>765</v>
      </c>
      <c r="K429" s="124" t="s">
        <v>743</v>
      </c>
      <c r="L429" s="124" t="s">
        <v>204</v>
      </c>
      <c r="N429" s="124" t="s">
        <v>766</v>
      </c>
      <c r="O429" s="124" t="s">
        <v>1368</v>
      </c>
      <c r="P429" s="124" t="s">
        <v>1787</v>
      </c>
      <c r="Q429" s="9" t="str">
        <f t="shared" si="13"/>
        <v>020201V03F01</v>
      </c>
      <c r="R429" s="124" t="s">
        <v>1935</v>
      </c>
      <c r="S429" s="124" t="s">
        <v>1936</v>
      </c>
    </row>
    <row r="430" spans="1:20" s="124" customFormat="1" x14ac:dyDescent="0.4">
      <c r="A430" s="124" t="s">
        <v>1904</v>
      </c>
      <c r="B430" s="69" t="s">
        <v>766</v>
      </c>
      <c r="C430" s="69" t="s">
        <v>1368</v>
      </c>
      <c r="D430" s="46" t="str">
        <f t="shared" si="15"/>
        <v>การเข้าร่วมเทศกาลภาพยนตร์นานาชาติ Red Sea International Film Festival</v>
      </c>
      <c r="E430" s="124" t="s">
        <v>1905</v>
      </c>
      <c r="F430" s="124" t="s">
        <v>49</v>
      </c>
      <c r="G430" s="89">
        <v>2567</v>
      </c>
      <c r="H430" s="124" t="s">
        <v>1906</v>
      </c>
      <c r="I430" s="124" t="s">
        <v>494</v>
      </c>
      <c r="J430" s="124" t="s">
        <v>1511</v>
      </c>
      <c r="K430" s="124" t="s">
        <v>909</v>
      </c>
      <c r="L430" s="124" t="s">
        <v>204</v>
      </c>
      <c r="N430" s="124" t="s">
        <v>766</v>
      </c>
      <c r="O430" s="124" t="s">
        <v>1368</v>
      </c>
      <c r="P430" s="124" t="s">
        <v>1907</v>
      </c>
      <c r="Q430" s="9" t="str">
        <f t="shared" si="13"/>
        <v>020201V03F01</v>
      </c>
      <c r="R430" s="124" t="s">
        <v>1935</v>
      </c>
      <c r="S430" s="124" t="s">
        <v>1936</v>
      </c>
    </row>
    <row r="431" spans="1:20" s="124" customFormat="1" x14ac:dyDescent="0.4">
      <c r="A431" s="124" t="s">
        <v>1944</v>
      </c>
      <c r="B431" s="69" t="s">
        <v>766</v>
      </c>
      <c r="C431" s="69" t="s">
        <v>1368</v>
      </c>
      <c r="D431" s="46" t="str">
        <f t="shared" si="15"/>
        <v>การเยือนไทยของ นายหวัง หยู่โป ผู้ว่าการมณฑลยูนนาน</v>
      </c>
      <c r="E431" s="124" t="s">
        <v>1943</v>
      </c>
      <c r="F431" s="124" t="s">
        <v>49</v>
      </c>
      <c r="G431" s="89">
        <v>2567</v>
      </c>
      <c r="H431" s="124" t="s">
        <v>1088</v>
      </c>
      <c r="I431" s="124" t="s">
        <v>1793</v>
      </c>
      <c r="J431" s="124" t="s">
        <v>540</v>
      </c>
      <c r="K431" s="124" t="s">
        <v>513</v>
      </c>
      <c r="L431" s="124" t="s">
        <v>204</v>
      </c>
      <c r="N431" s="124" t="s">
        <v>766</v>
      </c>
      <c r="O431" s="124" t="s">
        <v>1368</v>
      </c>
      <c r="P431" s="124" t="s">
        <v>1942</v>
      </c>
      <c r="Q431" s="9" t="str">
        <f t="shared" si="13"/>
        <v>020201V03F01</v>
      </c>
      <c r="R431" s="124" t="s">
        <v>1935</v>
      </c>
      <c r="S431" s="124" t="s">
        <v>1936</v>
      </c>
    </row>
    <row r="432" spans="1:20" s="124" customFormat="1" x14ac:dyDescent="0.4">
      <c r="A432" s="9" t="s">
        <v>762</v>
      </c>
      <c r="B432" s="57" t="s">
        <v>766</v>
      </c>
      <c r="C432" s="58" t="s">
        <v>1345</v>
      </c>
      <c r="D432" s="11" t="s">
        <v>763</v>
      </c>
      <c r="E432" s="9" t="s">
        <v>763</v>
      </c>
      <c r="F432" s="9" t="s">
        <v>49</v>
      </c>
      <c r="G432" s="8">
        <v>2564</v>
      </c>
      <c r="H432" s="9" t="s">
        <v>493</v>
      </c>
      <c r="I432" s="9" t="s">
        <v>365</v>
      </c>
      <c r="J432" s="9" t="s">
        <v>765</v>
      </c>
      <c r="K432" s="9" t="s">
        <v>743</v>
      </c>
      <c r="L432" s="9" t="s">
        <v>204</v>
      </c>
      <c r="M432" s="9"/>
      <c r="N432" s="8" t="s">
        <v>766</v>
      </c>
      <c r="O432" s="9" t="s">
        <v>1345</v>
      </c>
      <c r="P432" s="9"/>
      <c r="Q432" s="9" t="str">
        <f t="shared" si="13"/>
        <v>020201V03F02</v>
      </c>
      <c r="R432" s="9"/>
      <c r="S432" s="9" t="s">
        <v>1941</v>
      </c>
      <c r="T432" s="9"/>
    </row>
    <row r="433" spans="1:20" s="124" customFormat="1" x14ac:dyDescent="0.4">
      <c r="A433" s="9" t="s">
        <v>777</v>
      </c>
      <c r="B433" s="57" t="s">
        <v>766</v>
      </c>
      <c r="C433" s="58" t="s">
        <v>1345</v>
      </c>
      <c r="D433" s="11" t="s">
        <v>778</v>
      </c>
      <c r="E433" s="9" t="s">
        <v>778</v>
      </c>
      <c r="F433" s="9" t="s">
        <v>49</v>
      </c>
      <c r="G433" s="8">
        <v>2564</v>
      </c>
      <c r="H433" s="9" t="s">
        <v>493</v>
      </c>
      <c r="I433" s="9" t="s">
        <v>365</v>
      </c>
      <c r="J433" s="9" t="s">
        <v>765</v>
      </c>
      <c r="K433" s="9" t="s">
        <v>743</v>
      </c>
      <c r="L433" s="9" t="s">
        <v>204</v>
      </c>
      <c r="M433" s="9"/>
      <c r="N433" s="8" t="s">
        <v>766</v>
      </c>
      <c r="O433" s="9" t="s">
        <v>1345</v>
      </c>
      <c r="P433" s="9"/>
      <c r="Q433" s="9" t="str">
        <f t="shared" si="13"/>
        <v>020201V03F02</v>
      </c>
      <c r="R433" s="9"/>
      <c r="S433" s="9" t="s">
        <v>1941</v>
      </c>
      <c r="T433" s="9"/>
    </row>
    <row r="434" spans="1:20" s="124" customFormat="1" x14ac:dyDescent="0.4">
      <c r="A434" s="9" t="s">
        <v>805</v>
      </c>
      <c r="B434" s="57" t="s">
        <v>766</v>
      </c>
      <c r="C434" s="58" t="s">
        <v>1345</v>
      </c>
      <c r="D434" s="11" t="s">
        <v>806</v>
      </c>
      <c r="E434" s="9" t="s">
        <v>806</v>
      </c>
      <c r="F434" s="9" t="s">
        <v>49</v>
      </c>
      <c r="G434" s="8">
        <v>2564</v>
      </c>
      <c r="H434" s="9" t="s">
        <v>493</v>
      </c>
      <c r="I434" s="9" t="s">
        <v>365</v>
      </c>
      <c r="J434" s="9" t="s">
        <v>495</v>
      </c>
      <c r="K434" s="9" t="s">
        <v>203</v>
      </c>
      <c r="L434" s="9" t="s">
        <v>204</v>
      </c>
      <c r="M434" s="9"/>
      <c r="N434" s="8" t="s">
        <v>766</v>
      </c>
      <c r="O434" s="9" t="s">
        <v>1345</v>
      </c>
      <c r="P434" s="9"/>
      <c r="Q434" s="9" t="str">
        <f t="shared" si="13"/>
        <v>020201V03F02</v>
      </c>
      <c r="R434" s="9"/>
      <c r="S434" s="9" t="s">
        <v>1941</v>
      </c>
      <c r="T434" s="9"/>
    </row>
    <row r="435" spans="1:20" s="124" customFormat="1" x14ac:dyDescent="0.4">
      <c r="A435" s="9" t="s">
        <v>1063</v>
      </c>
      <c r="B435" s="58" t="s">
        <v>766</v>
      </c>
      <c r="C435" s="58" t="s">
        <v>1345</v>
      </c>
      <c r="D435" s="46" t="str">
        <f t="shared" ref="D435:D441" si="16">HYPERLINK(P435,E435)</f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E435" s="9" t="s">
        <v>1064</v>
      </c>
      <c r="F435" s="9" t="s">
        <v>49</v>
      </c>
      <c r="G435" s="64">
        <v>2565</v>
      </c>
      <c r="H435" s="9" t="s">
        <v>450</v>
      </c>
      <c r="I435" s="9" t="s">
        <v>70</v>
      </c>
      <c r="J435" s="9" t="s">
        <v>495</v>
      </c>
      <c r="K435" s="9" t="s">
        <v>203</v>
      </c>
      <c r="L435" s="9" t="s">
        <v>204</v>
      </c>
      <c r="M435" s="9"/>
      <c r="N435" s="9" t="s">
        <v>766</v>
      </c>
      <c r="O435" s="9" t="s">
        <v>1345</v>
      </c>
      <c r="P435" s="9" t="s">
        <v>1346</v>
      </c>
      <c r="Q435" s="9" t="str">
        <f t="shared" si="13"/>
        <v>020201V03F02</v>
      </c>
      <c r="R435" s="9"/>
      <c r="S435" s="9" t="s">
        <v>1941</v>
      </c>
      <c r="T435" s="9"/>
    </row>
    <row r="436" spans="1:20" s="124" customFormat="1" x14ac:dyDescent="0.4">
      <c r="A436" s="9" t="s">
        <v>1074</v>
      </c>
      <c r="B436" s="58" t="s">
        <v>766</v>
      </c>
      <c r="C436" s="58" t="s">
        <v>1345</v>
      </c>
      <c r="D436" s="46" t="str">
        <f t="shared" si="16"/>
        <v>โครงการเสริมสร้างศักยภาพในการแข่งขันของภาคเอกชนไทยกับนานาประเทศ (Globthailand)</v>
      </c>
      <c r="E436" s="9" t="s">
        <v>1075</v>
      </c>
      <c r="F436" s="9" t="s">
        <v>49</v>
      </c>
      <c r="G436" s="64">
        <v>2565</v>
      </c>
      <c r="H436" s="9" t="s">
        <v>450</v>
      </c>
      <c r="I436" s="9" t="s">
        <v>70</v>
      </c>
      <c r="J436" s="9" t="s">
        <v>765</v>
      </c>
      <c r="K436" s="9" t="s">
        <v>743</v>
      </c>
      <c r="L436" s="9" t="s">
        <v>204</v>
      </c>
      <c r="M436" s="9"/>
      <c r="N436" s="9" t="s">
        <v>766</v>
      </c>
      <c r="O436" s="9" t="s">
        <v>1345</v>
      </c>
      <c r="P436" s="9" t="s">
        <v>1355</v>
      </c>
      <c r="Q436" s="9" t="str">
        <f t="shared" si="13"/>
        <v>020201V03F02</v>
      </c>
      <c r="R436" s="9"/>
      <c r="S436" s="9" t="s">
        <v>1941</v>
      </c>
      <c r="T436" s="9"/>
    </row>
    <row r="437" spans="1:20" s="124" customFormat="1" x14ac:dyDescent="0.4">
      <c r="A437" s="9" t="s">
        <v>1089</v>
      </c>
      <c r="B437" s="58" t="s">
        <v>766</v>
      </c>
      <c r="C437" s="58" t="s">
        <v>1345</v>
      </c>
      <c r="D437" s="46" t="str">
        <f t="shared" si="16"/>
        <v>โครงการยกระดับความสามารถในการแข่งขันและความนิยมอาหารไทยในต่างประเทศ</v>
      </c>
      <c r="E437" s="9" t="s">
        <v>1090</v>
      </c>
      <c r="F437" s="9" t="s">
        <v>49</v>
      </c>
      <c r="G437" s="64">
        <v>2565</v>
      </c>
      <c r="H437" s="9" t="s">
        <v>450</v>
      </c>
      <c r="I437" s="9" t="s">
        <v>70</v>
      </c>
      <c r="J437" s="9" t="s">
        <v>765</v>
      </c>
      <c r="K437" s="9" t="s">
        <v>743</v>
      </c>
      <c r="L437" s="9" t="s">
        <v>204</v>
      </c>
      <c r="M437" s="9"/>
      <c r="N437" s="9" t="s">
        <v>766</v>
      </c>
      <c r="O437" s="9" t="s">
        <v>1345</v>
      </c>
      <c r="P437" s="9" t="s">
        <v>1366</v>
      </c>
      <c r="Q437" s="9" t="str">
        <f t="shared" si="13"/>
        <v>020201V03F02</v>
      </c>
      <c r="R437" s="9"/>
      <c r="S437" s="9" t="s">
        <v>1941</v>
      </c>
      <c r="T437" s="9"/>
    </row>
    <row r="438" spans="1:20" s="124" customFormat="1" x14ac:dyDescent="0.4">
      <c r="A438" s="9" t="s">
        <v>878</v>
      </c>
      <c r="B438" s="57" t="s">
        <v>766</v>
      </c>
      <c r="C438" s="58" t="s">
        <v>1345</v>
      </c>
      <c r="D438" s="46" t="str">
        <f t="shared" si="16"/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E438" s="9" t="s">
        <v>879</v>
      </c>
      <c r="F438" s="9" t="s">
        <v>28</v>
      </c>
      <c r="G438" s="59">
        <v>2566</v>
      </c>
      <c r="H438" s="60" t="s">
        <v>470</v>
      </c>
      <c r="I438" s="60" t="s">
        <v>497</v>
      </c>
      <c r="J438" s="60" t="s">
        <v>123</v>
      </c>
      <c r="K438" s="60" t="s">
        <v>37</v>
      </c>
      <c r="L438" s="60" t="s">
        <v>38</v>
      </c>
      <c r="M438" s="60" t="s">
        <v>881</v>
      </c>
      <c r="N438" s="59" t="s">
        <v>766</v>
      </c>
      <c r="O438" s="60" t="s">
        <v>1345</v>
      </c>
      <c r="P438" s="9" t="s">
        <v>1493</v>
      </c>
      <c r="Q438" s="9" t="str">
        <f t="shared" si="13"/>
        <v>020201V03F02</v>
      </c>
      <c r="R438" s="9"/>
      <c r="S438" s="9" t="s">
        <v>1941</v>
      </c>
      <c r="T438" s="9"/>
    </row>
    <row r="439" spans="1:20" s="124" customFormat="1" x14ac:dyDescent="0.4">
      <c r="A439" s="9" t="s">
        <v>884</v>
      </c>
      <c r="B439" s="57" t="s">
        <v>766</v>
      </c>
      <c r="C439" s="58" t="s">
        <v>1345</v>
      </c>
      <c r="D439" s="46" t="str">
        <f t="shared" si="16"/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E439" s="9" t="s">
        <v>885</v>
      </c>
      <c r="F439" s="9" t="s">
        <v>28</v>
      </c>
      <c r="G439" s="59">
        <v>2566</v>
      </c>
      <c r="H439" s="60" t="s">
        <v>470</v>
      </c>
      <c r="I439" s="60" t="s">
        <v>497</v>
      </c>
      <c r="J439" s="60" t="s">
        <v>176</v>
      </c>
      <c r="K439" s="60" t="s">
        <v>37</v>
      </c>
      <c r="L439" s="60" t="s">
        <v>38</v>
      </c>
      <c r="M439" s="60" t="s">
        <v>881</v>
      </c>
      <c r="N439" s="59" t="s">
        <v>766</v>
      </c>
      <c r="O439" s="60" t="s">
        <v>1345</v>
      </c>
      <c r="P439" s="9" t="s">
        <v>1494</v>
      </c>
      <c r="Q439" s="9" t="str">
        <f t="shared" si="13"/>
        <v>020201V03F02</v>
      </c>
      <c r="R439" s="9"/>
      <c r="S439" s="9" t="s">
        <v>1941</v>
      </c>
      <c r="T439" s="9"/>
    </row>
    <row r="440" spans="1:20" s="124" customFormat="1" x14ac:dyDescent="0.4">
      <c r="A440" s="9" t="s">
        <v>1567</v>
      </c>
      <c r="B440" s="57" t="s">
        <v>766</v>
      </c>
      <c r="C440" s="58" t="s">
        <v>1345</v>
      </c>
      <c r="D440" s="46" t="str">
        <f t="shared" si="16"/>
        <v>โครงการยกระดับความสามารถในการแข่งขันและความนิยมอาหารไทยในต่างประเทศ ประจำปีงบประมาณ 2566</v>
      </c>
      <c r="E440" s="9" t="s">
        <v>1566</v>
      </c>
      <c r="F440" s="9" t="s">
        <v>49</v>
      </c>
      <c r="G440" s="8">
        <v>2566</v>
      </c>
      <c r="H440" s="9" t="s">
        <v>470</v>
      </c>
      <c r="I440" s="9" t="s">
        <v>497</v>
      </c>
      <c r="J440" s="9" t="s">
        <v>765</v>
      </c>
      <c r="K440" s="9" t="s">
        <v>743</v>
      </c>
      <c r="L440" s="9" t="s">
        <v>204</v>
      </c>
      <c r="M440" s="9"/>
      <c r="N440" s="8" t="s">
        <v>766</v>
      </c>
      <c r="O440" s="9" t="s">
        <v>1345</v>
      </c>
      <c r="P440" s="9" t="s">
        <v>1565</v>
      </c>
      <c r="Q440" s="9" t="str">
        <f t="shared" si="13"/>
        <v>020201V03F02</v>
      </c>
      <c r="R440" s="9"/>
      <c r="S440" s="9" t="s">
        <v>1941</v>
      </c>
      <c r="T440" s="9"/>
    </row>
    <row r="441" spans="1:20" s="124" customFormat="1" x14ac:dyDescent="0.4">
      <c r="A441" s="9" t="s">
        <v>1539</v>
      </c>
      <c r="B441" s="57" t="s">
        <v>766</v>
      </c>
      <c r="C441" s="58" t="s">
        <v>1345</v>
      </c>
      <c r="D441" s="46" t="str">
        <f t="shared" si="16"/>
        <v>โครงการเสริมสร้างศักยภาพในการแข่งขันของภาคเอกชนไทยกับนานาประเทศ (Globthailand) ประจำปีงบประมาณ 2566</v>
      </c>
      <c r="E441" s="9" t="s">
        <v>1538</v>
      </c>
      <c r="F441" s="9" t="s">
        <v>49</v>
      </c>
      <c r="G441" s="8">
        <v>2566</v>
      </c>
      <c r="H441" s="9" t="s">
        <v>470</v>
      </c>
      <c r="I441" s="9" t="s">
        <v>497</v>
      </c>
      <c r="J441" s="9" t="s">
        <v>765</v>
      </c>
      <c r="K441" s="9" t="s">
        <v>743</v>
      </c>
      <c r="L441" s="9" t="s">
        <v>204</v>
      </c>
      <c r="M441" s="9"/>
      <c r="N441" s="8" t="s">
        <v>766</v>
      </c>
      <c r="O441" s="9" t="s">
        <v>1345</v>
      </c>
      <c r="P441" s="9" t="s">
        <v>1537</v>
      </c>
      <c r="Q441" s="9" t="str">
        <f t="shared" si="13"/>
        <v>020201V03F02</v>
      </c>
      <c r="R441" s="9"/>
      <c r="S441" s="9" t="s">
        <v>1941</v>
      </c>
      <c r="T441" s="9"/>
    </row>
    <row r="442" spans="1:20" s="124" customFormat="1" x14ac:dyDescent="0.4">
      <c r="A442" s="9" t="s">
        <v>200</v>
      </c>
      <c r="B442" s="84" t="s">
        <v>766</v>
      </c>
      <c r="C442" s="85" t="s">
        <v>1501</v>
      </c>
      <c r="D442" s="28" t="s">
        <v>201</v>
      </c>
      <c r="E442" s="24" t="s">
        <v>201</v>
      </c>
      <c r="F442" s="24" t="s">
        <v>49</v>
      </c>
      <c r="G442" s="19">
        <v>2562</v>
      </c>
      <c r="H442" s="24" t="s">
        <v>107</v>
      </c>
      <c r="I442" s="24" t="s">
        <v>107</v>
      </c>
      <c r="J442" s="24"/>
      <c r="K442" s="24" t="s">
        <v>203</v>
      </c>
      <c r="L442" s="24" t="s">
        <v>204</v>
      </c>
      <c r="M442" s="24"/>
      <c r="N442" s="29" t="s">
        <v>766</v>
      </c>
      <c r="O442" s="30" t="s">
        <v>1501</v>
      </c>
      <c r="P442" s="9"/>
      <c r="Q442" s="9" t="str">
        <f t="shared" si="13"/>
        <v>020201V03F03</v>
      </c>
      <c r="R442" s="9"/>
      <c r="S442" s="9" t="s">
        <v>1941</v>
      </c>
      <c r="T442" s="9"/>
    </row>
    <row r="443" spans="1:20" s="124" customFormat="1" x14ac:dyDescent="0.4">
      <c r="A443" s="9" t="s">
        <v>386</v>
      </c>
      <c r="B443" s="84" t="s">
        <v>766</v>
      </c>
      <c r="C443" s="85" t="s">
        <v>1501</v>
      </c>
      <c r="D443" s="28" t="s">
        <v>387</v>
      </c>
      <c r="E443" s="24" t="s">
        <v>387</v>
      </c>
      <c r="F443" s="24" t="s">
        <v>49</v>
      </c>
      <c r="G443" s="19">
        <v>2562</v>
      </c>
      <c r="H443" s="24" t="s">
        <v>122</v>
      </c>
      <c r="I443" s="24" t="s">
        <v>122</v>
      </c>
      <c r="J443" s="24"/>
      <c r="K443" s="24" t="s">
        <v>203</v>
      </c>
      <c r="L443" s="24" t="s">
        <v>204</v>
      </c>
      <c r="M443" s="24"/>
      <c r="N443" s="29" t="s">
        <v>766</v>
      </c>
      <c r="O443" s="30" t="s">
        <v>1501</v>
      </c>
      <c r="P443" s="9"/>
      <c r="Q443" s="9" t="str">
        <f t="shared" si="13"/>
        <v>020201V03F03</v>
      </c>
      <c r="R443" s="9"/>
      <c r="S443" s="9" t="s">
        <v>1941</v>
      </c>
      <c r="T443" s="9"/>
    </row>
    <row r="444" spans="1:20" s="124" customFormat="1" x14ac:dyDescent="0.4">
      <c r="A444" s="9" t="s">
        <v>392</v>
      </c>
      <c r="B444" s="84" t="s">
        <v>766</v>
      </c>
      <c r="C444" s="85" t="s">
        <v>1501</v>
      </c>
      <c r="D444" s="28" t="s">
        <v>393</v>
      </c>
      <c r="E444" s="24" t="s">
        <v>393</v>
      </c>
      <c r="F444" s="24" t="s">
        <v>49</v>
      </c>
      <c r="G444" s="19">
        <v>2562</v>
      </c>
      <c r="H444" s="24" t="s">
        <v>98</v>
      </c>
      <c r="I444" s="24" t="s">
        <v>98</v>
      </c>
      <c r="J444" s="24"/>
      <c r="K444" s="24" t="s">
        <v>203</v>
      </c>
      <c r="L444" s="24" t="s">
        <v>204</v>
      </c>
      <c r="M444" s="24"/>
      <c r="N444" s="29" t="s">
        <v>766</v>
      </c>
      <c r="O444" s="30" t="s">
        <v>1501</v>
      </c>
      <c r="P444" s="9"/>
      <c r="Q444" s="9" t="str">
        <f t="shared" si="13"/>
        <v>020201V03F03</v>
      </c>
      <c r="R444" s="9"/>
      <c r="S444" s="9" t="s">
        <v>1941</v>
      </c>
      <c r="T444" s="9"/>
    </row>
    <row r="445" spans="1:20" s="124" customFormat="1" x14ac:dyDescent="0.4">
      <c r="A445" s="9" t="s">
        <v>72</v>
      </c>
      <c r="B445" s="86" t="s">
        <v>455</v>
      </c>
      <c r="C445" s="87" t="s">
        <v>1443</v>
      </c>
      <c r="D445" s="28" t="s">
        <v>73</v>
      </c>
      <c r="E445" s="24" t="s">
        <v>73</v>
      </c>
      <c r="F445" s="24" t="s">
        <v>49</v>
      </c>
      <c r="G445" s="19">
        <v>2561</v>
      </c>
      <c r="H445" s="24" t="s">
        <v>34</v>
      </c>
      <c r="I445" s="24" t="s">
        <v>35</v>
      </c>
      <c r="J445" s="24" t="s">
        <v>75</v>
      </c>
      <c r="K445" s="24" t="s">
        <v>76</v>
      </c>
      <c r="L445" s="24" t="s">
        <v>77</v>
      </c>
      <c r="M445" s="24"/>
      <c r="N445" s="19" t="s">
        <v>455</v>
      </c>
      <c r="O445" s="24" t="s">
        <v>1443</v>
      </c>
      <c r="P445" s="9"/>
      <c r="Q445" s="9" t="str">
        <f t="shared" si="13"/>
        <v>020201V04F02</v>
      </c>
      <c r="R445" s="9"/>
      <c r="S445" s="9" t="s">
        <v>1941</v>
      </c>
      <c r="T445" s="9"/>
    </row>
    <row r="446" spans="1:20" s="124" customFormat="1" x14ac:dyDescent="0.4">
      <c r="A446" s="9" t="s">
        <v>563</v>
      </c>
      <c r="B446" s="86" t="s">
        <v>455</v>
      </c>
      <c r="C446" s="87" t="s">
        <v>1443</v>
      </c>
      <c r="D446" s="11" t="s">
        <v>564</v>
      </c>
      <c r="E446" s="9" t="s">
        <v>564</v>
      </c>
      <c r="F446" s="9" t="s">
        <v>49</v>
      </c>
      <c r="G446" s="8">
        <v>2563</v>
      </c>
      <c r="H446" s="9" t="s">
        <v>93</v>
      </c>
      <c r="I446" s="9" t="s">
        <v>93</v>
      </c>
      <c r="J446" s="9" t="s">
        <v>506</v>
      </c>
      <c r="K446" s="9" t="s">
        <v>507</v>
      </c>
      <c r="L446" s="9" t="s">
        <v>204</v>
      </c>
      <c r="M446" s="9"/>
      <c r="N446" s="8" t="s">
        <v>455</v>
      </c>
      <c r="O446" s="9" t="s">
        <v>1443</v>
      </c>
      <c r="P446" s="9"/>
      <c r="Q446" s="9" t="str">
        <f t="shared" si="13"/>
        <v>020201V04F02</v>
      </c>
      <c r="R446" s="9"/>
      <c r="S446" s="9" t="s">
        <v>1941</v>
      </c>
      <c r="T446" s="9"/>
    </row>
    <row r="447" spans="1:20" s="124" customFormat="1" x14ac:dyDescent="0.4">
      <c r="A447" s="9" t="s">
        <v>808</v>
      </c>
      <c r="B447" s="86" t="s">
        <v>455</v>
      </c>
      <c r="C447" s="87" t="s">
        <v>1443</v>
      </c>
      <c r="D447" s="11" t="s">
        <v>1171</v>
      </c>
      <c r="E447" s="9" t="s">
        <v>809</v>
      </c>
      <c r="F447" s="9" t="s">
        <v>49</v>
      </c>
      <c r="G447" s="8">
        <v>2564</v>
      </c>
      <c r="H447" s="9" t="s">
        <v>493</v>
      </c>
      <c r="I447" s="9" t="s">
        <v>365</v>
      </c>
      <c r="J447" s="9" t="s">
        <v>495</v>
      </c>
      <c r="K447" s="9" t="s">
        <v>203</v>
      </c>
      <c r="L447" s="9" t="s">
        <v>204</v>
      </c>
      <c r="M447" s="9"/>
      <c r="N447" s="8" t="s">
        <v>455</v>
      </c>
      <c r="O447" s="9" t="s">
        <v>1443</v>
      </c>
      <c r="P447" s="9"/>
      <c r="Q447" s="9" t="str">
        <f t="shared" si="13"/>
        <v>020201V04F02</v>
      </c>
      <c r="R447" s="9"/>
      <c r="S447" s="9" t="s">
        <v>1941</v>
      </c>
      <c r="T447" s="9"/>
    </row>
    <row r="448" spans="1:20" s="124" customFormat="1" x14ac:dyDescent="0.4">
      <c r="A448" s="9" t="s">
        <v>1441</v>
      </c>
      <c r="B448" s="87" t="s">
        <v>455</v>
      </c>
      <c r="C448" s="87" t="s">
        <v>1443</v>
      </c>
      <c r="D448" s="46" t="s">
        <v>812</v>
      </c>
      <c r="E448" s="9" t="s">
        <v>812</v>
      </c>
      <c r="F448" s="9" t="s">
        <v>49</v>
      </c>
      <c r="G448" s="64">
        <v>2565</v>
      </c>
      <c r="H448" s="9" t="s">
        <v>450</v>
      </c>
      <c r="I448" s="9" t="s">
        <v>70</v>
      </c>
      <c r="J448" s="9" t="s">
        <v>495</v>
      </c>
      <c r="K448" s="9" t="s">
        <v>203</v>
      </c>
      <c r="L448" s="9" t="s">
        <v>204</v>
      </c>
      <c r="M448" s="9"/>
      <c r="N448" s="9" t="s">
        <v>455</v>
      </c>
      <c r="O448" s="9" t="s">
        <v>1443</v>
      </c>
      <c r="P448" s="72" t="s">
        <v>1444</v>
      </c>
      <c r="Q448" s="9" t="str">
        <f t="shared" si="13"/>
        <v>020201V04F02</v>
      </c>
      <c r="R448" s="9"/>
      <c r="S448" s="9" t="s">
        <v>1941</v>
      </c>
      <c r="T448" s="9"/>
    </row>
    <row r="449" spans="1:20" s="124" customFormat="1" x14ac:dyDescent="0.4">
      <c r="A449" s="9" t="s">
        <v>1463</v>
      </c>
      <c r="B449" s="87" t="s">
        <v>455</v>
      </c>
      <c r="C449" s="87" t="s">
        <v>1443</v>
      </c>
      <c r="D449" s="46" t="str">
        <f>HYPERLINK(P449,E449)</f>
        <v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v>
      </c>
      <c r="E449" s="9" t="s">
        <v>1464</v>
      </c>
      <c r="F449" s="9" t="s">
        <v>49</v>
      </c>
      <c r="G449" s="64">
        <v>2565</v>
      </c>
      <c r="H449" s="9" t="s">
        <v>450</v>
      </c>
      <c r="I449" s="9" t="s">
        <v>70</v>
      </c>
      <c r="J449" s="9" t="s">
        <v>495</v>
      </c>
      <c r="K449" s="9" t="s">
        <v>203</v>
      </c>
      <c r="L449" s="9" t="s">
        <v>204</v>
      </c>
      <c r="M449" s="9"/>
      <c r="N449" s="9" t="s">
        <v>455</v>
      </c>
      <c r="O449" s="9" t="s">
        <v>1443</v>
      </c>
      <c r="P449" s="9" t="s">
        <v>1466</v>
      </c>
      <c r="Q449" s="9" t="str">
        <f t="shared" si="13"/>
        <v>020201V04F02</v>
      </c>
      <c r="R449" s="9"/>
      <c r="S449" s="9" t="s">
        <v>1941</v>
      </c>
      <c r="T449" s="9"/>
    </row>
    <row r="450" spans="1:20" s="124" customFormat="1" x14ac:dyDescent="0.4">
      <c r="A450" s="9" t="s">
        <v>1581</v>
      </c>
      <c r="B450" s="86" t="s">
        <v>455</v>
      </c>
      <c r="C450" s="87" t="s">
        <v>1443</v>
      </c>
      <c r="D450" s="46" t="str">
        <f>HYPERLINK(P450,E450)</f>
        <v>โครงการพัฒนาศักยภาพการปฏิบัติงานวิเทศสัมพันธ์ของบุคลากร มทร. พระนคร</v>
      </c>
      <c r="E450" s="9" t="s">
        <v>1580</v>
      </c>
      <c r="F450" s="9" t="s">
        <v>28</v>
      </c>
      <c r="G450" s="8">
        <v>2566</v>
      </c>
      <c r="H450" s="9" t="s">
        <v>470</v>
      </c>
      <c r="I450" s="9" t="s">
        <v>497</v>
      </c>
      <c r="J450" s="9" t="s">
        <v>1579</v>
      </c>
      <c r="K450" s="9" t="s">
        <v>1578</v>
      </c>
      <c r="L450" s="9" t="s">
        <v>198</v>
      </c>
      <c r="M450" s="9"/>
      <c r="N450" s="8" t="s">
        <v>455</v>
      </c>
      <c r="O450" s="9" t="s">
        <v>1443</v>
      </c>
      <c r="P450" s="9" t="s">
        <v>1577</v>
      </c>
      <c r="Q450" s="9" t="str">
        <f t="shared" si="13"/>
        <v>020201V04F02</v>
      </c>
      <c r="R450" s="9"/>
      <c r="S450" s="9" t="s">
        <v>1941</v>
      </c>
      <c r="T450" s="9"/>
    </row>
    <row r="451" spans="1:20" s="124" customFormat="1" x14ac:dyDescent="0.4">
      <c r="A451" s="69" t="s">
        <v>1755</v>
      </c>
      <c r="B451" s="88" t="s">
        <v>455</v>
      </c>
      <c r="C451" s="88" t="s">
        <v>1443</v>
      </c>
      <c r="D451" s="46" t="str">
        <f>HYPERLINK(P451,E451)</f>
        <v>โครงการระเบียงเศรษฐกิจนวัตกรรมภูมิภาคด้วยกลไกความร่วมมือระหว่างประเทศ</v>
      </c>
      <c r="E451" s="69" t="s">
        <v>1756</v>
      </c>
      <c r="F451" s="69" t="s">
        <v>49</v>
      </c>
      <c r="G451" s="90">
        <v>2567</v>
      </c>
      <c r="H451" s="91" t="s">
        <v>748</v>
      </c>
      <c r="I451" s="91" t="s">
        <v>1738</v>
      </c>
      <c r="J451" s="91" t="s">
        <v>1757</v>
      </c>
      <c r="K451" s="91" t="s">
        <v>1604</v>
      </c>
      <c r="L451" s="91" t="s">
        <v>198</v>
      </c>
      <c r="M451" s="91" t="s">
        <v>1739</v>
      </c>
      <c r="N451" s="91" t="s">
        <v>455</v>
      </c>
      <c r="O451" s="91" t="s">
        <v>1443</v>
      </c>
      <c r="P451" s="124" t="s">
        <v>1759</v>
      </c>
      <c r="Q451" s="9" t="str">
        <f t="shared" si="13"/>
        <v>020201V04F02</v>
      </c>
      <c r="R451" s="69" t="s">
        <v>1931</v>
      </c>
      <c r="S451" s="69" t="s">
        <v>1932</v>
      </c>
      <c r="T451" s="124" t="s">
        <v>1949</v>
      </c>
    </row>
    <row r="452" spans="1:20" s="124" customFormat="1" x14ac:dyDescent="0.4">
      <c r="A452" s="9" t="s">
        <v>1597</v>
      </c>
      <c r="B452" s="59" t="s">
        <v>1595</v>
      </c>
      <c r="C452" s="60" t="s">
        <v>1594</v>
      </c>
      <c r="D452" s="46" t="str">
        <f>HYPERLINK(P452,E452)</f>
        <v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v>
      </c>
      <c r="E452" s="9" t="s">
        <v>1596</v>
      </c>
      <c r="F452" s="9" t="s">
        <v>28</v>
      </c>
      <c r="G452" s="8">
        <v>2566</v>
      </c>
      <c r="H452" s="9" t="s">
        <v>470</v>
      </c>
      <c r="I452" s="9" t="s">
        <v>497</v>
      </c>
      <c r="J452" s="9" t="s">
        <v>451</v>
      </c>
      <c r="K452" s="9" t="s">
        <v>452</v>
      </c>
      <c r="L452" s="9" t="s">
        <v>453</v>
      </c>
      <c r="M452" s="9"/>
      <c r="N452" s="8" t="s">
        <v>1595</v>
      </c>
      <c r="O452" s="9" t="s">
        <v>1594</v>
      </c>
      <c r="P452" s="9" t="s">
        <v>1593</v>
      </c>
      <c r="Q452" s="9" t="str">
        <f t="shared" si="13"/>
        <v>020201V05F01</v>
      </c>
      <c r="R452" s="9"/>
      <c r="S452" s="9" t="s">
        <v>1941</v>
      </c>
      <c r="T452" s="9"/>
    </row>
    <row r="453" spans="1:20" s="124" customFormat="1" x14ac:dyDescent="0.4">
      <c r="A453" s="9" t="s">
        <v>333</v>
      </c>
      <c r="B453" s="19">
        <v>0</v>
      </c>
      <c r="C453" s="24" t="s">
        <v>1499</v>
      </c>
      <c r="D453" s="28" t="s">
        <v>334</v>
      </c>
      <c r="E453" s="24" t="s">
        <v>334</v>
      </c>
      <c r="F453" s="24" t="s">
        <v>197</v>
      </c>
      <c r="G453" s="19">
        <v>2562</v>
      </c>
      <c r="H453" s="24" t="s">
        <v>130</v>
      </c>
      <c r="I453" s="24" t="s">
        <v>35</v>
      </c>
      <c r="J453" s="24" t="s">
        <v>336</v>
      </c>
      <c r="K453" s="24" t="s">
        <v>337</v>
      </c>
      <c r="L453" s="24" t="s">
        <v>198</v>
      </c>
      <c r="M453" s="24"/>
      <c r="N453" s="19">
        <v>0</v>
      </c>
      <c r="O453" s="24" t="s">
        <v>1499</v>
      </c>
      <c r="P453" s="9"/>
      <c r="Q453" s="9" t="str">
        <f t="shared" si="13"/>
        <v>0F00</v>
      </c>
      <c r="R453" s="9"/>
      <c r="S453" s="9" t="s">
        <v>1941</v>
      </c>
      <c r="T453" s="9"/>
    </row>
    <row r="454" spans="1:20" s="124" customFormat="1" x14ac:dyDescent="0.4">
      <c r="A454" s="9" t="s">
        <v>346</v>
      </c>
      <c r="B454" s="19">
        <v>0</v>
      </c>
      <c r="C454" s="24" t="s">
        <v>1499</v>
      </c>
      <c r="D454" s="28" t="s">
        <v>347</v>
      </c>
      <c r="E454" s="24" t="s">
        <v>347</v>
      </c>
      <c r="F454" s="24" t="s">
        <v>49</v>
      </c>
      <c r="G454" s="19">
        <v>2563</v>
      </c>
      <c r="H454" s="24" t="s">
        <v>324</v>
      </c>
      <c r="I454" s="24" t="s">
        <v>93</v>
      </c>
      <c r="J454" s="24" t="s">
        <v>349</v>
      </c>
      <c r="K454" s="24" t="s">
        <v>186</v>
      </c>
      <c r="L454" s="24" t="s">
        <v>38</v>
      </c>
      <c r="M454" s="24"/>
      <c r="N454" s="19">
        <v>0</v>
      </c>
      <c r="O454" s="24" t="s">
        <v>1499</v>
      </c>
      <c r="P454" s="9"/>
      <c r="Q454" s="9" t="str">
        <f t="shared" si="13"/>
        <v>0F00</v>
      </c>
      <c r="R454" s="9"/>
      <c r="S454" s="9" t="s">
        <v>1941</v>
      </c>
      <c r="T454" s="9"/>
    </row>
    <row r="455" spans="1:20" s="124" customFormat="1" x14ac:dyDescent="0.4">
      <c r="A455" s="9" t="s">
        <v>362</v>
      </c>
      <c r="B455" s="19">
        <v>0</v>
      </c>
      <c r="C455" s="24" t="s">
        <v>1499</v>
      </c>
      <c r="D455" s="28" t="s">
        <v>363</v>
      </c>
      <c r="E455" s="24" t="s">
        <v>363</v>
      </c>
      <c r="F455" s="24" t="s">
        <v>49</v>
      </c>
      <c r="G455" s="19">
        <v>2563</v>
      </c>
      <c r="H455" s="24" t="s">
        <v>69</v>
      </c>
      <c r="I455" s="24" t="s">
        <v>365</v>
      </c>
      <c r="J455" s="24" t="s">
        <v>366</v>
      </c>
      <c r="K455" s="24" t="s">
        <v>186</v>
      </c>
      <c r="L455" s="24" t="s">
        <v>38</v>
      </c>
      <c r="M455" s="24"/>
      <c r="N455" s="19">
        <v>0</v>
      </c>
      <c r="O455" s="24" t="s">
        <v>1499</v>
      </c>
      <c r="P455" s="9"/>
      <c r="Q455" s="9" t="str">
        <f t="shared" si="13"/>
        <v>0F00</v>
      </c>
      <c r="R455" s="9"/>
      <c r="S455" s="9" t="s">
        <v>1941</v>
      </c>
      <c r="T455" s="9"/>
    </row>
  </sheetData>
  <autoFilter ref="A3:T455" xr:uid="{EC56456B-6C77-4D17-A4DF-525BCFC8147D}">
    <sortState ref="A4:T455">
      <sortCondition ref="C3"/>
    </sortState>
  </autoFilter>
  <conditionalFormatting sqref="A2:A222">
    <cfRule type="duplicateValues" dxfId="22" priority="1"/>
  </conditionalFormatting>
  <hyperlinks>
    <hyperlink ref="D116" r:id="rId1" display="https://emenscr.nesdc.go.th/viewer/view.html?id=5bd683c07de3c605ae415fcb&amp;username=energy05021" xr:uid="{210CDD27-66A6-4DF5-8DF8-23B233253E0E}"/>
    <hyperlink ref="D117" r:id="rId2" display="https://emenscr.nesdc.go.th/viewer/view.html?id=5bd7f5c049b9c605ba60a188&amp;username=energy05021" xr:uid="{69197E3C-C120-49A5-A2B8-6BCAAA9B2A1D}"/>
    <hyperlink ref="D151" r:id="rId3" display="https://emenscr.nesdc.go.th/viewer/view.html?id=5bd7f8d5b0bb8f05b87025a2&amp;username=energy05021" xr:uid="{137D69F7-0675-41B7-BF8E-C8F28C3CEC9A}"/>
    <hyperlink ref="D11" r:id="rId4" display="https://emenscr.nesdc.go.th/viewer/view.html?id=5d6a7bd2d2f5cc7c82447f36&amp;username=mof10101" xr:uid="{0D3CB85D-60B9-49CB-8FC4-E561CD4754C6}"/>
    <hyperlink ref="D179" r:id="rId5" display="https://emenscr.nesdc.go.th/viewer/view.html?id=5d6a802e4271717c9192c533&amp;username=mof10101" xr:uid="{876A953F-9940-42AA-9DBD-2F774D751AB4}"/>
    <hyperlink ref="D136" r:id="rId6" display="https://emenscr.nesdc.go.th/viewer/view.html?id=5d7a0ad474fe1257921c70d5&amp;username=moc06091" xr:uid="{E110787E-0C1D-4457-A5C5-664AB7137764}"/>
    <hyperlink ref="D137" r:id="rId7" display="https://emenscr.nesdc.go.th/viewer/view.html?id=5d7b1b4474fe1257921c7194&amp;username=moc06091" xr:uid="{0D3E8140-E3D2-4F6C-BE3F-A97B642BFDB5}"/>
    <hyperlink ref="D138" r:id="rId8" display="https://emenscr.nesdc.go.th/viewer/view.html?id=5d7b37fff56d13579117136e&amp;username=moc06091" xr:uid="{EBBE2375-1218-4FE0-9CC1-0D36D1CA5B60}"/>
    <hyperlink ref="D139" r:id="rId9" display="https://emenscr.nesdc.go.th/viewer/view.html?id=5d7b641174fe1257921c71fe&amp;username=moc06091" xr:uid="{8B54B43D-3C1C-4AA4-949F-322017D2FECD}"/>
    <hyperlink ref="D140" r:id="rId10" display="https://emenscr.nesdc.go.th/viewer/view.html?id=5d7b7443d58dbe5799b0abd9&amp;username=moc06091" xr:uid="{671E237B-E7C3-476E-9B8A-D37591E4D8AD}"/>
    <hyperlink ref="D124" r:id="rId11" display="https://emenscr.nesdc.go.th/viewer/view.html?id=5d7eee6e6e6bea05a699b342&amp;username=moc06031" xr:uid="{4122FABA-D83A-4955-B6A0-1D8216743BFF}"/>
    <hyperlink ref="D114" r:id="rId12" display="https://emenscr.nesdc.go.th/viewer/view.html?id=5b1fac25ea79507e38d7c7af&amp;username=moc06061" xr:uid="{FAE1D11F-438D-4D66-85BD-AABE0EAF3091}"/>
    <hyperlink ref="D445" r:id="rId13" display="https://emenscr.nesdc.go.th/viewer/view.html?id=5bd97eff49b9c605ba60a26f&amp;username=moac12101" xr:uid="{7DBF2478-20DB-4329-8E20-E530244BD59B}"/>
    <hyperlink ref="D115" r:id="rId14" display="https://emenscr.nesdc.go.th/viewer/view.html?id=5bd670efb0bb8f05b87024ff&amp;username=energy05021" xr:uid="{58637B09-6836-441A-9F46-A4FF7B4CADA0}"/>
    <hyperlink ref="D121" r:id="rId15" display="https://emenscr.nesdc.go.th/viewer/view.html?id=5d7f00e0c9040805a0286642&amp;username=moc06041" xr:uid="{EA37528E-DB08-42CE-9C72-779BB4162041}"/>
    <hyperlink ref="D122" r:id="rId16" display="https://emenscr.nesdc.go.th/viewer/view.html?id=5d7f0d3a1970f105a1598dde&amp;username=moc06041" xr:uid="{25B6463F-4E33-401F-9CBF-8B8B8C8B959E}"/>
    <hyperlink ref="D123" r:id="rId17" display="https://emenscr.nesdc.go.th/viewer/view.html?id=5d7f39f4c9040805a02866b5&amp;username=moc06041" xr:uid="{806593A8-9BDB-46B6-97D2-8D82DE842C9A}"/>
    <hyperlink ref="D126" r:id="rId18" display="https://emenscr.nesdc.go.th/viewer/view.html?id=5d7f4fab6e6bea05a699b41a&amp;username=moc06021" xr:uid="{6841D5DE-4BC8-4C3F-9F87-5F7B50C901C4}"/>
    <hyperlink ref="D127" r:id="rId19" display="https://emenscr.nesdc.go.th/viewer/view.html?id=5d7f533e6e6bea05a699b424&amp;username=moc06021" xr:uid="{75D96B43-4AFC-4BEF-9682-A52098CE6C3E}"/>
    <hyperlink ref="D141" r:id="rId20" display="https://emenscr.nesdc.go.th/viewer/view.html?id=5d7f543fc9040805a0286708&amp;username=moc06091" xr:uid="{3945F8AF-E22F-4A6F-803D-15A8751C7A9D}"/>
    <hyperlink ref="D128" r:id="rId21" display="https://emenscr.nesdc.go.th/viewer/view.html?id=5d7f5d091970f105a1598eb6&amp;username=moc06021" xr:uid="{C53D6F3C-BF34-48B1-88B1-14AAE2FFB97F}"/>
    <hyperlink ref="D131" r:id="rId22" display="https://emenscr.nesdc.go.th/viewer/view.html?id=5d7f5f2842d188059b35502c&amp;username=moc06061" xr:uid="{2B7DFAE7-693B-4EF4-B7B3-34B1F56A09B3}"/>
    <hyperlink ref="D129" r:id="rId23" display="https://emenscr.nesdc.go.th/viewer/view.html?id=5d7f63cac9040805a0286735&amp;username=moc06021" xr:uid="{3F219BD6-1706-43BA-844F-0B99AF7FDC94}"/>
    <hyperlink ref="D132" r:id="rId24" display="https://emenscr.nesdc.go.th/viewer/view.html?id=5d7f6e6842d188059b355043&amp;username=moc06061" xr:uid="{66F58CE6-5329-47F7-9182-E96A41962A17}"/>
    <hyperlink ref="D135" r:id="rId25" display="https://emenscr.nesdc.go.th/viewer/view.html?id=5d8051f56e6bea05a699b481&amp;username=moc07031" xr:uid="{1EEDCD75-E12B-4DAF-B794-2736DF9FD848}"/>
    <hyperlink ref="D133" r:id="rId26" display="https://emenscr.nesdc.go.th/viewer/view.html?id=5d80ad7242d188059b35510c&amp;username=moc06101" xr:uid="{C9233857-9992-433D-BEA2-495E2136AB4A}"/>
    <hyperlink ref="D134" r:id="rId27" display="https://emenscr.nesdc.go.th/viewer/view.html?id=5d80b0bec9040805a0286810&amp;username=moc06101" xr:uid="{DC7FFF51-1EE6-4B51-898B-63E2805F1979}"/>
    <hyperlink ref="D125" r:id="rId28" display="https://emenscr.nesdc.go.th/viewer/view.html?id=5d820a6242d188059b355204&amp;username=moc06031" xr:uid="{8077F923-6763-42EC-9B05-329BC0C329E1}"/>
    <hyperlink ref="D154" r:id="rId29" display="https://emenscr.nesdc.go.th/viewer/view.html?id=5db27203a099c71470319815&amp;username=mol04911" xr:uid="{44593716-3916-47BA-A3E6-F5604B5FAE70}"/>
    <hyperlink ref="D421" r:id="rId30" display="https://emenscr.nesdc.go.th/viewer/view.html?id=5db29b9d86d413147557026a&amp;username=mol04911" xr:uid="{96CFD84D-1F73-4344-8938-2A602A102C45}"/>
    <hyperlink ref="D442" r:id="rId31" display="https://emenscr.nesdc.go.th/viewer/view.html?id=5dccdb52618d7a030c89c22b&amp;username=mfa02061" xr:uid="{44C1D6B3-2DE5-40AB-9555-6E23346987BC}"/>
    <hyperlink ref="D22" r:id="rId32" display="https://emenscr.nesdc.go.th/viewer/view.html?id=5dce6fb65e77a1031253607c&amp;username=mfa02061" xr:uid="{246805A8-7333-411A-A1B7-FE56D21E16A4}"/>
    <hyperlink ref="D193" r:id="rId33" display="https://emenscr.nesdc.go.th/viewer/view.html?id=5dddf8b2db5d485e5144c587&amp;username=moc06091" xr:uid="{E2C6FEA2-F059-4B3F-963B-CFDAD9BF411F}"/>
    <hyperlink ref="D194" r:id="rId34" display="https://emenscr.nesdc.go.th/viewer/view.html?id=5dde2a13cfed795e5258433b&amp;username=moc06091" xr:uid="{F7FA6A0F-0ED1-4342-AF7B-D2E6F3D908A6}"/>
    <hyperlink ref="D168" r:id="rId35" display="https://emenscr.nesdc.go.th/viewer/view.html?id=5ddf4667e6c2135e5ceb2d67&amp;username=moc06031" xr:uid="{6E1C8606-EC59-4DD5-AA86-280F5E7B9A2A}"/>
    <hyperlink ref="D169" r:id="rId36" display="https://emenscr.nesdc.go.th/viewer/view.html?id=5ddf507edb5d485e5144c645&amp;username=moc06031" xr:uid="{5AB9578E-65CE-41D6-92F9-B99324FA0BCD}"/>
    <hyperlink ref="D170" r:id="rId37" display="https://emenscr.nesdc.go.th/viewer/view.html?id=5ddf752fcfed795e525843f8&amp;username=moc06031" xr:uid="{F3CBB6C4-FB84-4CC9-A2D8-E03E0487857C}"/>
    <hyperlink ref="D171" r:id="rId38" display="https://emenscr.nesdc.go.th/viewer/view.html?id=5ddf7f99cfed795e52584414&amp;username=moc06031" xr:uid="{A0763948-8DEE-419B-B9CE-A6991360867A}"/>
    <hyperlink ref="D156" r:id="rId39" display="https://emenscr.nesdc.go.th/viewer/view.html?id=5ddf80e8cfed795e5258441a&amp;username=moc06041" xr:uid="{1A85D4AD-214A-44E8-9F11-AB1B6F7BA417}"/>
    <hyperlink ref="D157" r:id="rId40" display="https://emenscr.nesdc.go.th/viewer/view.html?id=5ddf89d4db5d485e5144c6ad&amp;username=moc06041" xr:uid="{45F50BA6-A028-4B38-97AA-C640ECD35469}"/>
    <hyperlink ref="D172" r:id="rId41" display="https://emenscr.nesdc.go.th/viewer/view.html?id=5ddf8e6eff7a105e57ac5d31&amp;username=moc06031" xr:uid="{C3C982DF-E4C1-4D9D-996B-CE94743911E7}"/>
    <hyperlink ref="D181" r:id="rId42" display="https://emenscr.nesdc.go.th/viewer/view.html?id=5de0813bcfed795e5258448d&amp;username=moc06061" xr:uid="{DED0822E-6C0A-435E-9B9F-AB6740801136}"/>
    <hyperlink ref="D182" r:id="rId43" display="https://emenscr.nesdc.go.th/viewer/view.html?id=5de08867db5d485e5144c709&amp;username=moc06061" xr:uid="{E136CFF3-C7E9-448A-85A0-57A1A83CE7C7}"/>
    <hyperlink ref="D158" r:id="rId44" display="https://emenscr.nesdc.go.th/viewer/view.html?id=5de0a4a4cfed795e525844d3&amp;username=moc06041" xr:uid="{C24F3A20-4093-4324-9695-022055E64349}"/>
    <hyperlink ref="D183" r:id="rId45" display="https://emenscr.nesdc.go.th/viewer/view.html?id=5de0f74def4cb551e98699f1&amp;username=moc06061" xr:uid="{D7265616-A700-4825-85EE-2843CB1534E6}"/>
    <hyperlink ref="D184" r:id="rId46" display="https://emenscr.nesdc.go.th/viewer/view.html?id=5de47a35ef4cb551e9869a83&amp;username=moc06061" xr:uid="{CF894434-03C8-40F3-9D6C-F3A90F5C60D3}"/>
    <hyperlink ref="D195" r:id="rId47" display="https://emenscr.nesdc.go.th/viewer/view.html?id=5de4be035b1d0951ee935735&amp;username=moc06091" xr:uid="{374AF314-49F2-4726-8FD5-B2D65EB13327}"/>
    <hyperlink ref="D173" r:id="rId48" display="https://emenscr.nesdc.go.th/viewer/view.html?id=5de4beafef4cb551e9869ad7&amp;username=moc06031" xr:uid="{19B13612-021E-4F1E-AED2-94467820ACE4}"/>
    <hyperlink ref="D196" r:id="rId49" display="https://emenscr.nesdc.go.th/viewer/view.html?id=5de4d6ccef4cb551e9869b1b&amp;username=moc06091" xr:uid="{9F2174F4-A411-4E4D-84CA-D7902597647B}"/>
    <hyperlink ref="D174" r:id="rId50" display="https://emenscr.nesdc.go.th/viewer/view.html?id=5de4e605e78f8151e86bc544&amp;username=moc06031" xr:uid="{0842817C-8796-47CE-AA86-0B3FA1305DB8}"/>
    <hyperlink ref="D185" r:id="rId51" display="https://emenscr.nesdc.go.th/viewer/view.html?id=5de4fbdaef4cb551e9869b3b&amp;username=moc06061" xr:uid="{D23F49D9-3D9A-4EBF-976A-7B9DA48B7A8E}"/>
    <hyperlink ref="D175" r:id="rId52" display="https://emenscr.nesdc.go.th/viewer/view.html?id=5de5e9299f75a146bbce05f5&amp;username=moc06021" xr:uid="{F344B355-E838-4ED2-BEF7-326ED96EB822}"/>
    <hyperlink ref="D186" r:id="rId53" display="https://emenscr.nesdc.go.th/viewer/view.html?id=5de600149f75a146bbce0605&amp;username=moc06101" xr:uid="{AAE58EC8-D24E-44C6-AC56-7E5310C800B4}"/>
    <hyperlink ref="D187" r:id="rId54" display="https://emenscr.nesdc.go.th/viewer/view.html?id=5de604a6a4f65846b25d40b2&amp;username=moc06101" xr:uid="{312F497B-CB6D-4184-A6BB-60121A2F150B}"/>
    <hyperlink ref="D188" r:id="rId55" display="https://emenscr.nesdc.go.th/viewer/view.html?id=5de6092809987646b1c793a0&amp;username=moc06101" xr:uid="{9982736E-E68F-4B89-B382-F8A0222AF996}"/>
    <hyperlink ref="D197" r:id="rId56" display="https://emenscr.nesdc.go.th/viewer/view.html?id=5de60ac509987646b1c793a4&amp;username=moc06091" xr:uid="{2F1AAD1B-7781-468C-9F32-D003971DAFA1}"/>
    <hyperlink ref="D189" r:id="rId57" display="https://emenscr.nesdc.go.th/viewer/view.html?id=5de6123e9f75a146bbce0634&amp;username=moc06101" xr:uid="{C455E539-C57E-44CB-A10F-DD35AAA82BB4}"/>
    <hyperlink ref="D190" r:id="rId58" display="https://emenscr.nesdc.go.th/viewer/view.html?id=5de618d8a4f65846b25d40de&amp;username=moc06101" xr:uid="{0D7A4973-BCD8-4134-BFFA-AC103211138F}"/>
    <hyperlink ref="D198" r:id="rId59" display="https://emenscr.nesdc.go.th/viewer/view.html?id=5de6194f09987646b1c793c2&amp;username=moc06091" xr:uid="{4FC07943-3D03-4ADB-BDAA-C4700FF61D3A}"/>
    <hyperlink ref="D191" r:id="rId60" display="https://emenscr.nesdc.go.th/viewer/view.html?id=5de61c069f75a146bbce064b&amp;username=moc06101" xr:uid="{4C038444-9350-4970-847C-5C26AA86008C}"/>
    <hyperlink ref="D18" r:id="rId61" display="https://emenscr.nesdc.go.th/viewer/view.html?id=5de6226ba4f65846b25d40f4&amp;username=moc06101" xr:uid="{DF4E2938-C58F-4B4E-B260-AF1DD61A0207}"/>
    <hyperlink ref="D199" r:id="rId62" display="https://emenscr.nesdc.go.th/viewer/view.html?id=5de771af9f75a146bbce0715&amp;username=moc06091" xr:uid="{6CDCB182-FD24-4779-B78D-0312B365F024}"/>
    <hyperlink ref="D200" r:id="rId63" display="https://emenscr.nesdc.go.th/viewer/view.html?id=5de77c1d09987646b1c794c2&amp;username=moc06091" xr:uid="{77C760EC-7D11-4E89-9DD2-0C928AA6FD3A}"/>
    <hyperlink ref="D159" r:id="rId64" display="https://emenscr.nesdc.go.th/viewer/view.html?id=5de77d4409987646b1c794c4&amp;username=moc06041" xr:uid="{5FED2E4F-6501-431D-AD71-5BC1A0D4A97D}"/>
    <hyperlink ref="D160" r:id="rId65" display="https://emenscr.nesdc.go.th/viewer/view.html?id=5de77eb409987646b1c794ca&amp;username=moc06041" xr:uid="{53B96F74-E07D-43B7-9CFC-C0B4B87436F6}"/>
    <hyperlink ref="D161" r:id="rId66" display="https://emenscr.nesdc.go.th/viewer/view.html?id=5de780cba4f65846b25d41e2&amp;username=moc06041" xr:uid="{6B4C898C-E1C0-4E3E-A32A-6CE30BC19F7D}"/>
    <hyperlink ref="D162" r:id="rId67" display="https://emenscr.nesdc.go.th/viewer/view.html?id=5de782409f75a146bbce073b&amp;username=moc06041" xr:uid="{F1DDCDFF-EAFB-4069-87F2-065C5ECCAF19}"/>
    <hyperlink ref="D163" r:id="rId68" display="https://emenscr.nesdc.go.th/viewer/view.html?id=5de7827a240cac46ac1afa0e&amp;username=moc06041" xr:uid="{5EAF8106-E6C3-45F5-9E01-BF082E75A767}"/>
    <hyperlink ref="D164" r:id="rId69" display="https://emenscr.nesdc.go.th/viewer/view.html?id=5de78389a4f65846b25d41e9&amp;username=moc06041" xr:uid="{01B86D22-1C8C-4D3B-A70D-ED98869D079C}"/>
    <hyperlink ref="D165" r:id="rId70" display="https://emenscr.nesdc.go.th/viewer/view.html?id=5de78729240cac46ac1afa18&amp;username=moc06041" xr:uid="{EE4B5184-5738-4D22-BF14-33F2259F3362}"/>
    <hyperlink ref="D166" r:id="rId71" display="https://emenscr.nesdc.go.th/viewer/view.html?id=5de9408ca4f65846b25d420e&amp;username=moc06041" xr:uid="{06EC7564-82DB-4653-8910-C1DD1F1BFFD9}"/>
    <hyperlink ref="D176" r:id="rId72" display="https://emenscr.nesdc.go.th/viewer/view.html?id=5de9c15509987646b1c7951c&amp;username=moc06021" xr:uid="{880CEFB7-761D-4EAA-9E05-1823D8C81472}"/>
    <hyperlink ref="D177" r:id="rId73" display="https://emenscr.nesdc.go.th/viewer/view.html?id=5de9cd33240cac46ac1afa60&amp;username=moc06021" xr:uid="{97CC449D-F4D9-47A7-A0EF-AD9CD47F3C14}"/>
    <hyperlink ref="D112" r:id="rId74" display="https://emenscr.nesdc.go.th/viewer/view.html?id=5f9a3fc5f6a3b750ac65f982&amp;username=mfa16021" xr:uid="{E04F6CBC-D232-408A-82D8-90BBE8C49F89}"/>
    <hyperlink ref="D167" r:id="rId75" display="https://emenscr.nesdc.go.th/viewer/view.html?id=5dea001da4f65846b25d4284&amp;username=moc06041" xr:uid="{0B9B1679-A7C3-4D9A-96C5-42B268912730}"/>
    <hyperlink ref="D152" r:id="rId76" display="https://emenscr.nesdc.go.th/viewer/view.html?id=5dedc2b2a4f65846b25d435d&amp;username=moc11031" xr:uid="{DABE4868-CA55-485F-ABF2-C441D404D2A6}"/>
    <hyperlink ref="D454" r:id="rId77" display="https://emenscr.nesdc.go.th/viewer/view.html?id=5dee846643fd7021649a86fc&amp;username=moc11041" xr:uid="{B239C321-B85F-495A-BF3B-0C1AC86D7CAE}"/>
    <hyperlink ref="D192" r:id="rId78" display="https://emenscr.nesdc.go.th/viewer/view.html?id=5df0660a11e6364ece801d54&amp;username=moc07031" xr:uid="{A314096E-410C-4B6A-9041-1947D0EC6679}"/>
    <hyperlink ref="D201" r:id="rId79" display="https://emenscr.nesdc.go.th/viewer/view.html?id=5df0c7b621057f4ecfc9ed81&amp;username=moc06091" xr:uid="{3C916853-594E-4FE1-B235-B84229591A91}"/>
    <hyperlink ref="D155" r:id="rId80" display="https://emenscr.nesdc.go.th/viewer/view.html?id=5df20ca85ab6a64edd6301fc&amp;username=moc11051" xr:uid="{9E0935EE-69A2-4B4E-A018-5174B0B6869A}"/>
    <hyperlink ref="D455" r:id="rId81" display="https://emenscr.nesdc.go.th/viewer/view.html?id=5df31f668af3392c55b03c11&amp;username=moc11081" xr:uid="{5B8AC3B3-F6BC-47DA-8A15-12333E0B78C5}"/>
    <hyperlink ref="D9" r:id="rId82" display="https://emenscr.nesdc.go.th/viewer/view.html?id=5df6fdca62ad211a54e74a5a&amp;username=mof05181" xr:uid="{4252FF7D-AE55-4B61-9F57-61D1D4521578}"/>
    <hyperlink ref="D142" r:id="rId83" display="https://emenscr.nesdc.go.th/viewer/view.html?id=5e009e62b459dd49a9ac72bc&amp;username=mfa02061" xr:uid="{E53B8F80-1E61-48FA-8B7A-48658D566E6B}"/>
    <hyperlink ref="D23" r:id="rId84" display="https://emenscr.nesdc.go.th/viewer/view.html?id=5e018623ca0feb49b458be16&amp;username=mfa02061" xr:uid="{12BA7238-2BE5-4FE4-907D-F3162EEB0213}"/>
    <hyperlink ref="D24" r:id="rId85" display="https://emenscr.nesdc.go.th/viewer/view.html?id=5e02d66d6f155549ab8fbb3e&amp;username=mfa02061" xr:uid="{469A5E75-6A86-4224-80F1-2FE1D8A0256F}"/>
    <hyperlink ref="D25" r:id="rId86" display="https://emenscr.nesdc.go.th/viewer/view.html?id=5e02e72bca0feb49b458c21e&amp;username=mfa02061" xr:uid="{280CBB26-A25F-45E9-A84D-B4C3A0D8D1EC}"/>
    <hyperlink ref="D443" r:id="rId87" display="https://emenscr.nesdc.go.th/viewer/view.html?id=5e0328186f155549ab8fbdc8&amp;username=mfa02061" xr:uid="{200B7527-97C8-41EF-B336-DCDB0FFC460D}"/>
    <hyperlink ref="D26" r:id="rId88" display="https://emenscr.nesdc.go.th/viewer/view.html?id=5e046b1842c5ca49af55b21e&amp;username=mfa02061" xr:uid="{811A5A85-9CB1-42D4-BDE1-1F3D48316D9E}"/>
    <hyperlink ref="D444" r:id="rId89" display="https://emenscr.nesdc.go.th/viewer/view.html?id=5e083d70b95b3d3e6d64f60b&amp;username=mfa02061" xr:uid="{FFC08B16-6BF9-4B8D-B131-E1923EC78809}"/>
    <hyperlink ref="D143" r:id="rId90" display="https://emenscr.nesdc.go.th/viewer/view.html?id=5e08ce7afe8d2c3e610a0f4b&amp;username=mfa02061" xr:uid="{58F8DD87-5F01-47B5-9E6E-562F365A2E9B}"/>
    <hyperlink ref="D153" r:id="rId91" display="https://emenscr.nesdc.go.th/viewer/view.html?id=5e11a61bcc7e3f6931b3b745&amp;username=nesdb11211" xr:uid="{A51CBABC-8A15-4CF7-A372-1588461F1BD8}"/>
    <hyperlink ref="D178" r:id="rId92" display="https://emenscr.nesdc.go.th/viewer/view.html?id=5e1445a4b9fc5c316637d40d&amp;username=moc0016851" xr:uid="{A866A7FB-8F29-418B-8EDD-32A1A684AA4C}"/>
    <hyperlink ref="D27" r:id="rId93" display="https://emenscr.nesdc.go.th/viewer/view.html?id=5e74750a808b6c2882b7777c&amp;username=mfa02061" xr:uid="{968DB3B6-FF5A-434A-BA6E-70C4185B7993}"/>
    <hyperlink ref="D144" r:id="rId94" display="https://emenscr.nesdc.go.th/viewer/view.html?id=5e74954b808b6c2882b77783&amp;username=mfa02061" xr:uid="{210ABEA1-9F4D-4D67-BDB2-7D4EEAB020B6}"/>
    <hyperlink ref="D202" r:id="rId95" display="https://emenscr.nesdc.go.th/viewer/view.html?id=5e785bdd939a2632488db8d5&amp;username=mfa02061" xr:uid="{39394F98-F826-47EE-85DA-E758DC739B3B}"/>
    <hyperlink ref="D30" r:id="rId96" display="https://emenscr.nesdc.go.th/viewer/view.html?id=5e7c377a5934900e930333c9&amp;username=mfa02061" xr:uid="{0595D361-E116-4327-9477-1BD230A491A1}"/>
    <hyperlink ref="D31" r:id="rId97" display="https://emenscr.nesdc.go.th/viewer/view.html?id=5e7c3c0a5934900e930333cc&amp;username=mfa02061" xr:uid="{7AE7FE4E-F427-4557-BE3F-1F9E83415A19}"/>
    <hyperlink ref="D32" r:id="rId98" display="https://emenscr.nesdc.go.th/viewer/view.html?id=5e7c45dd8f1bd00ea3b1f11e&amp;username=mfa02061" xr:uid="{FCF3B272-8D17-4320-BADA-9881AC4B6E8F}"/>
    <hyperlink ref="D33" r:id="rId99" display="https://emenscr.nesdc.go.th/viewer/view.html?id=5f22856a5fa305037b37d014&amp;username=mfa02061" xr:uid="{A7F9E451-60A8-485C-BCE3-8ED23FB3B51F}"/>
    <hyperlink ref="D34" r:id="rId100" display="https://emenscr.nesdc.go.th/viewer/view.html?id=5f228bc705def10373418f3b&amp;username=mfa02061" xr:uid="{9770FBAA-FBAB-4AEC-A036-9A665D217244}"/>
    <hyperlink ref="D35" r:id="rId101" display="https://emenscr.nesdc.go.th/viewer/view.html?id=5f22902b05def10373418f4d&amp;username=mfa02061" xr:uid="{964253BC-3D03-4286-8909-6B76480B5ED0}"/>
    <hyperlink ref="D36" r:id="rId102" display="https://emenscr.nesdc.go.th/viewer/view.html?id=5f238fdf984e16519f0167d7&amp;username=mfa02061" xr:uid="{1CAA618B-41A5-4EB3-8BB6-644EC3889E67}"/>
    <hyperlink ref="D248" r:id="rId103" display="https://emenscr.nesdc.go.th/viewer/view.html?id=5f2d05261e9bcf1b6a336759&amp;username=neda0011" xr:uid="{21C2CA8C-9DE5-497A-ACC7-D009E9C9A032}"/>
    <hyperlink ref="D60" r:id="rId104" display="https://emenscr.nesdc.go.th/viewer/view.html?id=5f99565fbcf48110d2a59964&amp;username=mfa13051" xr:uid="{FAED7CB3-FF61-4BF2-A3B2-31B755A5940C}"/>
    <hyperlink ref="D145" r:id="rId105" display="https://emenscr.nesdc.go.th/viewer/view.html?id=5f9a7b7f9be3a25b6cc1a4a8&amp;username=mfa13021" xr:uid="{4D2E3742-383A-41E3-BEBC-D532116FAF9E}"/>
    <hyperlink ref="D146" r:id="rId106" display="https://emenscr.nesdc.go.th/viewer/view.html?id=5f9ab0278f85135b66769f30&amp;username=mfa13031" xr:uid="{23D367D1-F598-4789-862B-8E50C32A0A04}"/>
    <hyperlink ref="D147" r:id="rId107" display="https://emenscr.nesdc.go.th/viewer/view.html?id=5f9abb1b37b27e5b651e85af&amp;username=mfa13031" xr:uid="{FB53189F-0679-4482-B936-384CF6C10495}"/>
    <hyperlink ref="D150" r:id="rId108" display="https://emenscr.nesdc.go.th/viewer/view.html?id=5f9ac4162310b05b6ef488ec&amp;username=mfa13041" xr:uid="{6E4D4108-CB77-4A7A-BD87-F7DA628EBE1A}"/>
    <hyperlink ref="D28" r:id="rId109" display="https://emenscr.nesdc.go.th/viewer/view.html?id=5f9ad12d2310b05b6ef488f5&amp;username=mfa13031" xr:uid="{5ADA3093-D24A-402E-A10E-6572BB93DC28}"/>
    <hyperlink ref="D148" r:id="rId110" display="https://emenscr.nesdc.go.th/viewer/view.html?id=5f9ae0d837b27e5b651e85ce&amp;username=mfa13031" xr:uid="{36711BC6-3820-4A61-BA2B-7F542721C42C}"/>
    <hyperlink ref="D37" r:id="rId111" display="https://emenscr.nesdc.go.th/viewer/view.html?id=5f9ae9d837b27e5b651e85d7&amp;username=mfa13031" xr:uid="{9FDD586E-53EC-4E58-B326-D631CEDAAC9D}"/>
    <hyperlink ref="D149" r:id="rId112" display="https://emenscr.nesdc.go.th/viewer/view.html?id=5f9b23aa37b27e5b651e85e5&amp;username=mfa13031" xr:uid="{68D1B911-8A13-4472-B573-763F69F7285B}"/>
    <hyperlink ref="D59" r:id="rId113" display="https://emenscr.nesdc.go.th/viewer/view.html?id=5f9b89f42310b05b6ef489bb&amp;username=mfa13021" xr:uid="{F747FE08-BCF8-439B-A3F0-71501E62D040}"/>
    <hyperlink ref="D10" r:id="rId114" display="https://emenscr.nesdc.go.th/viewer/view.html?id=5f9b8fba8f85135b6676a064&amp;username=mfa11011" xr:uid="{95F566B3-7DB8-4DA1-90F1-7A4DC1AF0375}"/>
    <hyperlink ref="D29" r:id="rId115" display="https://emenscr.nesdc.go.th/viewer/view.html?id=5f9b9bb05bce6b5590e68575&amp;username=mfa11011" xr:uid="{DDFF81B1-0272-40A8-9099-BAD0129AEA55}"/>
    <hyperlink ref="D446" r:id="rId116" display="https://emenscr.nesdc.go.th/viewer/view.html?id=5f9bc0338926627516206ccb&amp;username=mfa05011" xr:uid="{B8397E09-4B09-4A4D-A457-A0253616F79A}"/>
    <hyperlink ref="D266" r:id="rId117" display="https://emenscr.nesdc.go.th/viewer/view.html?id=5fa367e4e6c1d8313a2ffa63&amp;username=moc07031" xr:uid="{7007FE33-1C58-44B0-8600-FA312BD3A1E9}"/>
    <hyperlink ref="D213" r:id="rId118" display="https://emenscr.nesdc.go.th/viewer/view.html?id=5fa82242d1df483f7bfaa153&amp;username=industry07101" xr:uid="{72528411-251C-4B2D-A7FD-C130A2375931}"/>
    <hyperlink ref="D277" r:id="rId119" display="https://emenscr.nesdc.go.th/viewer/view.html?id=5faa15c2e708b36c432df857&amp;username=itd1" xr:uid="{20E86B92-F748-4DC8-AACD-B0BC09CAF4D9}"/>
    <hyperlink ref="D222" r:id="rId120" display="https://emenscr.nesdc.go.th/viewer/view.html?id=5fbb700d9a014c2a732f72d9&amp;username=moc06041" xr:uid="{806CB728-95CF-4218-97E0-62559C3E29E8}"/>
    <hyperlink ref="D223" r:id="rId121" display="https://emenscr.nesdc.go.th/viewer/view.html?id=5fbb7c5cbeab9d2a7939be09&amp;username=moc06041" xr:uid="{0BD509F4-B6DC-43D9-84FB-83AB283C0123}"/>
    <hyperlink ref="D224" r:id="rId122" display="https://emenscr.nesdc.go.th/viewer/view.html?id=5fbb7e087232b72a71f77cf0&amp;username=moc06041" xr:uid="{4A2C6DC6-8E6D-4641-AE59-287E3CE7B2CC}"/>
    <hyperlink ref="D225" r:id="rId123" display="https://emenscr.nesdc.go.th/viewer/view.html?id=5fbb840d9a014c2a732f7308&amp;username=moc06041" xr:uid="{57B6CEFB-FDDB-4ECE-8E9A-636895D46AB7}"/>
    <hyperlink ref="D239" r:id="rId124" display="https://emenscr.nesdc.go.th/viewer/view.html?id=5fbbaf7c9a014c2a732f7320&amp;username=moc06021" xr:uid="{5F467628-9DE8-4030-AFA9-E83EE8CF7B6E}"/>
    <hyperlink ref="D233" r:id="rId125" display="https://emenscr.nesdc.go.th/viewer/view.html?id=5fbc77f49a014c2a732f7331&amp;username=moc06031" xr:uid="{3567AF6D-3F31-45ED-921D-BD33EAB56E84}"/>
    <hyperlink ref="D226" r:id="rId126" display="https://emenscr.nesdc.go.th/viewer/view.html?id=5fbc83ab7232b72a71f77d41&amp;username=moc06041" xr:uid="{922B179E-97A7-4D28-851D-CD76F6F22E11}"/>
    <hyperlink ref="D267" r:id="rId127" display="https://emenscr.nesdc.go.th/viewer/view.html?id=5fbc85777232b72a71f77d4a&amp;username=moc06091" xr:uid="{F23D3028-A51E-4018-9445-1A218EA0F63B}"/>
    <hyperlink ref="D227" r:id="rId128" display="https://emenscr.nesdc.go.th/viewer/view.html?id=5fbcaed3beab9d2a7939be95&amp;username=moc06041" xr:uid="{26419776-6597-4919-B9DA-FC31CB0CF83A}"/>
    <hyperlink ref="D228" r:id="rId129" display="https://emenscr.nesdc.go.th/viewer/view.html?id=5fbcb3599a014c2a732f7383&amp;username=moc06041" xr:uid="{CE42A63F-CE60-4BB2-B3BB-AF50A0D7F174}"/>
    <hyperlink ref="D244" r:id="rId130" display="https://emenscr.nesdc.go.th/viewer/view.html?id=5fbcbbab9a014c2a732f739f&amp;username=moc0016491" xr:uid="{3EBE4D4D-22B0-4534-8AE2-08438338215A}"/>
    <hyperlink ref="D234" r:id="rId131" display="https://emenscr.nesdc.go.th/viewer/view.html?id=5fbcc0b20d3eec2a6b9e4d54&amp;username=moc06031" xr:uid="{2BE5A379-84F1-48F8-9DA5-600C33A5084B}"/>
    <hyperlink ref="D235" r:id="rId132" display="https://emenscr.nesdc.go.th/viewer/view.html?id=5fbce2a2beab9d2a7939beef&amp;username=moc06031" xr:uid="{FF20E5BA-95E8-4665-816F-2AA58C3D52E1}"/>
    <hyperlink ref="D229" r:id="rId133" display="https://emenscr.nesdc.go.th/viewer/view.html?id=5fbceec00d3eec2a6b9e4d88&amp;username=moc06041" xr:uid="{80E7F310-AD2C-43E9-823E-E1B2990191AA}"/>
    <hyperlink ref="D268" r:id="rId134" display="https://emenscr.nesdc.go.th/viewer/view.html?id=5fbe14ce9a014c2a732f74a2&amp;username=moc06091" xr:uid="{CF3AFC1E-9EA2-4708-8D9E-9732F6E2567D}"/>
    <hyperlink ref="D269" r:id="rId135" display="https://emenscr.nesdc.go.th/viewer/view.html?id=5fbe1b8ebeab9d2a7939bf89&amp;username=moc06091" xr:uid="{B24084C2-BA71-410C-AECB-6CBB7159DB4D}"/>
    <hyperlink ref="D236" r:id="rId136" display="https://emenscr.nesdc.go.th/viewer/view.html?id=5fbe1bf10d3eec2a6b9e4e2c&amp;username=moc06031" xr:uid="{09BCF182-66FE-4224-8E5F-76E8111F443C}"/>
    <hyperlink ref="D237" r:id="rId137" display="https://emenscr.nesdc.go.th/viewer/view.html?id=5fbe25cf0d3eec2a6b9e4e4d&amp;username=moc06031" xr:uid="{AC170F9D-ED06-4BB3-9AE3-27AEE355EC6D}"/>
    <hyperlink ref="D238" r:id="rId138" display="https://emenscr.nesdc.go.th/viewer/view.html?id=5fbe33267232b72a71f77eb8&amp;username=moc06031" xr:uid="{64559031-075A-4073-B353-51F2043C6259}"/>
    <hyperlink ref="D270" r:id="rId139" display="https://emenscr.nesdc.go.th/viewer/view.html?id=5fbe484f9a014c2a732f74e3&amp;username=moc06091" xr:uid="{156FA0BF-C908-42DC-9A4A-B8B8E120F43C}"/>
    <hyperlink ref="D230" r:id="rId140" display="https://emenscr.nesdc.go.th/viewer/view.html?id=5fbe8c8e7232b72a71f77ed9&amp;username=moc06041" xr:uid="{34C6D9BA-A887-462E-8B3E-DACF13992048}"/>
    <hyperlink ref="D257" r:id="rId141" display="https://emenscr.nesdc.go.th/viewer/view.html?id=5fbf0a1e0d3eec2a6b9e4e8a&amp;username=moc06061" xr:uid="{F3A70F5C-F485-41BA-BEC5-ADB90E9737BF}"/>
    <hyperlink ref="D258" r:id="rId142" display="https://emenscr.nesdc.go.th/viewer/view.html?id=5fbf0cb89a014c2a732f7508&amp;username=moc06061" xr:uid="{337591AF-365C-4E78-8D59-260D7FB83CFB}"/>
    <hyperlink ref="D259" r:id="rId143" display="https://emenscr.nesdc.go.th/viewer/view.html?id=5fbf1555beab9d2a7939bffa&amp;username=moc06061" xr:uid="{DAA36C57-1C65-4BC6-9434-0E6725E57043}"/>
    <hyperlink ref="D231" r:id="rId144" display="https://emenscr.nesdc.go.th/viewer/view.html?id=5fbf1aa7beab9d2a7939c00b&amp;username=moc06041" xr:uid="{B29F0869-07D7-4810-AFAE-296396B956F3}"/>
    <hyperlink ref="D240" r:id="rId145" display="https://emenscr.nesdc.go.th/viewer/view.html?id=5fbf1ba4beab9d2a7939c00e&amp;username=moc06021" xr:uid="{AC2A8661-D0AA-4479-8CB2-001C5AEE6E8E}"/>
    <hyperlink ref="D241" r:id="rId146" display="https://emenscr.nesdc.go.th/viewer/view.html?id=5fbf20409a014c2a732f7537&amp;username=moc06021" xr:uid="{CDD9D22E-2CC9-4D47-8D9F-22637EDD83B0}"/>
    <hyperlink ref="D19" r:id="rId147" display="https://emenscr.nesdc.go.th/viewer/view.html?id=5fbf27967232b72a71f77f16&amp;username=moi0017291" xr:uid="{2AFAEF74-5A27-4DEB-B67B-2D22583E78AC}"/>
    <hyperlink ref="D232" r:id="rId148" display="https://emenscr.nesdc.go.th/viewer/view.html?id=5fbf5d799a014c2a732f75c7&amp;username=moc06041" xr:uid="{0CA42D05-321A-4BE2-9922-8E785550B7A4}"/>
    <hyperlink ref="D242" r:id="rId149" display="https://emenscr.nesdc.go.th/viewer/view.html?id=5fbf5e69beab9d2a7939c0b0&amp;username=moc06021" xr:uid="{712CF43B-4074-42CF-8778-22B0968BC8FC}"/>
    <hyperlink ref="D271" r:id="rId150" display="https://emenscr.nesdc.go.th/viewer/view.html?id=5fbf625bbeab9d2a7939c0b5&amp;username=moc06091" xr:uid="{53331FAF-DDF0-4B4A-8B6A-1DDE70C12921}"/>
    <hyperlink ref="D272" r:id="rId151" display="https://emenscr.nesdc.go.th/viewer/view.html?id=5fbf69120d3eec2a6b9e4f48&amp;username=moc06091" xr:uid="{663722CB-74F1-46B0-B93A-86A91BEDB82A}"/>
    <hyperlink ref="D273" r:id="rId152" display="https://emenscr.nesdc.go.th/viewer/view.html?id=5fbf73060d3eec2a6b9e4f65&amp;username=moc06091" xr:uid="{D6CCD48A-11DF-440B-8733-BA9A07B5FAAC}"/>
    <hyperlink ref="D274" r:id="rId153" display="https://emenscr.nesdc.go.th/viewer/view.html?id=5fbf8fa97232b72a71f77fde&amp;username=moc06091" xr:uid="{6339CA65-321E-4D7B-881F-18898AC249E3}"/>
    <hyperlink ref="D260" r:id="rId154" display="https://emenscr.nesdc.go.th/viewer/view.html?id=5fc070c1beab9d2a7939c141&amp;username=moc06101" xr:uid="{475356A8-48F7-49B6-8FBE-F896D8050DB2}"/>
    <hyperlink ref="D275" r:id="rId155" display="https://emenscr.nesdc.go.th/viewer/view.html?id=5fc08075beab9d2a7939c17c&amp;username=moc06091" xr:uid="{DBCD76B3-C40F-4594-B044-55CB9EDB5D6E}"/>
    <hyperlink ref="D261" r:id="rId156" display="https://emenscr.nesdc.go.th/viewer/view.html?id=5fc0852c9a014c2a732f7693&amp;username=moc06101" xr:uid="{85F95080-44C8-421D-B9CC-0BCF1D93D310}"/>
    <hyperlink ref="D262" r:id="rId157" display="https://emenscr.nesdc.go.th/viewer/view.html?id=5fc099dc9a014c2a732f76a7&amp;username=moc06101" xr:uid="{DF2530E2-4C7F-444E-B7FC-44CE66132E07}"/>
    <hyperlink ref="D263" r:id="rId158" display="https://emenscr.nesdc.go.th/viewer/view.html?id=5fc0a6377232b72a71f78076&amp;username=moc06101" xr:uid="{95352839-B159-4315-A908-A2B3319B60C9}"/>
    <hyperlink ref="D276" r:id="rId159" display="https://emenscr.nesdc.go.th/viewer/view.html?id=5fc0aa9b0d3eec2a6b9e5030&amp;username=moc06091" xr:uid="{7470547E-8CC3-4775-B6BB-BF5CB2B41DD7}"/>
    <hyperlink ref="D264" r:id="rId160" display="https://emenscr.nesdc.go.th/viewer/view.html?id=5fc0abd09a014c2a732f76cd&amp;username=moc06101" xr:uid="{4051015E-A9BA-4716-9F17-9816355E9664}"/>
    <hyperlink ref="D265" r:id="rId161" display="https://emenscr.nesdc.go.th/viewer/view.html?id=5fc0b67f9a014c2a732f76e8&amp;username=moc06101" xr:uid="{63AB2751-D04A-4FBA-A84B-201FB8958F22}"/>
    <hyperlink ref="D245" r:id="rId162" display="https://emenscr.nesdc.go.th/viewer/view.html?id=5fc9f4ec8290676ab1b9c899&amp;username=moc0016471" xr:uid="{AAF3E6AB-D329-414D-8A7B-B900C09B95E7}"/>
    <hyperlink ref="D247" r:id="rId163" display="https://emenscr.nesdc.go.th/viewer/view.html?id=5fcf2caa78ad6216092bc176&amp;username=mof10101" xr:uid="{5B69B17F-85AB-4CAD-853B-816686A13B86}"/>
    <hyperlink ref="D278" r:id="rId164" display="https://emenscr.nesdc.go.th/viewer/view.html?id=5fcf3b9a78ad6216092bc1d4&amp;username=moi0017411" xr:uid="{41E1E270-01BB-4C80-84B9-3C266695C71A}"/>
    <hyperlink ref="D210" r:id="rId165" display="https://emenscr.nesdc.go.th/viewer/view.html?id=5fd053207cf29c590f8c508f&amp;username=mot02031" xr:uid="{E94D4EA5-63A1-4A3E-8209-6DF51CFC999B}"/>
    <hyperlink ref="D246" r:id="rId166" display="https://emenscr.nesdc.go.th/viewer/view.html?id=5fdc697d0573ae1b286320c5&amp;username=moc0016321" xr:uid="{04B7340C-306B-4F3D-81C8-60F9F77A50BF}"/>
    <hyperlink ref="D4" r:id="rId167" display="https://emenscr.nesdc.go.th/viewer/view.html?id=5ffff20718c77a294c9194b3&amp;username=mfa13021" xr:uid="{CBB859FA-0B70-4DEC-952A-166AAB4EAE8F}"/>
    <hyperlink ref="D5" r:id="rId168" display="https://emenscr.nesdc.go.th/viewer/view.html?id=60052c49d32d761c9affb0f7&amp;username=mfa13051" xr:uid="{C13FB578-2DE5-4D24-BE8D-7ADC557BE1D6}"/>
    <hyperlink ref="D61" r:id="rId169" display="https://emenscr.nesdc.go.th/viewer/view.html?id=600685e94c8c2f1ca150dbcc&amp;username=mfa13021" xr:uid="{0701A9F2-E2D5-4160-A6A8-2C06323A0D2D}"/>
    <hyperlink ref="D217" r:id="rId170" display="https://emenscr.nesdc.go.th/viewer/view.html?id=600ab2b15d15b51ad48a8d42&amp;username=mfa07041" xr:uid="{58E5808E-DF99-479D-B11D-1FDA583B6DDA}"/>
    <hyperlink ref="D432" r:id="rId171" display="https://emenscr.nesdc.go.th/viewer/view.html?id=600e77c8ea50cd0e92627017&amp;username=mfa07021" xr:uid="{7C64CDA3-C57A-4F5F-841F-3704205A2764}"/>
    <hyperlink ref="D215" r:id="rId172" display="https://emenscr.nesdc.go.th/viewer/view.html?id=600e9678d8926a0e8484e45a&amp;username=mfa11031" xr:uid="{D7C05EE8-587A-4509-A9C1-D01B2FC62045}"/>
    <hyperlink ref="D422" r:id="rId173" display="https://emenscr.nesdc.go.th/viewer/view.html?id=600fcc42ba3bbf47decb84df&amp;username=mfa07021" xr:uid="{29B6717D-8614-4B01-AA5F-11CE1ABF61D7}"/>
    <hyperlink ref="D433" r:id="rId174" display="https://emenscr.nesdc.go.th/viewer/view.html?id=6013c558e172002f71a84b73&amp;username=mfa07021" xr:uid="{C84B3C6B-9698-46C1-9432-208BE791A8D4}"/>
    <hyperlink ref="D43" r:id="rId175" display="https://emenscr.nesdc.go.th/viewer/view.html?id=6013de90929a242f72ad63ab&amp;username=neda0011" xr:uid="{E6C693BA-04C4-4788-B341-7D360D0A43A5}"/>
    <hyperlink ref="D212" r:id="rId176" display="https://emenscr.nesdc.go.th/viewer/view.html?id=605c51c3ff3f2f026e44639b&amp;username=mfa07031" xr:uid="{FC914A33-03FA-48CB-8FA1-F5550C6BBD04}"/>
    <hyperlink ref="D204" r:id="rId177" display="https://emenscr.nesdc.go.th/viewer/view.html?id=606a8dfdc87f29057c6f59c8&amp;username=mfa12041" xr:uid="{4DEA7399-DA92-4C80-AD6B-718FADB54CBA}"/>
    <hyperlink ref="D203" r:id="rId178" display="https://emenscr.nesdc.go.th/viewer/view.html?id=606da99b2ba2215af103b614&amp;username=mfa0200111" xr:uid="{667A4DCE-9680-43A5-95B9-7A7CDD4A51FB}"/>
    <hyperlink ref="D221" r:id="rId179" display="https://emenscr.nesdc.go.th/viewer/view.html?id=607faef2c19cc01601b91b62&amp;username=mfa11021" xr:uid="{0523D4AC-E756-472F-8188-72285C51B560}"/>
    <hyperlink ref="D211" r:id="rId180" display="https://emenscr.nesdc.go.th/viewer/view.html?id=6086820b5cb3382381e63baf&amp;username=mfa10041" xr:uid="{480BB36C-EFB0-434C-9C85-C85961006649}"/>
    <hyperlink ref="D434" r:id="rId181" display="https://emenscr.nesdc.go.th/viewer/view.html?id=6089197fc7b565653b99b3c8&amp;username=mfa02061" xr:uid="{0FE493A9-CA22-41E5-AC3B-3E0C1384DA09}"/>
    <hyperlink ref="D447" r:id="rId182" display="https://emenscr.nesdc.go.th/viewer/view.html?id=60891d9d327d5f653e3e0193&amp;username=mfa02061" xr:uid="{49D48442-9A4A-4666-8FDD-75EC5AC64B89}"/>
    <hyperlink ref="D249" r:id="rId183" display="https://emenscr.nesdc.go.th/viewer/view.html?id=608925d7c7b565653b99b3de&amp;username=mfa02061" xr:uid="{5E27FC50-222C-4EBA-9464-BFFBACA3B702}"/>
    <hyperlink ref="D423" r:id="rId184" display="https://emenscr.nesdc.go.th/viewer/view.html?id=6089279fc7b565653b99b3ec&amp;username=mfa02061" xr:uid="{7C6BBDCF-FAE4-493D-A5A4-2C0F83D1BC88}"/>
    <hyperlink ref="D6" r:id="rId185" display="https://emenscr.nesdc.go.th/viewer/view.html?id=60b09f8613c6be42ebe22e36&amp;username=police000711" xr:uid="{0B9AB842-452D-4C5D-885F-3D8D9ED58376}"/>
    <hyperlink ref="D256" r:id="rId186" display="https://emenscr.nesdc.go.th/viewer/view.html?id=60b99e8fb47ca6274c8499c7&amp;username=energy06041" xr:uid="{0038654B-96A3-42B7-A131-107FAC93B924}"/>
    <hyperlink ref="D216" r:id="rId187" display="https://emenscr.nesdc.go.th/viewer/view.html?id=60c9b31dd2513234cd5eb54d&amp;username=mfa11031" xr:uid="{F1B50355-4271-4F5D-8021-DE6E8D515A3A}"/>
    <hyperlink ref="D58" r:id="rId188" display="https://emenscr.nesdc.go.th/viewer/view.html?id=60d5a0bd844e4b36c8f92701&amp;username=mof10101" xr:uid="{2516E780-2617-42B2-9364-1FB5A7B6BEA7}"/>
    <hyperlink ref="D218" r:id="rId189" display="https://emenscr.nesdc.go.th/viewer/view.html?id=60ed88da60ddfd01a7a9e83e&amp;username=mfa07041" xr:uid="{B218114D-63C3-4810-A064-A127ABA54474}"/>
    <hyperlink ref="D250" r:id="rId190" display="https://emenscr.nesdc.go.th/viewer/view.html?id=60ed9d0e14dc7101a8c76904&amp;username=neda0011" xr:uid="{57655F9F-1991-4F87-8057-D0A05C92593C}"/>
    <hyperlink ref="D251" r:id="rId191" display="https://emenscr.nesdc.go.th/viewer/view.html?id=60edc6cd60ddfd01a7a9e849&amp;username=neda0011" xr:uid="{E460973A-BAC9-4FB1-8E3A-3E1809AACBEE}"/>
    <hyperlink ref="D180" r:id="rId192" display="https://emenscr.nesdc.go.th/viewer/view.html?id=60ee99ba8333c046d07b9fd0&amp;username=neda0011" xr:uid="{9F1C0E3B-E310-4211-9072-6128B69E1C9C}"/>
    <hyperlink ref="D130" r:id="rId193" display="https://emenscr.nesdc.go.th/viewer/view.html?id=60eeaf84b292e846d2420609&amp;username=neda0011" xr:uid="{AFAD91CF-4351-44E3-B840-67FAD0A7A8B6}"/>
    <hyperlink ref="D42" r:id="rId194" display="https://emenscr.nesdc.go.th/viewer/view.html?id=60eff315b292e846d24206e6&amp;username=mfa14021" xr:uid="{8ECA0001-E2BB-44A8-BCDA-D236C858D8AC}"/>
    <hyperlink ref="D252" r:id="rId195" display="https://emenscr.nesdc.go.th/viewer/view.html?id=60f13af139d41446ca6dca7c&amp;username=neda0011" xr:uid="{715DE841-47AA-49FD-AF6F-48EE6F1743ED}"/>
    <hyperlink ref="D253" r:id="rId196" display="https://emenscr.nesdc.go.th/viewer/view.html?id=60f14548c15fb346d89ab96b&amp;username=neda0011" xr:uid="{AF764C35-2E03-46BC-B922-A395AB998DFE}"/>
    <hyperlink ref="D38" r:id="rId197" display="https://emenscr.nesdc.go.th/viewer/view.html?id=60fad7920ab032059b4f774f&amp;username=mfa14041" xr:uid="{B50BA83C-2FD1-4D66-80CA-B0B3B6BE10FE}"/>
    <hyperlink ref="D206" r:id="rId198" display="https://emenscr.nesdc.go.th/viewer/view.html?id=60ff6f0f0ab032059b4f77ad&amp;username=mfa13051" xr:uid="{F74AD97B-D902-49C2-B31E-6ABCDEC651B0}"/>
    <hyperlink ref="D207" r:id="rId199" display="https://emenscr.nesdc.go.th/viewer/view.html?id=60ff714d0ab032059b4f77b1&amp;username=mfa13051" xr:uid="{D1A334EA-3824-4F82-AD15-F49488F75DFE}"/>
    <hyperlink ref="D208" r:id="rId200" display="https://emenscr.nesdc.go.th/viewer/view.html?id=60ff75ec0ab032059b4f77b6&amp;username=mfa13051" xr:uid="{8A6879B7-A34A-4010-A277-28E9A93CE770}"/>
    <hyperlink ref="D12" r:id="rId201" display="https://emenscr.nesdc.go.th/viewer/view.html?id=6103b2eb75584511db2a693f&amp;username=mof10051" xr:uid="{231D5DDC-7AE0-480D-A610-4D9F32983B69}"/>
    <hyperlink ref="D214" r:id="rId202" display="https://emenscr.nesdc.go.th/viewer/view.html?id=6141b976df17f6698f268b62&amp;username=mfa09041" xr:uid="{196F9464-8FF4-487E-9034-77B5BCB8FF6E}"/>
    <hyperlink ref="D39" r:id="rId203" display="https://emenscr.nesdc.go.th/viewer/view.html?id=615ec16bbb6dcc558883b840&amp;username=mfa14041" xr:uid="{08FB1832-A6A4-4680-BEAD-F1FB1DFF7A67}"/>
    <hyperlink ref="D40" r:id="rId204" display="https://emenscr.nesdc.go.th/viewer/view.html?id=615ec78a17ed2a558b4c2e3b&amp;username=mfa14041" xr:uid="{2CB8DAF6-141B-40C0-BC83-0E2C1ADD16EC}"/>
    <hyperlink ref="D41" r:id="rId205" display="https://emenscr.nesdc.go.th/viewer/view.html?id=615ed012dab45f55828be51f&amp;username=mfa14041" xr:uid="{29EFD689-C881-414B-BAD4-CCA315E6C037}"/>
    <hyperlink ref="D219" r:id="rId206" display="https://emenscr.nesdc.go.th/viewer/view.html?id=616ceebc4e72b56eb592a8c0&amp;username=mfa07041" xr:uid="{49BAEB7B-2592-4DF4-BC9D-E50BEF4AF092}"/>
    <hyperlink ref="D209" r:id="rId207" display="https://emenscr.nesdc.go.th/viewer/view.html?id=616eef2258f69a60632d3880&amp;username=mfa13051" xr:uid="{06A5BCBB-FD17-4884-A779-9DABEEC43290}"/>
    <hyperlink ref="D205" r:id="rId208" display="https://emenscr.nesdc.go.th/viewer/view.html?id=61792c1ecfe04674d56d204a&amp;username=mfa13041" xr:uid="{3074E3CD-3F58-44B3-90FB-90156635BCFF}"/>
    <hyperlink ref="D243" r:id="rId209" display="https://emenscr.nesdc.go.th/viewer/view.html?id=617c029e9aa54915ae51acad&amp;username=mfa05011" xr:uid="{4FBBED61-D0DB-46AD-BDAB-594276E9F306}"/>
    <hyperlink ref="D254" r:id="rId210" display="https://emenscr.nesdc.go.th/viewer/view.html?id=617d76c08060d11490ed7c7b&amp;username=mfa02061" xr:uid="{45FE1DF8-5374-4FB6-9CAF-51BAA6306218}"/>
    <hyperlink ref="D255" r:id="rId211" display="https://emenscr.nesdc.go.th/viewer/view.html?id=617e3489962f0f67d1fce8d1&amp;username=mfa02061" xr:uid="{FBBAFE84-D65F-44C7-B7C7-1A548733B565}"/>
    <hyperlink ref="D113" r:id="rId212" display="https://emenscr.nesdc.go.th/viewer/view.html?id=5b1f7c55916f477e3991ec3e&amp;username=moc06031" xr:uid="{6F15741D-5BA6-42FA-981E-CEBE8C39DE95}"/>
    <hyperlink ref="D220" r:id="rId213" display="https://emenscr.nesdc.go.th/viewer/view.html?id=61c949734db925615229a8dc&amp;username=mfa07041" xr:uid="{C2531F0B-0843-4BDB-8FBB-E850D35AE731}"/>
    <hyperlink ref="D13" r:id="rId214" display="https://emenscr.nesdc.go.th/viewer/view.html?id=61c98a8818f9e461517becc5&amp;username=mof10051" xr:uid="{BDFD9CA5-7856-4C85-A05F-E9A783F362B6}"/>
    <hyperlink ref="D284" r:id="rId215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F5E20EEE-B19F-41F2-9AC6-21CE72A41028}"/>
    <hyperlink ref="D340" r:id="rId216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 xr:uid="{326F0859-9B3F-4B82-9392-75B853322043}"/>
    <hyperlink ref="D448" r:id="rId217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F236C638-B056-454D-A5DA-80FD6CE5E207}"/>
    <hyperlink ref="D392" r:id="rId218" xr:uid="{21EA05CF-32AF-45BF-A3EA-34B983F6589A}"/>
  </hyperlinks>
  <pageMargins left="0.7" right="0.7" top="0.75" bottom="0.75" header="0.3" footer="0.3"/>
  <pageSetup orientation="portrait" horizontalDpi="1200" verticalDpi="1200" r:id="rId2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14142-052F-4687-8F7C-17E278E082BC}">
  <sheetPr>
    <tabColor rgb="FF0070C0"/>
  </sheetPr>
  <dimension ref="A1:K32"/>
  <sheetViews>
    <sheetView zoomScale="70" zoomScaleNormal="70" workbookViewId="0">
      <selection activeCell="Y17" sqref="Y17"/>
    </sheetView>
  </sheetViews>
  <sheetFormatPr defaultColWidth="9" defaultRowHeight="21" x14ac:dyDescent="0.4"/>
  <cols>
    <col min="1" max="1" width="24.109375" style="9" bestFit="1" customWidth="1"/>
    <col min="2" max="2" width="14" style="9" bestFit="1" customWidth="1"/>
    <col min="3" max="9" width="5" style="9" bestFit="1" customWidth="1"/>
    <col min="10" max="10" width="21.5546875" style="9" bestFit="1" customWidth="1"/>
    <col min="11" max="16384" width="9" style="9"/>
  </cols>
  <sheetData>
    <row r="1" spans="1:10" x14ac:dyDescent="0.4">
      <c r="A1" s="97" t="s">
        <v>1182</v>
      </c>
      <c r="B1" s="97" t="s">
        <v>1178</v>
      </c>
      <c r="C1" s="98"/>
      <c r="D1" s="98"/>
      <c r="E1" s="98"/>
      <c r="F1" s="98"/>
      <c r="G1" s="98"/>
      <c r="H1" s="98"/>
      <c r="I1" s="98"/>
      <c r="J1" s="98"/>
    </row>
    <row r="2" spans="1:10" x14ac:dyDescent="0.4">
      <c r="A2" s="97" t="s">
        <v>1183</v>
      </c>
      <c r="B2" s="98">
        <v>2560</v>
      </c>
      <c r="C2" s="98">
        <v>2561</v>
      </c>
      <c r="D2" s="98">
        <v>2562</v>
      </c>
      <c r="E2" s="98">
        <v>2563</v>
      </c>
      <c r="F2" s="98">
        <v>2564</v>
      </c>
      <c r="G2" s="98">
        <v>2565</v>
      </c>
      <c r="H2" s="98">
        <v>2566</v>
      </c>
      <c r="I2" s="98">
        <v>2567</v>
      </c>
      <c r="J2" s="98" t="s">
        <v>1186</v>
      </c>
    </row>
    <row r="3" spans="1:10" x14ac:dyDescent="0.4">
      <c r="A3" s="99" t="s">
        <v>463</v>
      </c>
      <c r="B3" s="100"/>
      <c r="C3" s="100"/>
      <c r="D3" s="100">
        <v>1</v>
      </c>
      <c r="E3" s="100">
        <v>4</v>
      </c>
      <c r="F3" s="100">
        <v>6</v>
      </c>
      <c r="G3" s="100">
        <v>6</v>
      </c>
      <c r="H3" s="100"/>
      <c r="I3" s="100">
        <v>1</v>
      </c>
      <c r="J3" s="100">
        <v>18</v>
      </c>
    </row>
    <row r="4" spans="1:10" x14ac:dyDescent="0.4">
      <c r="A4" s="107" t="s">
        <v>1502</v>
      </c>
      <c r="B4" s="100"/>
      <c r="C4" s="100"/>
      <c r="D4" s="100"/>
      <c r="E4" s="100"/>
      <c r="F4" s="100">
        <v>2</v>
      </c>
      <c r="G4" s="100"/>
      <c r="H4" s="100"/>
      <c r="I4" s="100"/>
      <c r="J4" s="100">
        <v>2</v>
      </c>
    </row>
    <row r="5" spans="1:10" x14ac:dyDescent="0.4">
      <c r="A5" s="107" t="s">
        <v>1342</v>
      </c>
      <c r="B5" s="100"/>
      <c r="C5" s="100"/>
      <c r="D5" s="100"/>
      <c r="E5" s="100"/>
      <c r="F5" s="100">
        <v>1</v>
      </c>
      <c r="G5" s="100">
        <v>1</v>
      </c>
      <c r="H5" s="100"/>
      <c r="I5" s="100"/>
      <c r="J5" s="100">
        <v>2</v>
      </c>
    </row>
    <row r="6" spans="1:10" x14ac:dyDescent="0.4">
      <c r="A6" s="107" t="s">
        <v>1348</v>
      </c>
      <c r="B6" s="100"/>
      <c r="C6" s="100"/>
      <c r="D6" s="100">
        <v>1</v>
      </c>
      <c r="E6" s="100">
        <v>3</v>
      </c>
      <c r="F6" s="100">
        <v>2</v>
      </c>
      <c r="G6" s="100">
        <v>3</v>
      </c>
      <c r="H6" s="100"/>
      <c r="I6" s="100">
        <v>1</v>
      </c>
      <c r="J6" s="100">
        <v>10</v>
      </c>
    </row>
    <row r="7" spans="1:10" x14ac:dyDescent="0.4">
      <c r="A7" s="107" t="s">
        <v>1359</v>
      </c>
      <c r="B7" s="100"/>
      <c r="C7" s="100"/>
      <c r="D7" s="100"/>
      <c r="E7" s="100">
        <v>1</v>
      </c>
      <c r="F7" s="100">
        <v>1</v>
      </c>
      <c r="G7" s="100">
        <v>2</v>
      </c>
      <c r="H7" s="100"/>
      <c r="I7" s="100"/>
      <c r="J7" s="100">
        <v>4</v>
      </c>
    </row>
    <row r="8" spans="1:10" x14ac:dyDescent="0.4">
      <c r="A8" s="106" t="s">
        <v>434</v>
      </c>
      <c r="B8" s="100">
        <v>1</v>
      </c>
      <c r="C8" s="100">
        <v>2</v>
      </c>
      <c r="D8" s="100">
        <v>37</v>
      </c>
      <c r="E8" s="100">
        <v>69</v>
      </c>
      <c r="F8" s="100">
        <v>84</v>
      </c>
      <c r="G8" s="100">
        <v>83</v>
      </c>
      <c r="H8" s="100">
        <v>72</v>
      </c>
      <c r="I8" s="100">
        <v>51</v>
      </c>
      <c r="J8" s="100">
        <v>399</v>
      </c>
    </row>
    <row r="9" spans="1:10" x14ac:dyDescent="0.4">
      <c r="A9" s="107" t="s">
        <v>1226</v>
      </c>
      <c r="B9" s="100"/>
      <c r="C9" s="100"/>
      <c r="D9" s="100">
        <v>6</v>
      </c>
      <c r="E9" s="100">
        <v>9</v>
      </c>
      <c r="F9" s="100">
        <v>7</v>
      </c>
      <c r="G9" s="100">
        <v>8</v>
      </c>
      <c r="H9" s="100">
        <v>2</v>
      </c>
      <c r="I9" s="100">
        <v>4</v>
      </c>
      <c r="J9" s="100">
        <v>36</v>
      </c>
    </row>
    <row r="10" spans="1:10" x14ac:dyDescent="0.4">
      <c r="A10" s="107" t="s">
        <v>1500</v>
      </c>
      <c r="B10" s="100"/>
      <c r="C10" s="100"/>
      <c r="D10" s="100">
        <v>1</v>
      </c>
      <c r="E10" s="100">
        <v>2</v>
      </c>
      <c r="F10" s="100">
        <v>1</v>
      </c>
      <c r="G10" s="100"/>
      <c r="H10" s="100">
        <v>3</v>
      </c>
      <c r="I10" s="100">
        <v>47</v>
      </c>
      <c r="J10" s="100">
        <v>54</v>
      </c>
    </row>
    <row r="11" spans="1:10" x14ac:dyDescent="0.4">
      <c r="A11" s="107" t="s">
        <v>1233</v>
      </c>
      <c r="B11" s="100">
        <v>1</v>
      </c>
      <c r="C11" s="100">
        <v>2</v>
      </c>
      <c r="D11" s="100">
        <v>30</v>
      </c>
      <c r="E11" s="100">
        <v>58</v>
      </c>
      <c r="F11" s="100">
        <v>76</v>
      </c>
      <c r="G11" s="100">
        <v>75</v>
      </c>
      <c r="H11" s="100">
        <v>67</v>
      </c>
      <c r="I11" s="100"/>
      <c r="J11" s="100">
        <v>309</v>
      </c>
    </row>
    <row r="12" spans="1:10" x14ac:dyDescent="0.4">
      <c r="A12" s="106" t="s">
        <v>766</v>
      </c>
      <c r="B12" s="100"/>
      <c r="C12" s="100"/>
      <c r="D12" s="100">
        <v>3</v>
      </c>
      <c r="E12" s="100">
        <v>1</v>
      </c>
      <c r="F12" s="100">
        <v>5</v>
      </c>
      <c r="G12" s="100">
        <v>4</v>
      </c>
      <c r="H12" s="100">
        <v>5</v>
      </c>
      <c r="I12" s="100">
        <v>6</v>
      </c>
      <c r="J12" s="100">
        <v>24</v>
      </c>
    </row>
    <row r="13" spans="1:10" x14ac:dyDescent="0.4">
      <c r="A13" s="107" t="s">
        <v>1368</v>
      </c>
      <c r="B13" s="100"/>
      <c r="C13" s="100"/>
      <c r="D13" s="100"/>
      <c r="E13" s="100">
        <v>1</v>
      </c>
      <c r="F13" s="100">
        <v>2</v>
      </c>
      <c r="G13" s="100">
        <v>1</v>
      </c>
      <c r="H13" s="100">
        <v>1</v>
      </c>
      <c r="I13" s="100">
        <v>6</v>
      </c>
      <c r="J13" s="100">
        <v>11</v>
      </c>
    </row>
    <row r="14" spans="1:10" x14ac:dyDescent="0.4">
      <c r="A14" s="107" t="s">
        <v>1345</v>
      </c>
      <c r="B14" s="100"/>
      <c r="C14" s="100"/>
      <c r="D14" s="100"/>
      <c r="E14" s="100"/>
      <c r="F14" s="100">
        <v>3</v>
      </c>
      <c r="G14" s="100">
        <v>3</v>
      </c>
      <c r="H14" s="100">
        <v>4</v>
      </c>
      <c r="I14" s="100"/>
      <c r="J14" s="100">
        <v>10</v>
      </c>
    </row>
    <row r="15" spans="1:10" x14ac:dyDescent="0.4">
      <c r="A15" s="107" t="s">
        <v>1501</v>
      </c>
      <c r="B15" s="100"/>
      <c r="C15" s="100"/>
      <c r="D15" s="100">
        <v>3</v>
      </c>
      <c r="E15" s="100"/>
      <c r="F15" s="100"/>
      <c r="G15" s="100"/>
      <c r="H15" s="100"/>
      <c r="I15" s="100"/>
      <c r="J15" s="100">
        <v>3</v>
      </c>
    </row>
    <row r="16" spans="1:10" x14ac:dyDescent="0.4">
      <c r="A16" s="106" t="s">
        <v>455</v>
      </c>
      <c r="B16" s="100"/>
      <c r="C16" s="100">
        <v>1</v>
      </c>
      <c r="D16" s="100"/>
      <c r="E16" s="100">
        <v>1</v>
      </c>
      <c r="F16" s="100">
        <v>1</v>
      </c>
      <c r="G16" s="100">
        <v>2</v>
      </c>
      <c r="H16" s="100">
        <v>1</v>
      </c>
      <c r="I16" s="100">
        <v>1</v>
      </c>
      <c r="J16" s="100">
        <v>7</v>
      </c>
    </row>
    <row r="17" spans="1:11" x14ac:dyDescent="0.4">
      <c r="A17" s="107" t="s">
        <v>1443</v>
      </c>
      <c r="B17" s="100"/>
      <c r="C17" s="100">
        <v>1</v>
      </c>
      <c r="D17" s="100"/>
      <c r="E17" s="100">
        <v>1</v>
      </c>
      <c r="F17" s="100">
        <v>1</v>
      </c>
      <c r="G17" s="100">
        <v>2</v>
      </c>
      <c r="H17" s="100">
        <v>1</v>
      </c>
      <c r="I17" s="100">
        <v>1</v>
      </c>
      <c r="J17" s="100">
        <v>7</v>
      </c>
    </row>
    <row r="18" spans="1:11" x14ac:dyDescent="0.4">
      <c r="A18" s="99" t="s">
        <v>1595</v>
      </c>
      <c r="B18" s="100"/>
      <c r="C18" s="100"/>
      <c r="D18" s="100"/>
      <c r="E18" s="100"/>
      <c r="F18" s="100"/>
      <c r="G18" s="100"/>
      <c r="H18" s="100">
        <v>1</v>
      </c>
      <c r="I18" s="100"/>
      <c r="J18" s="100">
        <v>1</v>
      </c>
    </row>
    <row r="19" spans="1:11" x14ac:dyDescent="0.4">
      <c r="A19" s="101" t="s">
        <v>1594</v>
      </c>
      <c r="B19" s="100"/>
      <c r="C19" s="100"/>
      <c r="D19" s="100"/>
      <c r="E19" s="100"/>
      <c r="F19" s="100"/>
      <c r="G19" s="100"/>
      <c r="H19" s="100">
        <v>1</v>
      </c>
      <c r="I19" s="100"/>
      <c r="J19" s="100">
        <v>1</v>
      </c>
    </row>
    <row r="20" spans="1:11" x14ac:dyDescent="0.4">
      <c r="A20" s="106" t="s">
        <v>1189</v>
      </c>
      <c r="B20" s="100"/>
      <c r="C20" s="100"/>
      <c r="D20" s="100">
        <v>1</v>
      </c>
      <c r="E20" s="100">
        <v>2</v>
      </c>
      <c r="F20" s="100"/>
      <c r="G20" s="100"/>
      <c r="H20" s="100"/>
      <c r="I20" s="100"/>
      <c r="J20" s="100">
        <v>3</v>
      </c>
    </row>
    <row r="21" spans="1:11" x14ac:dyDescent="0.4">
      <c r="A21" s="107" t="s">
        <v>1499</v>
      </c>
      <c r="B21" s="100"/>
      <c r="C21" s="100"/>
      <c r="D21" s="100">
        <v>1</v>
      </c>
      <c r="E21" s="100">
        <v>2</v>
      </c>
      <c r="F21" s="100"/>
      <c r="G21" s="100"/>
      <c r="H21" s="100"/>
      <c r="I21" s="100"/>
      <c r="J21" s="100">
        <v>3</v>
      </c>
    </row>
    <row r="22" spans="1:11" x14ac:dyDescent="0.4">
      <c r="A22" s="105" t="s">
        <v>1186</v>
      </c>
      <c r="B22" s="104">
        <v>1</v>
      </c>
      <c r="C22" s="104">
        <v>3</v>
      </c>
      <c r="D22" s="104">
        <v>42</v>
      </c>
      <c r="E22" s="104">
        <v>77</v>
      </c>
      <c r="F22" s="104">
        <v>96</v>
      </c>
      <c r="G22" s="104">
        <v>95</v>
      </c>
      <c r="H22" s="104">
        <v>79</v>
      </c>
      <c r="I22" s="104">
        <v>59</v>
      </c>
      <c r="J22" s="104">
        <v>452</v>
      </c>
    </row>
    <row r="23" spans="1:11" x14ac:dyDescent="0.4">
      <c r="A23"/>
      <c r="B23"/>
      <c r="C23"/>
      <c r="D23"/>
      <c r="E23"/>
      <c r="F23"/>
      <c r="G23"/>
      <c r="H23"/>
      <c r="I23"/>
      <c r="J23"/>
    </row>
    <row r="24" spans="1:11" x14ac:dyDescent="0.4">
      <c r="A24" s="27" t="s">
        <v>1188</v>
      </c>
      <c r="B24"/>
      <c r="C24"/>
      <c r="D24"/>
      <c r="E24"/>
      <c r="F24"/>
      <c r="G24"/>
      <c r="H24"/>
      <c r="I24"/>
      <c r="J24"/>
    </row>
    <row r="25" spans="1:11" x14ac:dyDescent="0.4">
      <c r="A25" s="63"/>
      <c r="B25" s="63"/>
      <c r="C25" s="63"/>
      <c r="D25" s="63"/>
      <c r="E25" s="63"/>
      <c r="F25" s="63"/>
      <c r="G25" s="63"/>
      <c r="H25" s="63"/>
      <c r="I25" s="63"/>
      <c r="J25" s="63"/>
    </row>
    <row r="26" spans="1:11" x14ac:dyDescent="0.4">
      <c r="A26" s="63"/>
      <c r="B26" s="63"/>
      <c r="C26" s="63"/>
      <c r="D26" s="63"/>
      <c r="E26" s="63"/>
      <c r="F26" s="63"/>
      <c r="G26" s="63"/>
      <c r="H26" s="63"/>
      <c r="I26" s="63"/>
      <c r="J26" s="63"/>
    </row>
    <row r="27" spans="1:11" x14ac:dyDescent="0.4">
      <c r="A27" s="63"/>
      <c r="B27" s="63"/>
      <c r="C27" s="63"/>
      <c r="D27" s="63"/>
      <c r="E27" s="63"/>
      <c r="F27" s="63"/>
      <c r="G27" s="63"/>
      <c r="H27" s="63"/>
      <c r="I27" s="63"/>
      <c r="J27" s="63"/>
    </row>
    <row r="28" spans="1:11" x14ac:dyDescent="0.4">
      <c r="A28" s="63"/>
      <c r="B28" s="63"/>
      <c r="C28" s="63"/>
      <c r="D28" s="63"/>
      <c r="E28" s="63"/>
      <c r="F28" s="63"/>
      <c r="G28" s="63"/>
      <c r="H28" s="63"/>
      <c r="I28" s="63"/>
      <c r="J28" s="63"/>
    </row>
    <row r="29" spans="1:11" x14ac:dyDescent="0.4">
      <c r="A29" s="63"/>
      <c r="B29" s="63"/>
      <c r="C29" s="63"/>
      <c r="D29" s="63"/>
      <c r="E29" s="63"/>
      <c r="F29" s="63"/>
      <c r="G29" s="63"/>
      <c r="H29" s="63"/>
      <c r="I29" s="63"/>
      <c r="J29" s="63"/>
    </row>
    <row r="32" spans="1:11" x14ac:dyDescent="0.4">
      <c r="K32" s="25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โครงการปี 65</vt:lpstr>
      <vt:lpstr>โครงการปี 66</vt:lpstr>
      <vt:lpstr>โครงการปี 67</vt:lpstr>
      <vt:lpstr>1.รวม</vt:lpstr>
      <vt:lpstr>2.เรียง VC</vt:lpstr>
      <vt:lpstr>3.Pivot VC</vt:lpstr>
      <vt:lpstr>4. (ร่าง) ข้อเสนอโครงการฯ 68</vt:lpstr>
      <vt:lpstr>5.โครงการสำคัญฯ ปี 66-68</vt:lpstr>
      <vt:lpstr>3.Pivot หน่วยงาน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Kanyawee Ineaid</cp:lastModifiedBy>
  <dcterms:created xsi:type="dcterms:W3CDTF">2022-03-10T07:40:51Z</dcterms:created>
  <dcterms:modified xsi:type="dcterms:W3CDTF">2024-05-16T06:12:14Z</dcterms:modified>
</cp:coreProperties>
</file>