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325"/>
  </bookViews>
  <sheets>
    <sheet name="Cost" sheetId="1" r:id="rId1"/>
    <sheet name="Cost to GDP" sheetId="2" r:id="rId2"/>
    <sheet name="Cost Trends" sheetId="3" r:id="rId3"/>
    <sheet name="VA" sheetId="4" r:id="rId4"/>
    <sheet name="VA Trends" sheetId="5" r:id="rId5"/>
  </sheets>
  <calcPr calcId="145621"/>
</workbook>
</file>

<file path=xl/calcChain.xml><?xml version="1.0" encoding="utf-8"?>
<calcChain xmlns="http://schemas.openxmlformats.org/spreadsheetml/2006/main">
  <c r="U11" i="3" l="1"/>
</calcChain>
</file>

<file path=xl/sharedStrings.xml><?xml version="1.0" encoding="utf-8"?>
<sst xmlns="http://schemas.openxmlformats.org/spreadsheetml/2006/main" count="230" uniqueCount="87">
  <si>
    <t xml:space="preserve">หน่วย: พันล้านบาท </t>
  </si>
  <si>
    <t xml:space="preserve">  </t>
  </si>
  <si>
    <t xml:space="preserve">  Unit: Billion Baht</t>
  </si>
  <si>
    <t>ต้นทุนโลจิสติกส์</t>
  </si>
  <si>
    <t>2561r</t>
  </si>
  <si>
    <t>Logistics Cost</t>
  </si>
  <si>
    <t>ต้นทุนการขนส่งสินค้า</t>
  </si>
  <si>
    <t>Transportation Cost</t>
  </si>
  <si>
    <t>ทางท่อ</t>
  </si>
  <si>
    <t>Pipeline</t>
  </si>
  <si>
    <t>ทางราง</t>
  </si>
  <si>
    <t>Rail</t>
  </si>
  <si>
    <t>ทางถนน</t>
  </si>
  <si>
    <t>Road</t>
  </si>
  <si>
    <t>ทางน้ำ</t>
  </si>
  <si>
    <t>Water</t>
  </si>
  <si>
    <t>ทางอากาศ</t>
  </si>
  <si>
    <t>Air</t>
  </si>
  <si>
    <t>บริการเกี่ยวเนื่องกับการขนส่ง</t>
  </si>
  <si>
    <t>Transport-Related Services</t>
  </si>
  <si>
    <t>บริการไปรษณีย์และพัสดุภัณฑ์</t>
  </si>
  <si>
    <t>Parcel Services</t>
  </si>
  <si>
    <t>ต้นทุนการเก็บรักษาสินค้าคงคลัง</t>
  </si>
  <si>
    <t>Inventory Holding Costs</t>
  </si>
  <si>
    <t>ต้นทุนการถือครองสินค้า</t>
  </si>
  <si>
    <t>Inventory Carrying Cost</t>
  </si>
  <si>
    <t>ต้นทุนบริหารคลังสินค้า</t>
  </si>
  <si>
    <t>Warehousing Cost</t>
  </si>
  <si>
    <t>ต้นทุนการบริหารจัดการ</t>
  </si>
  <si>
    <t>Logistics Administration Cost</t>
  </si>
  <si>
    <t>มูลค่าต้นทุนโลจิสติกส์รวม</t>
  </si>
  <si>
    <t>Total Logistics Cost</t>
  </si>
  <si>
    <t>มูลค่าผลิตภัณฑ์มวลรวมในประเทศ ณ ราคาประจำปี</t>
  </si>
  <si>
    <t>Gross Domestic Product (GDP)</t>
  </si>
  <si>
    <t>ที่มา สศช.</t>
  </si>
  <si>
    <t>Source: NESDC</t>
  </si>
  <si>
    <t>ทั้งนี้ ตั้งแต่ปี 2560 เป็นต้นมา มีการปรับปรุงวิธีการคำนวณต้นทุนโลจิสติกส์ตามผลการศึกษาโครงการพัฒนาแบบจำลองการจัดทำข้อมูลต้นทุนโลจิสติกส์ของประเทศไทย 2561 สศช.</t>
  </si>
  <si>
    <t>หมายเหตุ : r หมายถึง ข้อมูลปรับปรุงย้อนหลัง / p หมายถึง ข้อมูลเบื้องต้น / e หมายถึง ข้อมูลประมาณการ</t>
  </si>
  <si>
    <t>Remark : r refers to revised data / p refers to preliminary data / e refers to estimated data.</t>
  </si>
  <si>
    <t>Thailand's Logistics Cost</t>
  </si>
  <si>
    <t>สัดส่วนต้นทุนโลจิสติกส์ต่อ GDP ของประเทศไทย</t>
  </si>
  <si>
    <t>Thailand's Logistics Cost to GDP</t>
  </si>
  <si>
    <t>หน่วย: ร้อยละ ต่อ GDP</t>
  </si>
  <si>
    <t xml:space="preserve">   Unit: Percent to GDP</t>
  </si>
  <si>
    <t>สัดส่วนต้นทุนโลจิสติกส์ ต่อ GDP ของประเทศไทย</t>
  </si>
  <si>
    <t>Proportion of Logistics Costs to GDP</t>
  </si>
  <si>
    <t>สัดส่วนต้นทุนการขนส่งสินค้า ต่อ GDP</t>
  </si>
  <si>
    <t>Proportion of Transportation Cost to GDP</t>
  </si>
  <si>
    <t>สัดส่วนต้นทุนการเก็บรักษาสินค้าคงคลัง ต่อ GDP</t>
  </si>
  <si>
    <t>Proportion of Inventory Holding Cost to GDP</t>
  </si>
  <si>
    <t>สัดส่วนต้นทุนการบริหารจัดการ ต่อ GDP</t>
  </si>
  <si>
    <t>Proportion of Logistics Administration Cost to GDP</t>
  </si>
  <si>
    <t>สัดส่วนต้นทุนโลจิสติกส์ ต่อ GDP</t>
  </si>
  <si>
    <t>อัตราการขยายตัวของมูลค่าต้นทุนโลจิสติกส์ของประเทศไทย</t>
  </si>
  <si>
    <t>Trends of Thailand's Logistics Costs</t>
  </si>
  <si>
    <t>หน่วย: ร้อยละ</t>
  </si>
  <si>
    <t xml:space="preserve">  Unit: Percent</t>
  </si>
  <si>
    <t>มูลค่าเพิ่มทางเศรษฐกิจของธุรกิจผู้ให้บริการโลจิสติกส์ของประเทศไทย</t>
  </si>
  <si>
    <t>Thailand's Economics Value Added from Logistics activities</t>
  </si>
  <si>
    <t>หน่วย: พันล้านบาท</t>
  </si>
  <si>
    <t>Unit: Billion Baht</t>
  </si>
  <si>
    <t>มูลค่าเพิ่มทางเศรษฐกิจ</t>
  </si>
  <si>
    <t>Economic Value Added</t>
  </si>
  <si>
    <t>การขนส่งสินค้าทางท่อ</t>
  </si>
  <si>
    <t>การขนส่งสินค้าทางราง</t>
  </si>
  <si>
    <t>การขนส่งสินค้าทางถนน</t>
  </si>
  <si>
    <t>การขนส่งสินค้าทางน้ำ</t>
  </si>
  <si>
    <t>การขนส่งสินค้าทางอากาศ</t>
  </si>
  <si>
    <t>Transport-related Services</t>
  </si>
  <si>
    <t>การเก็บรักษาสินค้า</t>
  </si>
  <si>
    <t>Warehousing</t>
  </si>
  <si>
    <t>มูลค่าเพิ่มทางเศรษฐกิจรวม</t>
  </si>
  <si>
    <t>Total Economics Value Added</t>
  </si>
  <si>
    <t>อัตราการขยายตัวของมูลค่าเพิ่มทางเศรษฐกิจของธุรกิจผู้ให้บริการโลจิสติกส์ของประเทศไทย</t>
  </si>
  <si>
    <t>Trends of Thailand's Economics Value Added from Logistics activities</t>
  </si>
  <si>
    <t>Unit: Percent</t>
  </si>
  <si>
    <t>2563e</t>
  </si>
  <si>
    <t>2562p</t>
  </si>
  <si>
    <t>2560r</t>
  </si>
  <si>
    <t>ปี</t>
  </si>
  <si>
    <t>Year</t>
  </si>
  <si>
    <t>2020e</t>
  </si>
  <si>
    <t>2019p</t>
  </si>
  <si>
    <t>2018r</t>
  </si>
  <si>
    <t>2017r</t>
  </si>
  <si>
    <t>Besides, Since 2017 logistics costs are based on the revised cost assumptions from The Improvement of Thailand's Logistics Cost Calculation Model in fiscal year 2018.</t>
  </si>
  <si>
    <t>มูลค่าต้นทุนโลจิสติกส์ของประเทศไทย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</si>
</sst>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%"/>
    <numFmt numFmtId="165" formatCode="_-* #,##0.0_-;\-* #,##0.0_-;_-* &quot;-&quot;??_-;_-@_-"/>
    <numFmt numFmtId="166" formatCode="_(* #,##0.0_);_(* \(#,##0.0\);_(* &quot;-&quot;??_);_(@_)"/>
    <numFmt numFmtId="167" formatCode="0.0"/>
    <numFmt numFmtId="168" formatCode="_-* #,##0.00_-;\-* #,##0.0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8" applyFont="1" applyFill="1" applyBorder="1" applyAlignment="1">
      <alignment horizontal="left" vertical="center"/>
    </xf>
    <xf numFmtId="167" fontId="4" fillId="0" borderId="0" xfId="8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4" fillId="0" borderId="1" xfId="3" applyFont="1" applyFill="1" applyBorder="1" applyAlignment="1">
      <alignment horizontal="right" vertical="center"/>
    </xf>
    <xf numFmtId="0" fontId="5" fillId="0" borderId="0" xfId="3" applyFont="1" applyFill="1" applyBorder="1" applyAlignment="1"/>
    <xf numFmtId="166" fontId="5" fillId="0" borderId="0" xfId="1" applyNumberFormat="1" applyFont="1" applyFill="1" applyBorder="1" applyAlignment="1"/>
    <xf numFmtId="166" fontId="5" fillId="0" borderId="0" xfId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4" fontId="4" fillId="0" borderId="0" xfId="2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7" fontId="5" fillId="0" borderId="0" xfId="0" applyNumberFormat="1" applyFont="1" applyFill="1" applyBorder="1" applyAlignment="1"/>
    <xf numFmtId="164" fontId="5" fillId="0" borderId="0" xfId="2" applyNumberFormat="1" applyFont="1" applyFill="1" applyBorder="1" applyAlignment="1"/>
    <xf numFmtId="0" fontId="4" fillId="0" borderId="2" xfId="3" applyFont="1" applyFill="1" applyBorder="1" applyAlignment="1">
      <alignment horizontal="left"/>
    </xf>
    <xf numFmtId="166" fontId="4" fillId="0" borderId="2" xfId="1" applyNumberFormat="1" applyFont="1" applyFill="1" applyBorder="1" applyAlignment="1">
      <alignment horizontal="left"/>
    </xf>
    <xf numFmtId="166" fontId="4" fillId="0" borderId="2" xfId="1" applyNumberFormat="1" applyFont="1" applyFill="1" applyBorder="1" applyAlignment="1">
      <alignment horizontal="right"/>
    </xf>
    <xf numFmtId="0" fontId="4" fillId="0" borderId="2" xfId="3" applyFont="1" applyFill="1" applyBorder="1" applyAlignment="1"/>
    <xf numFmtId="166" fontId="4" fillId="0" borderId="2" xfId="1" applyNumberFormat="1" applyFont="1" applyFill="1" applyBorder="1" applyAlignment="1"/>
    <xf numFmtId="0" fontId="4" fillId="0" borderId="3" xfId="3" applyFont="1" applyFill="1" applyBorder="1" applyAlignment="1">
      <alignment horizontal="left"/>
    </xf>
    <xf numFmtId="166" fontId="4" fillId="0" borderId="3" xfId="1" applyNumberFormat="1" applyFont="1" applyFill="1" applyBorder="1" applyAlignment="1">
      <alignment horizontal="left"/>
    </xf>
    <xf numFmtId="166" fontId="4" fillId="0" borderId="3" xfId="1" applyNumberFormat="1" applyFont="1" applyFill="1" applyBorder="1" applyAlignment="1">
      <alignment horizontal="right"/>
    </xf>
    <xf numFmtId="0" fontId="4" fillId="0" borderId="2" xfId="3" applyFont="1" applyFill="1" applyBorder="1" applyAlignment="1">
      <alignment horizontal="left" vertical="center"/>
    </xf>
    <xf numFmtId="0" fontId="4" fillId="0" borderId="2" xfId="3" applyFont="1" applyFill="1" applyBorder="1" applyAlignment="1">
      <alignment horizontal="center"/>
    </xf>
    <xf numFmtId="0" fontId="4" fillId="0" borderId="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3" applyFont="1" applyFill="1" applyBorder="1" applyAlignment="1"/>
    <xf numFmtId="167" fontId="4" fillId="0" borderId="0" xfId="3" applyNumberFormat="1" applyFont="1" applyFill="1" applyBorder="1" applyAlignment="1">
      <alignment horizontal="right"/>
    </xf>
    <xf numFmtId="167" fontId="5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165" fontId="4" fillId="0" borderId="0" xfId="1" applyNumberFormat="1" applyFont="1" applyFill="1" applyBorder="1" applyAlignment="1">
      <alignment horizontal="right"/>
    </xf>
    <xf numFmtId="167" fontId="5" fillId="0" borderId="0" xfId="3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167" fontId="5" fillId="0" borderId="0" xfId="3" applyNumberFormat="1" applyFont="1" applyFill="1" applyBorder="1" applyAlignment="1"/>
    <xf numFmtId="0" fontId="5" fillId="0" borderId="0" xfId="3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7" fontId="4" fillId="0" borderId="2" xfId="3" applyNumberFormat="1" applyFont="1" applyFill="1" applyBorder="1" applyAlignment="1">
      <alignment horizontal="right"/>
    </xf>
    <xf numFmtId="167" fontId="4" fillId="0" borderId="2" xfId="3" applyNumberFormat="1" applyFont="1" applyFill="1" applyBorder="1" applyAlignment="1"/>
    <xf numFmtId="0" fontId="4" fillId="0" borderId="2" xfId="3" applyFont="1" applyFill="1" applyBorder="1" applyAlignment="1">
      <alignment horizontal="right"/>
    </xf>
    <xf numFmtId="167" fontId="4" fillId="0" borderId="2" xfId="1" applyNumberFormat="1" applyFont="1" applyFill="1" applyBorder="1" applyAlignment="1">
      <alignment horizontal="right"/>
    </xf>
    <xf numFmtId="167" fontId="4" fillId="0" borderId="3" xfId="1" applyNumberFormat="1" applyFont="1" applyFill="1" applyBorder="1" applyAlignment="1">
      <alignment horizontal="right"/>
    </xf>
    <xf numFmtId="0" fontId="5" fillId="0" borderId="0" xfId="8" applyFont="1" applyFill="1" applyBorder="1" applyAlignment="1">
      <alignment vertical="center"/>
    </xf>
    <xf numFmtId="167" fontId="5" fillId="0" borderId="0" xfId="8" applyNumberFormat="1" applyFont="1" applyFill="1" applyBorder="1" applyAlignment="1">
      <alignment vertical="center"/>
    </xf>
    <xf numFmtId="165" fontId="5" fillId="0" borderId="0" xfId="9" applyNumberFormat="1" applyFont="1" applyFill="1" applyBorder="1" applyAlignment="1">
      <alignment horizontal="right"/>
    </xf>
    <xf numFmtId="165" fontId="5" fillId="0" borderId="0" xfId="9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left"/>
    </xf>
    <xf numFmtId="0" fontId="5" fillId="0" borderId="0" xfId="7" applyFont="1" applyFill="1" applyBorder="1"/>
    <xf numFmtId="0" fontId="5" fillId="0" borderId="0" xfId="7" applyFont="1" applyFill="1" applyBorder="1" applyAlignment="1">
      <alignment horizontal="right"/>
    </xf>
    <xf numFmtId="167" fontId="5" fillId="0" borderId="0" xfId="9" applyNumberFormat="1" applyFont="1" applyFill="1" applyBorder="1" applyAlignment="1">
      <alignment horizontal="right"/>
    </xf>
    <xf numFmtId="167" fontId="5" fillId="0" borderId="0" xfId="9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4" fillId="0" borderId="1" xfId="8" applyFont="1" applyFill="1" applyBorder="1" applyAlignment="1">
      <alignment horizontal="right"/>
    </xf>
    <xf numFmtId="0" fontId="4" fillId="0" borderId="0" xfId="8" applyFont="1" applyFill="1" applyBorder="1" applyAlignment="1">
      <alignment horizontal="right"/>
    </xf>
    <xf numFmtId="0" fontId="4" fillId="0" borderId="3" xfId="8" applyFont="1" applyFill="1" applyBorder="1" applyAlignment="1">
      <alignment horizontal="left" vertical="center"/>
    </xf>
    <xf numFmtId="167" fontId="4" fillId="0" borderId="3" xfId="9" applyNumberFormat="1" applyFont="1" applyFill="1" applyBorder="1" applyAlignment="1">
      <alignment horizontal="right"/>
    </xf>
    <xf numFmtId="164" fontId="4" fillId="0" borderId="0" xfId="10" applyNumberFormat="1" applyFont="1" applyFill="1" applyBorder="1" applyAlignment="1">
      <alignment horizontal="right" vertical="center"/>
    </xf>
    <xf numFmtId="0" fontId="4" fillId="0" borderId="0" xfId="7" applyFont="1" applyFill="1"/>
    <xf numFmtId="0" fontId="5" fillId="0" borderId="0" xfId="7" applyFont="1" applyFill="1" applyAlignment="1">
      <alignment horizontal="left"/>
    </xf>
    <xf numFmtId="0" fontId="5" fillId="0" borderId="0" xfId="7" applyFont="1" applyFill="1" applyAlignment="1"/>
    <xf numFmtId="0" fontId="5" fillId="0" borderId="0" xfId="7" applyFont="1" applyFill="1" applyAlignment="1">
      <alignment horizontal="right"/>
    </xf>
    <xf numFmtId="0" fontId="4" fillId="0" borderId="2" xfId="8" applyFont="1" applyFill="1" applyBorder="1" applyAlignment="1">
      <alignment horizontal="left" vertical="center"/>
    </xf>
    <xf numFmtId="0" fontId="4" fillId="0" borderId="2" xfId="8" applyFont="1" applyFill="1" applyBorder="1" applyAlignment="1">
      <alignment horizontal="center"/>
    </xf>
    <xf numFmtId="0" fontId="4" fillId="0" borderId="2" xfId="7" applyFont="1" applyFill="1" applyBorder="1" applyAlignment="1">
      <alignment horizontal="right" vertical="center"/>
    </xf>
    <xf numFmtId="0" fontId="5" fillId="0" borderId="0" xfId="7" applyFont="1" applyFill="1"/>
    <xf numFmtId="0" fontId="5" fillId="0" borderId="0" xfId="7" applyFont="1" applyFill="1" applyAlignment="1">
      <alignment horizontal="right" vertical="center"/>
    </xf>
    <xf numFmtId="0" fontId="4" fillId="0" borderId="2" xfId="8" applyFont="1" applyFill="1" applyBorder="1" applyAlignment="1">
      <alignment vertical="center"/>
    </xf>
    <xf numFmtId="167" fontId="4" fillId="0" borderId="2" xfId="8" applyNumberFormat="1" applyFont="1" applyFill="1" applyBorder="1" applyAlignment="1">
      <alignment vertical="center"/>
    </xf>
    <xf numFmtId="167" fontId="4" fillId="0" borderId="2" xfId="9" applyNumberFormat="1" applyFont="1" applyFill="1" applyBorder="1" applyAlignment="1">
      <alignment horizontal="right"/>
    </xf>
    <xf numFmtId="165" fontId="4" fillId="0" borderId="2" xfId="9" applyNumberFormat="1" applyFont="1" applyFill="1" applyBorder="1" applyAlignment="1">
      <alignment horizontal="right" vertical="center"/>
    </xf>
    <xf numFmtId="0" fontId="4" fillId="0" borderId="3" xfId="7" applyFont="1" applyFill="1" applyBorder="1" applyAlignment="1">
      <alignment horizontal="right" vertical="center"/>
    </xf>
    <xf numFmtId="0" fontId="5" fillId="0" borderId="0" xfId="0" applyFont="1" applyFill="1"/>
    <xf numFmtId="0" fontId="4" fillId="0" borderId="1" xfId="3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7" fillId="0" borderId="0" xfId="7" applyFont="1" applyFill="1"/>
    <xf numFmtId="165" fontId="4" fillId="0" borderId="2" xfId="9" applyNumberFormat="1" applyFont="1" applyFill="1" applyBorder="1" applyAlignment="1">
      <alignment horizontal="right"/>
    </xf>
    <xf numFmtId="166" fontId="4" fillId="0" borderId="3" xfId="1" applyNumberFormat="1" applyFont="1" applyFill="1" applyBorder="1" applyAlignment="1">
      <alignment horizontal="left" vertical="center"/>
    </xf>
    <xf numFmtId="165" fontId="4" fillId="0" borderId="3" xfId="9" applyNumberFormat="1" applyFont="1" applyFill="1" applyBorder="1" applyAlignment="1">
      <alignment horizontal="right"/>
    </xf>
  </cellXfs>
  <cellStyles count="11">
    <cellStyle name="Comma" xfId="1" builtinId="3"/>
    <cellStyle name="Comma 2" xfId="9"/>
    <cellStyle name="Comma 2 2" xfId="5"/>
    <cellStyle name="Comma 5" xfId="6"/>
    <cellStyle name="Comma 6" xfId="4"/>
    <cellStyle name="Normal" xfId="0" builtinId="0"/>
    <cellStyle name="Normal 2" xfId="7"/>
    <cellStyle name="Normal 2 2" xfId="3"/>
    <cellStyle name="Normal 2 4" xfId="8"/>
    <cellStyle name="Percent" xfId="2" builtinId="5"/>
    <cellStyle name="Percent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zoomScaleNormal="100" workbookViewId="0">
      <selection activeCell="C2" sqref="C2"/>
    </sheetView>
  </sheetViews>
  <sheetFormatPr defaultColWidth="9.140625" defaultRowHeight="21"/>
  <cols>
    <col min="1" max="1" width="44.7109375" style="24" customWidth="1"/>
    <col min="2" max="12" width="9.28515625" style="24" bestFit="1" customWidth="1"/>
    <col min="13" max="23" width="10.42578125" style="24" bestFit="1" customWidth="1"/>
    <col min="24" max="24" width="30.5703125" style="24" bestFit="1" customWidth="1"/>
    <col min="25" max="16384" width="9.140625" style="24"/>
  </cols>
  <sheetData>
    <row r="1" spans="1:24" s="3" customFormat="1" ht="23.25">
      <c r="A1" s="32" t="s">
        <v>86</v>
      </c>
    </row>
    <row r="2" spans="1:24" s="3" customFormat="1" ht="23.25">
      <c r="A2" s="32" t="s">
        <v>39</v>
      </c>
    </row>
    <row r="3" spans="1:24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U3" s="25" t="s">
        <v>1</v>
      </c>
      <c r="W3" s="4"/>
      <c r="X3" s="10" t="s">
        <v>2</v>
      </c>
    </row>
    <row r="4" spans="1:24" ht="22.5" customHeight="1">
      <c r="A4" s="75" t="s">
        <v>3</v>
      </c>
      <c r="B4" s="22">
        <v>2542</v>
      </c>
      <c r="C4" s="22">
        <v>2543</v>
      </c>
      <c r="D4" s="22">
        <v>2544</v>
      </c>
      <c r="E4" s="22">
        <v>2545</v>
      </c>
      <c r="F4" s="22">
        <v>2546</v>
      </c>
      <c r="G4" s="22">
        <v>2547</v>
      </c>
      <c r="H4" s="22">
        <v>2548</v>
      </c>
      <c r="I4" s="22">
        <v>2549</v>
      </c>
      <c r="J4" s="22">
        <v>2550</v>
      </c>
      <c r="K4" s="22">
        <v>2551</v>
      </c>
      <c r="L4" s="22">
        <v>2552</v>
      </c>
      <c r="M4" s="22">
        <v>2553</v>
      </c>
      <c r="N4" s="22">
        <v>2554</v>
      </c>
      <c r="O4" s="22">
        <v>2555</v>
      </c>
      <c r="P4" s="22">
        <v>2556</v>
      </c>
      <c r="Q4" s="22">
        <v>2557</v>
      </c>
      <c r="R4" s="22">
        <v>2558</v>
      </c>
      <c r="S4" s="22">
        <v>2559</v>
      </c>
      <c r="T4" s="22" t="s">
        <v>78</v>
      </c>
      <c r="U4" s="22" t="s">
        <v>4</v>
      </c>
      <c r="V4" s="22" t="s">
        <v>77</v>
      </c>
      <c r="W4" s="22" t="s">
        <v>76</v>
      </c>
      <c r="X4" s="23" t="s">
        <v>5</v>
      </c>
    </row>
    <row r="5" spans="1:24" ht="22.5" customHeight="1">
      <c r="A5" s="74" t="s">
        <v>79</v>
      </c>
      <c r="B5" s="22">
        <v>1999</v>
      </c>
      <c r="C5" s="22">
        <v>2000</v>
      </c>
      <c r="D5" s="22">
        <v>2001</v>
      </c>
      <c r="E5" s="22">
        <v>2002</v>
      </c>
      <c r="F5" s="22">
        <v>2003</v>
      </c>
      <c r="G5" s="22">
        <v>2004</v>
      </c>
      <c r="H5" s="22">
        <v>2005</v>
      </c>
      <c r="I5" s="22">
        <v>2006</v>
      </c>
      <c r="J5" s="22">
        <v>2007</v>
      </c>
      <c r="K5" s="22">
        <v>2008</v>
      </c>
      <c r="L5" s="22">
        <v>2009</v>
      </c>
      <c r="M5" s="22">
        <v>2010</v>
      </c>
      <c r="N5" s="22">
        <v>2011</v>
      </c>
      <c r="O5" s="22">
        <v>2012</v>
      </c>
      <c r="P5" s="22">
        <v>2013</v>
      </c>
      <c r="Q5" s="22">
        <v>2014</v>
      </c>
      <c r="R5" s="22">
        <v>2015</v>
      </c>
      <c r="S5" s="22">
        <v>2016</v>
      </c>
      <c r="T5" s="22" t="s">
        <v>84</v>
      </c>
      <c r="U5" s="22" t="s">
        <v>83</v>
      </c>
      <c r="V5" s="22" t="s">
        <v>82</v>
      </c>
      <c r="W5" s="22" t="s">
        <v>81</v>
      </c>
      <c r="X5" s="23" t="s">
        <v>80</v>
      </c>
    </row>
    <row r="6" spans="1:24" ht="22.5" customHeight="1">
      <c r="A6" s="13" t="s">
        <v>6</v>
      </c>
      <c r="B6" s="14">
        <v>447.9</v>
      </c>
      <c r="C6" s="14">
        <v>498.7</v>
      </c>
      <c r="D6" s="14">
        <v>472.1</v>
      </c>
      <c r="E6" s="14">
        <v>458.9</v>
      </c>
      <c r="F6" s="14">
        <v>464.3</v>
      </c>
      <c r="G6" s="14">
        <v>494</v>
      </c>
      <c r="H6" s="14">
        <v>602.4</v>
      </c>
      <c r="I6" s="15">
        <v>694.5</v>
      </c>
      <c r="J6" s="15">
        <v>719</v>
      </c>
      <c r="K6" s="15">
        <v>809.5</v>
      </c>
      <c r="L6" s="15">
        <v>705.5</v>
      </c>
      <c r="M6" s="15">
        <v>812.7</v>
      </c>
      <c r="N6" s="15">
        <v>850.26667001628516</v>
      </c>
      <c r="O6" s="15">
        <v>932.19999999999993</v>
      </c>
      <c r="P6" s="15">
        <v>953.40000000000009</v>
      </c>
      <c r="Q6" s="15">
        <v>994.9</v>
      </c>
      <c r="R6" s="15">
        <v>1016.2999999999998</v>
      </c>
      <c r="S6" s="15">
        <v>1078.3000000000002</v>
      </c>
      <c r="T6" s="15">
        <v>1049.5</v>
      </c>
      <c r="U6" s="15">
        <v>1105.3</v>
      </c>
      <c r="V6" s="15">
        <v>1101.7</v>
      </c>
      <c r="W6" s="15">
        <v>1021.8</v>
      </c>
      <c r="X6" s="26" t="s">
        <v>7</v>
      </c>
    </row>
    <row r="7" spans="1:24" ht="22.5" customHeight="1">
      <c r="A7" s="5" t="s">
        <v>8</v>
      </c>
      <c r="B7" s="6">
        <v>4.8</v>
      </c>
      <c r="C7" s="6">
        <v>5.3</v>
      </c>
      <c r="D7" s="6">
        <v>5.5</v>
      </c>
      <c r="E7" s="6">
        <v>6.2</v>
      </c>
      <c r="F7" s="6">
        <v>6</v>
      </c>
      <c r="G7" s="6">
        <v>7</v>
      </c>
      <c r="H7" s="6">
        <v>8</v>
      </c>
      <c r="I7" s="7">
        <v>18.399999999999999</v>
      </c>
      <c r="J7" s="7">
        <v>18.7</v>
      </c>
      <c r="K7" s="7">
        <v>18.899999999999999</v>
      </c>
      <c r="L7" s="7">
        <v>28.1</v>
      </c>
      <c r="M7" s="7">
        <v>29.9</v>
      </c>
      <c r="N7" s="7">
        <v>36.5124739354045</v>
      </c>
      <c r="O7" s="7">
        <v>39.4</v>
      </c>
      <c r="P7" s="7">
        <v>35.6</v>
      </c>
      <c r="Q7" s="7">
        <v>49.6</v>
      </c>
      <c r="R7" s="7">
        <v>43.6</v>
      </c>
      <c r="S7" s="7">
        <v>51.9</v>
      </c>
      <c r="T7" s="7">
        <v>62.4</v>
      </c>
      <c r="U7" s="7">
        <v>67.2</v>
      </c>
      <c r="V7" s="7">
        <v>61.1</v>
      </c>
      <c r="W7" s="7">
        <v>53.8</v>
      </c>
      <c r="X7" s="10" t="s">
        <v>9</v>
      </c>
    </row>
    <row r="8" spans="1:24" ht="22.5" customHeight="1">
      <c r="A8" s="5" t="s">
        <v>10</v>
      </c>
      <c r="B8" s="6">
        <v>1.6</v>
      </c>
      <c r="C8" s="6">
        <v>1.8</v>
      </c>
      <c r="D8" s="6">
        <v>1.9</v>
      </c>
      <c r="E8" s="6">
        <v>1.9</v>
      </c>
      <c r="F8" s="6">
        <v>2.1</v>
      </c>
      <c r="G8" s="6">
        <v>2.2000000000000002</v>
      </c>
      <c r="H8" s="6">
        <v>2.1</v>
      </c>
      <c r="I8" s="7">
        <v>2.2000000000000002</v>
      </c>
      <c r="J8" s="7">
        <v>2.2000000000000002</v>
      </c>
      <c r="K8" s="7">
        <v>2.391829</v>
      </c>
      <c r="L8" s="7">
        <v>2.1</v>
      </c>
      <c r="M8" s="7">
        <v>2.1</v>
      </c>
      <c r="N8" s="7">
        <v>1.9132309999999999</v>
      </c>
      <c r="O8" s="7">
        <v>2.1</v>
      </c>
      <c r="P8" s="7">
        <v>2.1</v>
      </c>
      <c r="Q8" s="7">
        <v>1.8</v>
      </c>
      <c r="R8" s="7">
        <v>1.8</v>
      </c>
      <c r="S8" s="7">
        <v>2.1</v>
      </c>
      <c r="T8" s="7">
        <v>2.1</v>
      </c>
      <c r="U8" s="7">
        <v>2.1</v>
      </c>
      <c r="V8" s="7">
        <v>2</v>
      </c>
      <c r="W8" s="7">
        <v>1.9</v>
      </c>
      <c r="X8" s="10" t="s">
        <v>11</v>
      </c>
    </row>
    <row r="9" spans="1:24" ht="22.5" customHeight="1">
      <c r="A9" s="5" t="s">
        <v>12</v>
      </c>
      <c r="B9" s="6">
        <v>243.5</v>
      </c>
      <c r="C9" s="6">
        <v>270.10000000000002</v>
      </c>
      <c r="D9" s="6">
        <v>331.5</v>
      </c>
      <c r="E9" s="6">
        <v>308.39999999999998</v>
      </c>
      <c r="F9" s="6">
        <v>304.60000000000002</v>
      </c>
      <c r="G9" s="6">
        <v>303.39999999999998</v>
      </c>
      <c r="H9" s="6">
        <v>384.7</v>
      </c>
      <c r="I9" s="7">
        <v>450.2</v>
      </c>
      <c r="J9" s="7">
        <v>451.8</v>
      </c>
      <c r="K9" s="7">
        <v>507.03660206328141</v>
      </c>
      <c r="L9" s="7">
        <v>432</v>
      </c>
      <c r="M9" s="7">
        <v>487.2</v>
      </c>
      <c r="N9" s="7">
        <v>511.60642633200001</v>
      </c>
      <c r="O9" s="7">
        <v>554.5</v>
      </c>
      <c r="P9" s="7">
        <v>562.29999999999995</v>
      </c>
      <c r="Q9" s="7">
        <v>577.1</v>
      </c>
      <c r="R9" s="7">
        <v>590.9</v>
      </c>
      <c r="S9" s="7">
        <v>631</v>
      </c>
      <c r="T9" s="7">
        <v>559</v>
      </c>
      <c r="U9" s="7">
        <v>567.6</v>
      </c>
      <c r="V9" s="7">
        <v>563.9</v>
      </c>
      <c r="W9" s="7">
        <v>518.70000000000005</v>
      </c>
      <c r="X9" s="10" t="s">
        <v>13</v>
      </c>
    </row>
    <row r="10" spans="1:24" ht="22.5" customHeight="1">
      <c r="A10" s="5" t="s">
        <v>14</v>
      </c>
      <c r="B10" s="6">
        <v>74</v>
      </c>
      <c r="C10" s="6">
        <v>83.4</v>
      </c>
      <c r="D10" s="6">
        <v>82.5</v>
      </c>
      <c r="E10" s="6">
        <v>88.7</v>
      </c>
      <c r="F10" s="6">
        <v>88.3</v>
      </c>
      <c r="G10" s="6">
        <v>106.7</v>
      </c>
      <c r="H10" s="6">
        <v>120.7</v>
      </c>
      <c r="I10" s="7">
        <v>134.30000000000001</v>
      </c>
      <c r="J10" s="7">
        <v>142.19999999999999</v>
      </c>
      <c r="K10" s="7">
        <v>157.63072781699719</v>
      </c>
      <c r="L10" s="7">
        <v>147.80000000000001</v>
      </c>
      <c r="M10" s="7">
        <v>167.1</v>
      </c>
      <c r="N10" s="7">
        <v>167.76549714888063</v>
      </c>
      <c r="O10" s="7">
        <v>201.8</v>
      </c>
      <c r="P10" s="7">
        <v>203.6</v>
      </c>
      <c r="Q10" s="7">
        <v>205</v>
      </c>
      <c r="R10" s="7">
        <v>220.4</v>
      </c>
      <c r="S10" s="7">
        <v>224.3</v>
      </c>
      <c r="T10" s="7">
        <v>233.2</v>
      </c>
      <c r="U10" s="7">
        <v>243</v>
      </c>
      <c r="V10" s="7">
        <v>238.6</v>
      </c>
      <c r="W10" s="7">
        <v>232</v>
      </c>
      <c r="X10" s="10" t="s">
        <v>15</v>
      </c>
    </row>
    <row r="11" spans="1:24" ht="22.5" customHeight="1">
      <c r="A11" s="5" t="s">
        <v>16</v>
      </c>
      <c r="B11" s="6">
        <v>19.100000000000001</v>
      </c>
      <c r="C11" s="6">
        <v>21.1</v>
      </c>
      <c r="D11" s="6">
        <v>26.2</v>
      </c>
      <c r="E11" s="6">
        <v>25.2</v>
      </c>
      <c r="F11" s="6">
        <v>26.2</v>
      </c>
      <c r="G11" s="6">
        <v>28.1</v>
      </c>
      <c r="H11" s="6">
        <v>30.5</v>
      </c>
      <c r="I11" s="7">
        <v>32.6</v>
      </c>
      <c r="J11" s="7">
        <v>35</v>
      </c>
      <c r="K11" s="7">
        <v>44</v>
      </c>
      <c r="L11" s="7">
        <v>27.8</v>
      </c>
      <c r="M11" s="7">
        <v>40</v>
      </c>
      <c r="N11" s="7">
        <v>42.2861914</v>
      </c>
      <c r="O11" s="7">
        <v>41.4</v>
      </c>
      <c r="P11" s="7">
        <v>41.1</v>
      </c>
      <c r="Q11" s="7">
        <v>39.5</v>
      </c>
      <c r="R11" s="7">
        <v>36.4</v>
      </c>
      <c r="S11" s="7">
        <v>39.700000000000003</v>
      </c>
      <c r="T11" s="7">
        <v>42.4</v>
      </c>
      <c r="U11" s="7">
        <v>46.1</v>
      </c>
      <c r="V11" s="7">
        <v>38.9</v>
      </c>
      <c r="W11" s="7">
        <v>13</v>
      </c>
      <c r="X11" s="10" t="s">
        <v>17</v>
      </c>
    </row>
    <row r="12" spans="1:24" ht="22.5" customHeight="1">
      <c r="A12" s="5" t="s">
        <v>18</v>
      </c>
      <c r="B12" s="6">
        <v>101</v>
      </c>
      <c r="C12" s="6">
        <v>112.4</v>
      </c>
      <c r="D12" s="6">
        <v>20.6</v>
      </c>
      <c r="E12" s="6">
        <v>23.6</v>
      </c>
      <c r="F12" s="6">
        <v>31.7</v>
      </c>
      <c r="G12" s="6">
        <v>40.299999999999997</v>
      </c>
      <c r="H12" s="6">
        <v>48.2</v>
      </c>
      <c r="I12" s="7">
        <v>47.3</v>
      </c>
      <c r="J12" s="7">
        <v>54.9</v>
      </c>
      <c r="K12" s="7">
        <v>64.082516735620004</v>
      </c>
      <c r="L12" s="7">
        <v>52.6</v>
      </c>
      <c r="M12" s="7">
        <v>66.599999999999994</v>
      </c>
      <c r="N12" s="7">
        <v>70.629182</v>
      </c>
      <c r="O12" s="7">
        <v>76.099999999999994</v>
      </c>
      <c r="P12" s="7">
        <v>87.1</v>
      </c>
      <c r="Q12" s="7">
        <v>97.9</v>
      </c>
      <c r="R12" s="7">
        <v>99.8</v>
      </c>
      <c r="S12" s="7">
        <v>103.9</v>
      </c>
      <c r="T12" s="7">
        <v>113.7</v>
      </c>
      <c r="U12" s="7">
        <v>131.30000000000001</v>
      </c>
      <c r="V12" s="7">
        <v>139</v>
      </c>
      <c r="W12" s="7">
        <v>144.5</v>
      </c>
      <c r="X12" s="10" t="s">
        <v>19</v>
      </c>
    </row>
    <row r="13" spans="1:24" ht="22.5" customHeight="1">
      <c r="A13" s="5" t="s">
        <v>20</v>
      </c>
      <c r="B13" s="6">
        <v>3.9</v>
      </c>
      <c r="C13" s="6">
        <v>4.5</v>
      </c>
      <c r="D13" s="6">
        <v>3.9</v>
      </c>
      <c r="E13" s="6">
        <v>4.9000000000000004</v>
      </c>
      <c r="F13" s="6">
        <v>5.4</v>
      </c>
      <c r="G13" s="6">
        <v>6.3</v>
      </c>
      <c r="H13" s="6">
        <v>8.1999999999999993</v>
      </c>
      <c r="I13" s="7">
        <v>9.5</v>
      </c>
      <c r="J13" s="7">
        <v>14.2</v>
      </c>
      <c r="K13" s="7">
        <v>15.490975572850465</v>
      </c>
      <c r="L13" s="7">
        <v>15.1</v>
      </c>
      <c r="M13" s="7">
        <v>19.8</v>
      </c>
      <c r="N13" s="7">
        <v>19.553668200000004</v>
      </c>
      <c r="O13" s="7">
        <v>16.899999999999999</v>
      </c>
      <c r="P13" s="7">
        <v>21.6</v>
      </c>
      <c r="Q13" s="7">
        <v>24</v>
      </c>
      <c r="R13" s="7">
        <v>23.4</v>
      </c>
      <c r="S13" s="7">
        <v>25.4</v>
      </c>
      <c r="T13" s="7">
        <v>36.700000000000003</v>
      </c>
      <c r="U13" s="7">
        <v>48.2</v>
      </c>
      <c r="V13" s="7">
        <v>58.2</v>
      </c>
      <c r="W13" s="7">
        <v>57.8</v>
      </c>
      <c r="X13" s="10" t="s">
        <v>21</v>
      </c>
    </row>
    <row r="14" spans="1:24" ht="22.5" customHeight="1">
      <c r="A14" s="16" t="s">
        <v>22</v>
      </c>
      <c r="B14" s="17">
        <v>364.1</v>
      </c>
      <c r="C14" s="17">
        <v>398.9</v>
      </c>
      <c r="D14" s="17">
        <v>405.2</v>
      </c>
      <c r="E14" s="17">
        <v>417.6</v>
      </c>
      <c r="F14" s="17">
        <v>456.7</v>
      </c>
      <c r="G14" s="17">
        <v>501.6</v>
      </c>
      <c r="H14" s="17">
        <v>574.1</v>
      </c>
      <c r="I14" s="15">
        <v>668.6</v>
      </c>
      <c r="J14" s="15">
        <v>695</v>
      </c>
      <c r="K14" s="15">
        <v>697</v>
      </c>
      <c r="L14" s="15">
        <v>624</v>
      </c>
      <c r="M14" s="15">
        <v>679.9</v>
      </c>
      <c r="N14" s="15">
        <v>662.7</v>
      </c>
      <c r="O14" s="15">
        <v>682.9</v>
      </c>
      <c r="P14" s="15">
        <v>713.90000000000009</v>
      </c>
      <c r="Q14" s="15">
        <v>711.19999999999993</v>
      </c>
      <c r="R14" s="15">
        <v>724.1</v>
      </c>
      <c r="S14" s="15">
        <v>743.1</v>
      </c>
      <c r="T14" s="15">
        <v>880.4</v>
      </c>
      <c r="U14" s="15">
        <v>924.1</v>
      </c>
      <c r="V14" s="15">
        <v>964.5</v>
      </c>
      <c r="W14" s="15">
        <v>1029.0999999999999</v>
      </c>
      <c r="X14" s="26" t="s">
        <v>23</v>
      </c>
    </row>
    <row r="15" spans="1:24" ht="22.5" customHeight="1">
      <c r="A15" s="5" t="s">
        <v>24</v>
      </c>
      <c r="B15" s="6">
        <v>360.5</v>
      </c>
      <c r="C15" s="6">
        <v>395.1</v>
      </c>
      <c r="D15" s="6">
        <v>402.6</v>
      </c>
      <c r="E15" s="6">
        <v>415.1</v>
      </c>
      <c r="F15" s="6">
        <v>452.4</v>
      </c>
      <c r="G15" s="6">
        <v>497.1</v>
      </c>
      <c r="H15" s="6">
        <v>569.9</v>
      </c>
      <c r="I15" s="7">
        <v>662.9</v>
      </c>
      <c r="J15" s="7">
        <v>688.9</v>
      </c>
      <c r="K15" s="7">
        <v>688.9</v>
      </c>
      <c r="L15" s="7">
        <v>614.70000000000005</v>
      </c>
      <c r="M15" s="7">
        <v>667.8</v>
      </c>
      <c r="N15" s="7">
        <v>650.64398385821335</v>
      </c>
      <c r="O15" s="7">
        <v>668.1</v>
      </c>
      <c r="P15" s="7">
        <v>696.2</v>
      </c>
      <c r="Q15" s="7">
        <v>696.8</v>
      </c>
      <c r="R15" s="7">
        <v>709.2</v>
      </c>
      <c r="S15" s="7">
        <v>730.1</v>
      </c>
      <c r="T15" s="7">
        <v>689</v>
      </c>
      <c r="U15" s="7">
        <v>732.3</v>
      </c>
      <c r="V15" s="7">
        <v>773.4</v>
      </c>
      <c r="W15" s="7">
        <v>839.4</v>
      </c>
      <c r="X15" s="10" t="s">
        <v>25</v>
      </c>
    </row>
    <row r="16" spans="1:24" ht="22.5" customHeight="1">
      <c r="A16" s="5" t="s">
        <v>26</v>
      </c>
      <c r="B16" s="6">
        <v>3.6</v>
      </c>
      <c r="C16" s="6">
        <v>3.8</v>
      </c>
      <c r="D16" s="6">
        <v>2.6</v>
      </c>
      <c r="E16" s="6">
        <v>2.5</v>
      </c>
      <c r="F16" s="6">
        <v>4.3</v>
      </c>
      <c r="G16" s="6">
        <v>4.5</v>
      </c>
      <c r="H16" s="6">
        <v>4.2</v>
      </c>
      <c r="I16" s="7">
        <v>5.7</v>
      </c>
      <c r="J16" s="7">
        <v>6.0880157416599996</v>
      </c>
      <c r="K16" s="7">
        <v>8.1</v>
      </c>
      <c r="L16" s="7">
        <v>9.3000000000000007</v>
      </c>
      <c r="M16" s="7">
        <v>12.1</v>
      </c>
      <c r="N16" s="7">
        <v>12.113590501060003</v>
      </c>
      <c r="O16" s="7">
        <v>14.8</v>
      </c>
      <c r="P16" s="7">
        <v>17.7</v>
      </c>
      <c r="Q16" s="7">
        <v>14.4</v>
      </c>
      <c r="R16" s="7">
        <v>14.9</v>
      </c>
      <c r="S16" s="7">
        <v>13</v>
      </c>
      <c r="T16" s="7">
        <v>191.4</v>
      </c>
      <c r="U16" s="7">
        <v>191.8</v>
      </c>
      <c r="V16" s="7">
        <v>191</v>
      </c>
      <c r="W16" s="7">
        <v>189.7</v>
      </c>
      <c r="X16" s="10" t="s">
        <v>27</v>
      </c>
    </row>
    <row r="17" spans="1:24" ht="22.5" customHeight="1">
      <c r="A17" s="16" t="s">
        <v>28</v>
      </c>
      <c r="B17" s="17">
        <v>81.2</v>
      </c>
      <c r="C17" s="17">
        <v>89.8</v>
      </c>
      <c r="D17" s="17">
        <v>87.7</v>
      </c>
      <c r="E17" s="17">
        <v>87.7</v>
      </c>
      <c r="F17" s="17">
        <v>92.1</v>
      </c>
      <c r="G17" s="17">
        <v>99.6</v>
      </c>
      <c r="H17" s="17">
        <v>117.6</v>
      </c>
      <c r="I17" s="15">
        <v>136.30000000000001</v>
      </c>
      <c r="J17" s="15">
        <v>141.4</v>
      </c>
      <c r="K17" s="15">
        <v>150.6</v>
      </c>
      <c r="L17" s="15">
        <v>132.9</v>
      </c>
      <c r="M17" s="15">
        <v>149.30000000000001</v>
      </c>
      <c r="N17" s="15">
        <v>151.30242443755586</v>
      </c>
      <c r="O17" s="15">
        <v>161.5</v>
      </c>
      <c r="P17" s="15">
        <v>166.7</v>
      </c>
      <c r="Q17" s="15">
        <v>170.6</v>
      </c>
      <c r="R17" s="15">
        <v>174</v>
      </c>
      <c r="S17" s="15">
        <v>182.1</v>
      </c>
      <c r="T17" s="15">
        <v>155.19999999999999</v>
      </c>
      <c r="U17" s="15">
        <v>163.19999999999999</v>
      </c>
      <c r="V17" s="15">
        <v>166.1</v>
      </c>
      <c r="W17" s="15">
        <v>164.9</v>
      </c>
      <c r="X17" s="26" t="s">
        <v>29</v>
      </c>
    </row>
    <row r="18" spans="1:24" ht="22.5" customHeight="1">
      <c r="A18" s="16" t="s">
        <v>30</v>
      </c>
      <c r="B18" s="17">
        <v>893.2</v>
      </c>
      <c r="C18" s="17">
        <v>987.3</v>
      </c>
      <c r="D18" s="17">
        <v>965</v>
      </c>
      <c r="E18" s="17">
        <v>964.2</v>
      </c>
      <c r="F18" s="17">
        <v>1013.1</v>
      </c>
      <c r="G18" s="17">
        <v>1095.2</v>
      </c>
      <c r="H18" s="17">
        <v>1294.0999999999999</v>
      </c>
      <c r="I18" s="15">
        <v>1499.4</v>
      </c>
      <c r="J18" s="15">
        <v>1555.4</v>
      </c>
      <c r="K18" s="15">
        <v>1657.1</v>
      </c>
      <c r="L18" s="15">
        <v>1462.4</v>
      </c>
      <c r="M18" s="15">
        <v>1641.9</v>
      </c>
      <c r="N18" s="15">
        <v>1664.269094453841</v>
      </c>
      <c r="O18" s="15">
        <v>1776.6</v>
      </c>
      <c r="P18" s="15">
        <v>1834.0000000000002</v>
      </c>
      <c r="Q18" s="15">
        <v>1876.6999999999998</v>
      </c>
      <c r="R18" s="15">
        <v>1914.3999999999999</v>
      </c>
      <c r="S18" s="15">
        <v>2003.5</v>
      </c>
      <c r="T18" s="15">
        <v>2085</v>
      </c>
      <c r="U18" s="15">
        <v>2192.6</v>
      </c>
      <c r="V18" s="15">
        <v>2232.3000000000002</v>
      </c>
      <c r="W18" s="15">
        <v>2215.6999999999998</v>
      </c>
      <c r="X18" s="27" t="s">
        <v>31</v>
      </c>
    </row>
    <row r="19" spans="1:24" ht="22.5" customHeight="1" thickBot="1">
      <c r="A19" s="18" t="s">
        <v>32</v>
      </c>
      <c r="B19" s="19">
        <v>4637.1000000000004</v>
      </c>
      <c r="C19" s="19">
        <v>4922.7</v>
      </c>
      <c r="D19" s="19">
        <v>5334.1</v>
      </c>
      <c r="E19" s="19">
        <v>5759.4</v>
      </c>
      <c r="F19" s="19">
        <v>6305.6</v>
      </c>
      <c r="G19" s="19">
        <v>6943.9</v>
      </c>
      <c r="H19" s="19">
        <v>7586.3</v>
      </c>
      <c r="I19" s="20">
        <v>8400.7000000000007</v>
      </c>
      <c r="J19" s="20">
        <v>9076.2999999999993</v>
      </c>
      <c r="K19" s="20">
        <v>9706.9</v>
      </c>
      <c r="L19" s="20">
        <v>9658.7000000000007</v>
      </c>
      <c r="M19" s="20">
        <v>10808.1</v>
      </c>
      <c r="N19" s="20">
        <v>11306.906999999999</v>
      </c>
      <c r="O19" s="20">
        <v>12357.3</v>
      </c>
      <c r="P19" s="20">
        <v>12915.2</v>
      </c>
      <c r="Q19" s="20">
        <v>13230.3</v>
      </c>
      <c r="R19" s="20">
        <v>13743.5</v>
      </c>
      <c r="S19" s="20">
        <v>14554.6</v>
      </c>
      <c r="T19" s="20">
        <v>15488.7</v>
      </c>
      <c r="U19" s="20">
        <v>16368.7</v>
      </c>
      <c r="V19" s="20">
        <v>16898.099999999999</v>
      </c>
      <c r="W19" s="20">
        <v>15702.9</v>
      </c>
      <c r="X19" s="28" t="s">
        <v>33</v>
      </c>
    </row>
    <row r="20" spans="1:24" ht="15" customHeight="1" thickTop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0"/>
      <c r="X20" s="27"/>
    </row>
    <row r="21" spans="1:24" s="3" customFormat="1" ht="18" customHeight="1">
      <c r="A21" s="3" t="s">
        <v>34</v>
      </c>
      <c r="O21" s="8"/>
      <c r="P21" s="8"/>
      <c r="Q21" s="8"/>
      <c r="R21" s="8"/>
      <c r="S21" s="8"/>
      <c r="T21" s="8"/>
      <c r="U21" s="8"/>
      <c r="V21" s="9"/>
      <c r="W21" s="9"/>
      <c r="X21" s="10" t="s">
        <v>35</v>
      </c>
    </row>
    <row r="22" spans="1:24" s="3" customFormat="1" ht="18" customHeight="1">
      <c r="A22" s="5" t="s">
        <v>37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1"/>
      <c r="Q22" s="11"/>
      <c r="R22" s="11"/>
      <c r="S22" s="11"/>
      <c r="T22" s="11"/>
      <c r="U22" s="11"/>
      <c r="V22" s="11"/>
      <c r="W22" s="11"/>
      <c r="X22" s="10"/>
    </row>
    <row r="23" spans="1:24" s="3" customFormat="1" ht="18" customHeight="1">
      <c r="A23" s="5" t="s">
        <v>38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T23" s="11"/>
      <c r="U23" s="11"/>
      <c r="V23" s="11"/>
      <c r="W23" s="11"/>
      <c r="X23" s="27"/>
    </row>
    <row r="24" spans="1:24" s="3" customFormat="1" ht="18" customHeight="1">
      <c r="A24" s="3" t="s">
        <v>36</v>
      </c>
      <c r="E24" s="11"/>
      <c r="T24" s="11"/>
      <c r="U24" s="11"/>
      <c r="V24" s="11"/>
      <c r="W24" s="11"/>
      <c r="X24" s="27"/>
    </row>
    <row r="25" spans="1:24" s="3" customFormat="1" ht="18" customHeight="1">
      <c r="A25" s="3" t="s">
        <v>85</v>
      </c>
    </row>
    <row r="30" spans="1:24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1:24"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</row>
    <row r="40" spans="10:10">
      <c r="J40" s="31"/>
    </row>
  </sheetData>
  <pageMargins left="0.25" right="0.25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4"/>
  <sheetViews>
    <sheetView zoomScaleNormal="100" workbookViewId="0">
      <selection activeCell="A24" sqref="A24"/>
    </sheetView>
  </sheetViews>
  <sheetFormatPr defaultColWidth="9.140625" defaultRowHeight="21"/>
  <cols>
    <col min="1" max="1" width="42.140625" style="24" customWidth="1"/>
    <col min="2" max="23" width="6.85546875" style="24" customWidth="1"/>
    <col min="24" max="24" width="50.42578125" style="24" bestFit="1" customWidth="1"/>
    <col min="25" max="16384" width="9.140625" style="24"/>
  </cols>
  <sheetData>
    <row r="1" spans="1:24" s="32" customFormat="1" ht="23.25">
      <c r="A1" s="32" t="s">
        <v>40</v>
      </c>
    </row>
    <row r="2" spans="1:24" s="32" customFormat="1" ht="23.25">
      <c r="A2" s="32" t="s">
        <v>41</v>
      </c>
    </row>
    <row r="3" spans="1:2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3"/>
      <c r="P3" s="33"/>
      <c r="Q3" s="33"/>
      <c r="R3" s="33"/>
      <c r="S3" s="33"/>
      <c r="T3" s="33"/>
      <c r="U3" s="33"/>
      <c r="V3" s="33"/>
      <c r="W3" s="33"/>
      <c r="X3" s="10" t="s">
        <v>43</v>
      </c>
    </row>
    <row r="4" spans="1:24" ht="22.5" customHeight="1">
      <c r="A4" s="13" t="s">
        <v>44</v>
      </c>
      <c r="B4" s="41">
        <v>2542</v>
      </c>
      <c r="C4" s="41">
        <v>2543</v>
      </c>
      <c r="D4" s="41">
        <v>2544</v>
      </c>
      <c r="E4" s="41">
        <v>2545</v>
      </c>
      <c r="F4" s="41">
        <v>2546</v>
      </c>
      <c r="G4" s="41">
        <v>2547</v>
      </c>
      <c r="H4" s="41">
        <v>2548</v>
      </c>
      <c r="I4" s="41">
        <v>2549</v>
      </c>
      <c r="J4" s="41">
        <v>2550</v>
      </c>
      <c r="K4" s="41">
        <v>2551</v>
      </c>
      <c r="L4" s="41">
        <v>2552</v>
      </c>
      <c r="M4" s="41">
        <v>2553</v>
      </c>
      <c r="N4" s="41">
        <v>2554</v>
      </c>
      <c r="O4" s="41">
        <v>2555</v>
      </c>
      <c r="P4" s="41">
        <v>2556</v>
      </c>
      <c r="Q4" s="41">
        <v>2557</v>
      </c>
      <c r="R4" s="41">
        <v>2558</v>
      </c>
      <c r="S4" s="41">
        <v>2559</v>
      </c>
      <c r="T4" s="41" t="s">
        <v>78</v>
      </c>
      <c r="U4" s="41" t="s">
        <v>4</v>
      </c>
      <c r="V4" s="41" t="s">
        <v>77</v>
      </c>
      <c r="W4" s="41" t="s">
        <v>76</v>
      </c>
      <c r="X4" s="26" t="s">
        <v>45</v>
      </c>
    </row>
    <row r="5" spans="1:24" ht="22.5" customHeight="1">
      <c r="A5" s="74" t="s">
        <v>79</v>
      </c>
      <c r="B5" s="22">
        <v>1999</v>
      </c>
      <c r="C5" s="22">
        <v>2000</v>
      </c>
      <c r="D5" s="22">
        <v>2001</v>
      </c>
      <c r="E5" s="22">
        <v>2002</v>
      </c>
      <c r="F5" s="22">
        <v>2003</v>
      </c>
      <c r="G5" s="22">
        <v>2004</v>
      </c>
      <c r="H5" s="22">
        <v>2005</v>
      </c>
      <c r="I5" s="22">
        <v>2006</v>
      </c>
      <c r="J5" s="22">
        <v>2007</v>
      </c>
      <c r="K5" s="22">
        <v>2008</v>
      </c>
      <c r="L5" s="22">
        <v>2009</v>
      </c>
      <c r="M5" s="22">
        <v>2010</v>
      </c>
      <c r="N5" s="22">
        <v>2011</v>
      </c>
      <c r="O5" s="22">
        <v>2012</v>
      </c>
      <c r="P5" s="22">
        <v>2013</v>
      </c>
      <c r="Q5" s="22">
        <v>2014</v>
      </c>
      <c r="R5" s="22">
        <v>2015</v>
      </c>
      <c r="S5" s="22">
        <v>2016</v>
      </c>
      <c r="T5" s="22" t="s">
        <v>84</v>
      </c>
      <c r="U5" s="22" t="s">
        <v>83</v>
      </c>
      <c r="V5" s="22" t="s">
        <v>82</v>
      </c>
      <c r="W5" s="22" t="s">
        <v>81</v>
      </c>
      <c r="X5" s="23" t="s">
        <v>80</v>
      </c>
    </row>
    <row r="6" spans="1:24" ht="22.5" customHeight="1">
      <c r="A6" s="13" t="s">
        <v>46</v>
      </c>
      <c r="B6" s="39">
        <v>9.6999999999999993</v>
      </c>
      <c r="C6" s="39">
        <v>10.1</v>
      </c>
      <c r="D6" s="39">
        <v>8.9</v>
      </c>
      <c r="E6" s="39">
        <v>8</v>
      </c>
      <c r="F6" s="39">
        <v>7.4</v>
      </c>
      <c r="G6" s="39">
        <v>7.1</v>
      </c>
      <c r="H6" s="39">
        <v>7.9</v>
      </c>
      <c r="I6" s="39">
        <v>8.1999999999999993</v>
      </c>
      <c r="J6" s="39">
        <v>7.9217302204642861</v>
      </c>
      <c r="K6" s="39">
        <v>8.3394286538441733</v>
      </c>
      <c r="L6" s="39">
        <v>7.3</v>
      </c>
      <c r="M6" s="39">
        <v>7.5</v>
      </c>
      <c r="N6" s="39">
        <v>7.5198873574911795</v>
      </c>
      <c r="O6" s="39">
        <v>7.6</v>
      </c>
      <c r="P6" s="39">
        <v>7.5000000000000009</v>
      </c>
      <c r="Q6" s="39">
        <v>7.5000000000000009</v>
      </c>
      <c r="R6" s="39">
        <v>7.3999999999999995</v>
      </c>
      <c r="S6" s="39">
        <v>7.4</v>
      </c>
      <c r="T6" s="39">
        <v>6.8</v>
      </c>
      <c r="U6" s="39">
        <v>6.8</v>
      </c>
      <c r="V6" s="39">
        <v>6.5</v>
      </c>
      <c r="W6" s="39">
        <v>6.5</v>
      </c>
      <c r="X6" s="26" t="s">
        <v>47</v>
      </c>
    </row>
    <row r="7" spans="1:24" ht="22.5" customHeight="1">
      <c r="A7" s="5" t="s">
        <v>8</v>
      </c>
      <c r="B7" s="34">
        <v>0.1</v>
      </c>
      <c r="C7" s="34">
        <v>0.1</v>
      </c>
      <c r="D7" s="34">
        <v>0.1</v>
      </c>
      <c r="E7" s="34">
        <v>0.1</v>
      </c>
      <c r="F7" s="34">
        <v>0.1</v>
      </c>
      <c r="G7" s="34">
        <v>0.1</v>
      </c>
      <c r="H7" s="34">
        <v>0.1</v>
      </c>
      <c r="I7" s="34">
        <v>0.2</v>
      </c>
      <c r="J7" s="34">
        <v>0.20603109196478739</v>
      </c>
      <c r="K7" s="34">
        <v>0.19470685800822093</v>
      </c>
      <c r="L7" s="34">
        <v>0.3</v>
      </c>
      <c r="M7" s="34">
        <v>0.3</v>
      </c>
      <c r="N7" s="34">
        <v>0.322921855954104</v>
      </c>
      <c r="O7" s="35">
        <v>0.3</v>
      </c>
      <c r="P7" s="35">
        <v>0.3</v>
      </c>
      <c r="Q7" s="35">
        <v>0.4</v>
      </c>
      <c r="R7" s="35">
        <v>0.3</v>
      </c>
      <c r="S7" s="35">
        <v>0.4</v>
      </c>
      <c r="T7" s="35">
        <v>0.4</v>
      </c>
      <c r="U7" s="35">
        <v>0.4</v>
      </c>
      <c r="V7" s="35">
        <v>0.4</v>
      </c>
      <c r="W7" s="35">
        <v>0.3</v>
      </c>
      <c r="X7" s="10" t="s">
        <v>9</v>
      </c>
    </row>
    <row r="8" spans="1:24" ht="22.5" customHeight="1">
      <c r="A8" s="5" t="s">
        <v>10</v>
      </c>
      <c r="B8" s="34">
        <v>0.04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4">
        <v>2.4238951995857346E-2</v>
      </c>
      <c r="K8" s="34">
        <v>2.4640503147245772E-2</v>
      </c>
      <c r="L8" s="34">
        <v>0</v>
      </c>
      <c r="M8" s="34">
        <v>0</v>
      </c>
      <c r="N8" s="34">
        <v>1.6920905071563779E-2</v>
      </c>
      <c r="O8" s="35">
        <v>0.01</v>
      </c>
      <c r="P8" s="35">
        <v>0.01</v>
      </c>
      <c r="Q8" s="35">
        <v>0.01</v>
      </c>
      <c r="R8" s="35">
        <v>0.01</v>
      </c>
      <c r="S8" s="35">
        <v>0.01</v>
      </c>
      <c r="T8" s="35">
        <v>0.01</v>
      </c>
      <c r="U8" s="35">
        <v>0.01</v>
      </c>
      <c r="V8" s="35">
        <v>0.01</v>
      </c>
      <c r="W8" s="35">
        <v>0.01</v>
      </c>
      <c r="X8" s="10" t="s">
        <v>11</v>
      </c>
    </row>
    <row r="9" spans="1:24" ht="22.5" customHeight="1">
      <c r="A9" s="5" t="s">
        <v>12</v>
      </c>
      <c r="B9" s="34">
        <v>5.3</v>
      </c>
      <c r="C9" s="34">
        <v>5.5</v>
      </c>
      <c r="D9" s="34">
        <v>6.2</v>
      </c>
      <c r="E9" s="34">
        <v>5.4</v>
      </c>
      <c r="F9" s="34">
        <v>4.8</v>
      </c>
      <c r="G9" s="34">
        <v>4.4000000000000004</v>
      </c>
      <c r="H9" s="34">
        <v>5.0999999999999996</v>
      </c>
      <c r="I9" s="34">
        <v>5.3</v>
      </c>
      <c r="J9" s="34">
        <v>4.9777993235128859</v>
      </c>
      <c r="K9" s="34">
        <v>5.2234658033283683</v>
      </c>
      <c r="L9" s="34">
        <v>4.5</v>
      </c>
      <c r="M9" s="34">
        <v>4.5</v>
      </c>
      <c r="N9" s="34">
        <v>4.5247248105251066</v>
      </c>
      <c r="O9" s="35">
        <v>4.5999999999999996</v>
      </c>
      <c r="P9" s="35">
        <v>4.4000000000000004</v>
      </c>
      <c r="Q9" s="35">
        <v>4.4000000000000004</v>
      </c>
      <c r="R9" s="35">
        <v>4.3</v>
      </c>
      <c r="S9" s="35">
        <v>4.3</v>
      </c>
      <c r="T9" s="35">
        <v>3.6</v>
      </c>
      <c r="U9" s="35">
        <v>3.5</v>
      </c>
      <c r="V9" s="35">
        <v>3.3</v>
      </c>
      <c r="W9" s="35">
        <v>3.3</v>
      </c>
      <c r="X9" s="10" t="s">
        <v>13</v>
      </c>
    </row>
    <row r="10" spans="1:24" ht="22.5" customHeight="1">
      <c r="A10" s="5" t="s">
        <v>14</v>
      </c>
      <c r="B10" s="34">
        <v>1.6</v>
      </c>
      <c r="C10" s="34">
        <v>1.7</v>
      </c>
      <c r="D10" s="34">
        <v>1.5</v>
      </c>
      <c r="E10" s="34">
        <v>1.5</v>
      </c>
      <c r="F10" s="34">
        <v>1.4</v>
      </c>
      <c r="G10" s="34">
        <v>1.5</v>
      </c>
      <c r="H10" s="34">
        <v>1.6</v>
      </c>
      <c r="I10" s="34">
        <v>1.6</v>
      </c>
      <c r="J10" s="34">
        <v>1.5667177153685974</v>
      </c>
      <c r="K10" s="34">
        <v>1.6239039015236294</v>
      </c>
      <c r="L10" s="34">
        <v>1.5</v>
      </c>
      <c r="M10" s="34">
        <v>1.5</v>
      </c>
      <c r="N10" s="34">
        <v>1.4837434954482303</v>
      </c>
      <c r="O10" s="35">
        <v>1.6</v>
      </c>
      <c r="P10" s="35">
        <v>1.6</v>
      </c>
      <c r="Q10" s="35">
        <v>1.5</v>
      </c>
      <c r="R10" s="35">
        <v>1.6</v>
      </c>
      <c r="S10" s="35">
        <v>1.5</v>
      </c>
      <c r="T10" s="35">
        <v>1.5</v>
      </c>
      <c r="U10" s="35">
        <v>1.5</v>
      </c>
      <c r="V10" s="35">
        <v>1.4</v>
      </c>
      <c r="W10" s="35">
        <v>1.5</v>
      </c>
      <c r="X10" s="10" t="s">
        <v>15</v>
      </c>
    </row>
    <row r="11" spans="1:24" ht="22.5" customHeight="1">
      <c r="A11" s="5" t="s">
        <v>16</v>
      </c>
      <c r="B11" s="34">
        <v>0.4</v>
      </c>
      <c r="C11" s="34">
        <v>0.4</v>
      </c>
      <c r="D11" s="34">
        <v>0.5</v>
      </c>
      <c r="E11" s="34">
        <v>0.4</v>
      </c>
      <c r="F11" s="34">
        <v>0.4</v>
      </c>
      <c r="G11" s="34">
        <v>0.4</v>
      </c>
      <c r="H11" s="34">
        <v>0.4</v>
      </c>
      <c r="I11" s="34">
        <v>0.4</v>
      </c>
      <c r="J11" s="34">
        <v>0.38561969084318504</v>
      </c>
      <c r="K11" s="34">
        <v>0.45328580700326576</v>
      </c>
      <c r="L11" s="34">
        <v>0.3</v>
      </c>
      <c r="M11" s="34">
        <v>0.4</v>
      </c>
      <c r="N11" s="34">
        <v>0.37398548869288478</v>
      </c>
      <c r="O11" s="35">
        <v>0.3</v>
      </c>
      <c r="P11" s="35">
        <v>0.3</v>
      </c>
      <c r="Q11" s="35">
        <v>0.3</v>
      </c>
      <c r="R11" s="35">
        <v>0.3</v>
      </c>
      <c r="S11" s="35">
        <v>0.3</v>
      </c>
      <c r="T11" s="35">
        <v>0.3</v>
      </c>
      <c r="U11" s="35">
        <v>0.3</v>
      </c>
      <c r="V11" s="35">
        <v>0.2</v>
      </c>
      <c r="W11" s="35">
        <v>0.1</v>
      </c>
      <c r="X11" s="10" t="s">
        <v>17</v>
      </c>
    </row>
    <row r="12" spans="1:24" ht="22.5" customHeight="1">
      <c r="A12" s="5" t="s">
        <v>18</v>
      </c>
      <c r="B12" s="34">
        <v>2.2000000000000002</v>
      </c>
      <c r="C12" s="34">
        <v>2.2999999999999998</v>
      </c>
      <c r="D12" s="34">
        <v>0.4</v>
      </c>
      <c r="E12" s="34">
        <v>0.4</v>
      </c>
      <c r="F12" s="34">
        <v>0.5</v>
      </c>
      <c r="G12" s="34">
        <v>0.6</v>
      </c>
      <c r="H12" s="34">
        <v>0.6</v>
      </c>
      <c r="I12" s="34">
        <v>0.6</v>
      </c>
      <c r="J12" s="34">
        <v>0.60487202935116735</v>
      </c>
      <c r="K12" s="34">
        <v>0.66017489348422265</v>
      </c>
      <c r="L12" s="34">
        <v>0.5</v>
      </c>
      <c r="M12" s="34">
        <v>0.6</v>
      </c>
      <c r="N12" s="34">
        <v>0.62465519527135049</v>
      </c>
      <c r="O12" s="35">
        <v>0.6</v>
      </c>
      <c r="P12" s="35">
        <v>0.7</v>
      </c>
      <c r="Q12" s="35">
        <v>0.7</v>
      </c>
      <c r="R12" s="35">
        <v>0.7</v>
      </c>
      <c r="S12" s="35">
        <v>0.7</v>
      </c>
      <c r="T12" s="35">
        <v>0.7</v>
      </c>
      <c r="U12" s="35">
        <v>0.8</v>
      </c>
      <c r="V12" s="35">
        <v>0.8</v>
      </c>
      <c r="W12" s="35">
        <v>0.9</v>
      </c>
      <c r="X12" s="10" t="s">
        <v>19</v>
      </c>
    </row>
    <row r="13" spans="1:24" ht="22.5" customHeight="1">
      <c r="A13" s="5" t="s">
        <v>20</v>
      </c>
      <c r="B13" s="34">
        <v>0.1</v>
      </c>
      <c r="C13" s="34">
        <v>0.1</v>
      </c>
      <c r="D13" s="34">
        <v>0.1</v>
      </c>
      <c r="E13" s="34">
        <v>0.1</v>
      </c>
      <c r="F13" s="34">
        <v>0.1</v>
      </c>
      <c r="G13" s="34">
        <v>0.1</v>
      </c>
      <c r="H13" s="34">
        <v>0.1</v>
      </c>
      <c r="I13" s="34">
        <v>0.1</v>
      </c>
      <c r="J13" s="34">
        <v>0.15645141742780649</v>
      </c>
      <c r="K13" s="34">
        <v>0.15958725826834999</v>
      </c>
      <c r="L13" s="34">
        <v>0.2</v>
      </c>
      <c r="M13" s="34">
        <v>0.2</v>
      </c>
      <c r="N13" s="34">
        <v>0.1729356065279391</v>
      </c>
      <c r="O13" s="35">
        <v>0.2</v>
      </c>
      <c r="P13" s="35">
        <v>0.2</v>
      </c>
      <c r="Q13" s="35">
        <v>0.2</v>
      </c>
      <c r="R13" s="35">
        <v>0.2</v>
      </c>
      <c r="S13" s="35">
        <v>0.2</v>
      </c>
      <c r="T13" s="35">
        <v>0.2</v>
      </c>
      <c r="U13" s="35">
        <v>0.3</v>
      </c>
      <c r="V13" s="35">
        <v>0.3</v>
      </c>
      <c r="W13" s="35">
        <v>0.4</v>
      </c>
      <c r="X13" s="10" t="s">
        <v>21</v>
      </c>
    </row>
    <row r="14" spans="1:24" ht="22.5" customHeight="1">
      <c r="A14" s="16" t="s">
        <v>48</v>
      </c>
      <c r="B14" s="40">
        <v>7.9</v>
      </c>
      <c r="C14" s="40">
        <v>8.1</v>
      </c>
      <c r="D14" s="40">
        <v>7.6</v>
      </c>
      <c r="E14" s="40">
        <v>7.2</v>
      </c>
      <c r="F14" s="40">
        <v>7.2</v>
      </c>
      <c r="G14" s="40">
        <v>7.2</v>
      </c>
      <c r="H14" s="40">
        <v>7.6</v>
      </c>
      <c r="I14" s="40">
        <v>8</v>
      </c>
      <c r="J14" s="40">
        <v>7.6</v>
      </c>
      <c r="K14" s="40">
        <v>7.1799851592735831</v>
      </c>
      <c r="L14" s="40">
        <v>6.4</v>
      </c>
      <c r="M14" s="40">
        <v>6.3</v>
      </c>
      <c r="N14" s="39">
        <v>5.8615284830703329</v>
      </c>
      <c r="O14" s="39">
        <v>5.5</v>
      </c>
      <c r="P14" s="39">
        <v>5.5262315269152236</v>
      </c>
      <c r="Q14" s="39">
        <v>5.4</v>
      </c>
      <c r="R14" s="39">
        <v>5.2</v>
      </c>
      <c r="S14" s="39">
        <v>5.0999999999999996</v>
      </c>
      <c r="T14" s="39">
        <v>5.7</v>
      </c>
      <c r="U14" s="39">
        <v>5.6</v>
      </c>
      <c r="V14" s="39">
        <v>5.7</v>
      </c>
      <c r="W14" s="39">
        <v>6.5</v>
      </c>
      <c r="X14" s="26" t="s">
        <v>49</v>
      </c>
    </row>
    <row r="15" spans="1:24" ht="22.5" customHeight="1">
      <c r="A15" s="5" t="s">
        <v>24</v>
      </c>
      <c r="B15" s="36">
        <v>7.7742554613875043</v>
      </c>
      <c r="C15" s="36">
        <v>8.0260832469985992</v>
      </c>
      <c r="D15" s="36">
        <v>7.5476650231529216</v>
      </c>
      <c r="E15" s="36">
        <v>7.1</v>
      </c>
      <c r="F15" s="36">
        <v>7.1</v>
      </c>
      <c r="G15" s="36">
        <v>7.1</v>
      </c>
      <c r="H15" s="36">
        <v>7.5122259863174401</v>
      </c>
      <c r="I15" s="36">
        <v>7.891009082576451</v>
      </c>
      <c r="J15" s="36">
        <v>7.5</v>
      </c>
      <c r="K15" s="36">
        <v>7.0970134646488585</v>
      </c>
      <c r="L15" s="36">
        <v>6.3</v>
      </c>
      <c r="M15" s="36">
        <v>6.1786993088516944</v>
      </c>
      <c r="N15" s="35">
        <v>5.754394051867707</v>
      </c>
      <c r="O15" s="35">
        <v>5.4065208419314903</v>
      </c>
      <c r="P15" s="35">
        <v>5.39054757185332</v>
      </c>
      <c r="Q15" s="35">
        <v>5.2666984119785649</v>
      </c>
      <c r="R15" s="35">
        <v>5.1602575763088003</v>
      </c>
      <c r="S15" s="35">
        <v>5.0162835117419924</v>
      </c>
      <c r="T15" s="35">
        <v>4.5</v>
      </c>
      <c r="U15" s="35">
        <v>4.5</v>
      </c>
      <c r="V15" s="35">
        <v>4.5999999999999996</v>
      </c>
      <c r="W15" s="35">
        <v>5.3</v>
      </c>
      <c r="X15" s="10" t="s">
        <v>25</v>
      </c>
    </row>
    <row r="16" spans="1:24" ht="22.5" customHeight="1">
      <c r="A16" s="5" t="s">
        <v>26</v>
      </c>
      <c r="B16" s="36">
        <v>7.7634728601927924E-2</v>
      </c>
      <c r="C16" s="36">
        <v>7.7193410120462352E-2</v>
      </c>
      <c r="D16" s="36">
        <v>0.1</v>
      </c>
      <c r="E16" s="36">
        <v>0.1</v>
      </c>
      <c r="F16" s="36">
        <v>6.8193351941131686E-2</v>
      </c>
      <c r="G16" s="36">
        <v>6.4805080718328315E-2</v>
      </c>
      <c r="H16" s="36">
        <v>5.5362956909165206E-2</v>
      </c>
      <c r="I16" s="36">
        <v>6.7851488566428989E-2</v>
      </c>
      <c r="J16" s="36">
        <v>6.7075964232782073E-2</v>
      </c>
      <c r="K16" s="36">
        <v>8.3445796289237553E-2</v>
      </c>
      <c r="L16" s="36">
        <v>9.6286249702340898E-2</v>
      </c>
      <c r="M16" s="36">
        <v>0.11195307223286238</v>
      </c>
      <c r="N16" s="35">
        <v>0.10713443120262689</v>
      </c>
      <c r="O16" s="35">
        <v>0.11976726307526726</v>
      </c>
      <c r="P16" s="35">
        <v>0.13704781962338949</v>
      </c>
      <c r="Q16" s="35">
        <v>0.1088410693635065</v>
      </c>
      <c r="R16" s="35">
        <v>0.10841488703750864</v>
      </c>
      <c r="S16" s="35">
        <v>8.9318840778860292E-2</v>
      </c>
      <c r="T16" s="35">
        <v>1.2</v>
      </c>
      <c r="U16" s="35">
        <v>1.1000000000000001</v>
      </c>
      <c r="V16" s="35">
        <v>1.1000000000000001</v>
      </c>
      <c r="W16" s="35">
        <v>1.2</v>
      </c>
      <c r="X16" s="10" t="s">
        <v>27</v>
      </c>
    </row>
    <row r="17" spans="1:24" ht="22.5" customHeight="1">
      <c r="A17" s="16" t="s">
        <v>50</v>
      </c>
      <c r="B17" s="40">
        <v>1.8</v>
      </c>
      <c r="C17" s="40">
        <v>1.8</v>
      </c>
      <c r="D17" s="40">
        <v>1.6</v>
      </c>
      <c r="E17" s="40">
        <v>1.5</v>
      </c>
      <c r="F17" s="40">
        <v>1.5</v>
      </c>
      <c r="G17" s="40">
        <v>1.4</v>
      </c>
      <c r="H17" s="40">
        <v>1.6</v>
      </c>
      <c r="I17" s="40">
        <v>1.6</v>
      </c>
      <c r="J17" s="40">
        <v>1.5578817583080138</v>
      </c>
      <c r="K17" s="40">
        <v>1.5519749431910665</v>
      </c>
      <c r="L17" s="40">
        <v>1.4</v>
      </c>
      <c r="M17" s="40">
        <v>1.4</v>
      </c>
      <c r="N17" s="39">
        <v>1.3381415840561512</v>
      </c>
      <c r="O17" s="39">
        <v>1.3381415840561512</v>
      </c>
      <c r="P17" s="39">
        <v>1.3070307028792512</v>
      </c>
      <c r="Q17" s="39">
        <v>1.2908762794487718</v>
      </c>
      <c r="R17" s="39">
        <v>1.2894957086873873</v>
      </c>
      <c r="S17" s="39">
        <v>1.2663208341670884</v>
      </c>
      <c r="T17" s="39">
        <v>1</v>
      </c>
      <c r="U17" s="39">
        <v>1</v>
      </c>
      <c r="V17" s="39">
        <v>1</v>
      </c>
      <c r="W17" s="39">
        <v>1</v>
      </c>
      <c r="X17" s="26" t="s">
        <v>51</v>
      </c>
    </row>
    <row r="18" spans="1:24" ht="22.5" customHeight="1">
      <c r="A18" s="16" t="s">
        <v>52</v>
      </c>
      <c r="B18" s="40">
        <v>19.399999999999999</v>
      </c>
      <c r="C18" s="40">
        <v>20</v>
      </c>
      <c r="D18" s="40">
        <v>18.100000000000001</v>
      </c>
      <c r="E18" s="40">
        <v>16.7</v>
      </c>
      <c r="F18" s="40">
        <v>16.100000000000001</v>
      </c>
      <c r="G18" s="40">
        <v>15.8</v>
      </c>
      <c r="H18" s="40">
        <v>17.100000000000001</v>
      </c>
      <c r="I18" s="40">
        <v>17.8</v>
      </c>
      <c r="J18" s="40">
        <v>17.136699341388152</v>
      </c>
      <c r="K18" s="40">
        <v>17.071724375101731</v>
      </c>
      <c r="L18" s="40">
        <v>15.1</v>
      </c>
      <c r="M18" s="40">
        <v>15.2</v>
      </c>
      <c r="N18" s="39">
        <v>14.719557424617664</v>
      </c>
      <c r="O18" s="39">
        <v>14.438141584056151</v>
      </c>
      <c r="P18" s="39">
        <v>14.233262229794475</v>
      </c>
      <c r="Q18" s="39">
        <v>14.190876279448773</v>
      </c>
      <c r="R18" s="39">
        <v>13.889495708687388</v>
      </c>
      <c r="S18" s="39">
        <v>13.761181147107861</v>
      </c>
      <c r="T18" s="39">
        <v>13.5</v>
      </c>
      <c r="U18" s="39">
        <v>13.4</v>
      </c>
      <c r="V18" s="39">
        <v>13.2</v>
      </c>
      <c r="W18" s="39">
        <v>14.1</v>
      </c>
      <c r="X18" s="26" t="s">
        <v>45</v>
      </c>
    </row>
    <row r="19" spans="1:24" ht="1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0"/>
      <c r="X19" s="27"/>
    </row>
    <row r="20" spans="1:24" s="3" customFormat="1" ht="17.25" customHeight="1">
      <c r="A20" s="3" t="s">
        <v>34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10" t="s">
        <v>35</v>
      </c>
    </row>
    <row r="21" spans="1:24" s="3" customFormat="1" ht="17.25" customHeight="1">
      <c r="A21" s="5" t="s">
        <v>37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10"/>
    </row>
    <row r="22" spans="1:24" s="3" customFormat="1" ht="17.25" customHeight="1">
      <c r="A22" s="5" t="s">
        <v>38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37"/>
      <c r="X22" s="27"/>
    </row>
    <row r="23" spans="1:24" s="3" customFormat="1" ht="17.25" customHeight="1">
      <c r="A23" s="38" t="s">
        <v>36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24" ht="17.25" customHeight="1">
      <c r="A24" s="3" t="s">
        <v>85</v>
      </c>
    </row>
  </sheetData>
  <pageMargins left="0.25" right="0.25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topLeftCell="A13" zoomScaleNormal="100" workbookViewId="0">
      <selection activeCell="A25" sqref="A25"/>
    </sheetView>
  </sheetViews>
  <sheetFormatPr defaultColWidth="9.140625" defaultRowHeight="21"/>
  <cols>
    <col min="1" max="1" width="45.42578125" style="24" customWidth="1"/>
    <col min="2" max="22" width="9" style="24" customWidth="1"/>
    <col min="23" max="23" width="30.85546875" style="24" bestFit="1" customWidth="1"/>
    <col min="24" max="16384" width="9.140625" style="24"/>
  </cols>
  <sheetData>
    <row r="1" spans="1:23" s="32" customFormat="1" ht="23.25">
      <c r="A1" s="32" t="s">
        <v>53</v>
      </c>
    </row>
    <row r="2" spans="1:23" s="32" customFormat="1" ht="23.25">
      <c r="A2" s="32" t="s">
        <v>54</v>
      </c>
    </row>
    <row r="3" spans="1:23">
      <c r="A3" s="3" t="s">
        <v>55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T3" s="25" t="s">
        <v>1</v>
      </c>
      <c r="V3" s="4"/>
      <c r="W3" s="10" t="s">
        <v>56</v>
      </c>
    </row>
    <row r="4" spans="1:23" ht="22.5" customHeight="1">
      <c r="A4" s="21" t="s">
        <v>3</v>
      </c>
      <c r="B4" s="22">
        <v>2543</v>
      </c>
      <c r="C4" s="22">
        <v>2544</v>
      </c>
      <c r="D4" s="22">
        <v>2545</v>
      </c>
      <c r="E4" s="22">
        <v>2546</v>
      </c>
      <c r="F4" s="22">
        <v>2547</v>
      </c>
      <c r="G4" s="22">
        <v>2548</v>
      </c>
      <c r="H4" s="22">
        <v>2549</v>
      </c>
      <c r="I4" s="22">
        <v>2550</v>
      </c>
      <c r="J4" s="22">
        <v>2551</v>
      </c>
      <c r="K4" s="22">
        <v>2552</v>
      </c>
      <c r="L4" s="22">
        <v>2553</v>
      </c>
      <c r="M4" s="22">
        <v>2554</v>
      </c>
      <c r="N4" s="22">
        <v>2555</v>
      </c>
      <c r="O4" s="22">
        <v>2556</v>
      </c>
      <c r="P4" s="22">
        <v>2557</v>
      </c>
      <c r="Q4" s="22">
        <v>2558</v>
      </c>
      <c r="R4" s="22">
        <v>2559</v>
      </c>
      <c r="S4" s="22" t="s">
        <v>78</v>
      </c>
      <c r="T4" s="22" t="s">
        <v>4</v>
      </c>
      <c r="U4" s="22" t="s">
        <v>77</v>
      </c>
      <c r="V4" s="22" t="s">
        <v>76</v>
      </c>
      <c r="W4" s="23" t="s">
        <v>5</v>
      </c>
    </row>
    <row r="5" spans="1:23" ht="22.5" customHeight="1">
      <c r="A5" s="74" t="s">
        <v>79</v>
      </c>
      <c r="B5" s="22">
        <v>2000</v>
      </c>
      <c r="C5" s="22">
        <v>2001</v>
      </c>
      <c r="D5" s="22">
        <v>2002</v>
      </c>
      <c r="E5" s="22">
        <v>2003</v>
      </c>
      <c r="F5" s="22">
        <v>2004</v>
      </c>
      <c r="G5" s="22">
        <v>2005</v>
      </c>
      <c r="H5" s="22">
        <v>2006</v>
      </c>
      <c r="I5" s="22">
        <v>2007</v>
      </c>
      <c r="J5" s="22">
        <v>2008</v>
      </c>
      <c r="K5" s="22">
        <v>2009</v>
      </c>
      <c r="L5" s="22">
        <v>2010</v>
      </c>
      <c r="M5" s="22">
        <v>2011</v>
      </c>
      <c r="N5" s="22">
        <v>2012</v>
      </c>
      <c r="O5" s="22">
        <v>2013</v>
      </c>
      <c r="P5" s="22">
        <v>2014</v>
      </c>
      <c r="Q5" s="22">
        <v>2015</v>
      </c>
      <c r="R5" s="22">
        <v>2016</v>
      </c>
      <c r="S5" s="22" t="s">
        <v>84</v>
      </c>
      <c r="T5" s="22" t="s">
        <v>83</v>
      </c>
      <c r="U5" s="22" t="s">
        <v>82</v>
      </c>
      <c r="V5" s="22" t="s">
        <v>81</v>
      </c>
      <c r="W5" s="23" t="s">
        <v>80</v>
      </c>
    </row>
    <row r="6" spans="1:23" ht="22.5" customHeight="1">
      <c r="A6" s="13" t="s">
        <v>6</v>
      </c>
      <c r="B6" s="42">
        <v>11.3</v>
      </c>
      <c r="C6" s="42">
        <v>1.6</v>
      </c>
      <c r="D6" s="42">
        <v>-2.8</v>
      </c>
      <c r="E6" s="42">
        <v>1.2</v>
      </c>
      <c r="F6" s="42">
        <v>6.5</v>
      </c>
      <c r="G6" s="42">
        <v>21.9</v>
      </c>
      <c r="H6" s="42">
        <v>13.7</v>
      </c>
      <c r="I6" s="42">
        <v>3.5277177825773935</v>
      </c>
      <c r="J6" s="42">
        <v>12.586926286509041</v>
      </c>
      <c r="K6" s="42">
        <v>-12.8</v>
      </c>
      <c r="L6" s="42">
        <v>15.2</v>
      </c>
      <c r="M6" s="42">
        <v>4.6265534637627548</v>
      </c>
      <c r="N6" s="42">
        <v>9.6318946254263302</v>
      </c>
      <c r="O6" s="42">
        <v>2.2741900879639489</v>
      </c>
      <c r="P6" s="42">
        <v>4.3564506489885186</v>
      </c>
      <c r="Q6" s="42">
        <v>2.1484321491718439</v>
      </c>
      <c r="R6" s="42">
        <v>6.0995282578282195</v>
      </c>
      <c r="S6" s="42">
        <v>-2.7</v>
      </c>
      <c r="T6" s="42">
        <v>5.3</v>
      </c>
      <c r="U6" s="42">
        <v>-0.3</v>
      </c>
      <c r="V6" s="42">
        <v>-7.3</v>
      </c>
      <c r="W6" s="26" t="s">
        <v>7</v>
      </c>
    </row>
    <row r="7" spans="1:23" ht="22.5" customHeight="1">
      <c r="A7" s="5" t="s">
        <v>8</v>
      </c>
      <c r="B7" s="35">
        <v>10.199999999999999</v>
      </c>
      <c r="C7" s="35">
        <v>4</v>
      </c>
      <c r="D7" s="35">
        <v>11.6</v>
      </c>
      <c r="E7" s="35">
        <v>-1.7</v>
      </c>
      <c r="F7" s="35">
        <v>15.6</v>
      </c>
      <c r="G7" s="35">
        <v>14.5</v>
      </c>
      <c r="H7" s="35">
        <v>13.7</v>
      </c>
      <c r="I7" s="35">
        <v>1.6304347826086998</v>
      </c>
      <c r="J7" s="35">
        <v>1.0695187165775364</v>
      </c>
      <c r="K7" s="35">
        <v>48.7</v>
      </c>
      <c r="L7" s="35">
        <v>6.4</v>
      </c>
      <c r="M7" s="35">
        <v>22.073578595317731</v>
      </c>
      <c r="N7" s="35">
        <v>7.945205479452051</v>
      </c>
      <c r="O7" s="35">
        <v>-9.6446700507614143</v>
      </c>
      <c r="P7" s="35">
        <v>39.325842696629209</v>
      </c>
      <c r="Q7" s="35">
        <v>-12.156304435483873</v>
      </c>
      <c r="R7" s="35">
        <v>19.117366478899594</v>
      </c>
      <c r="S7" s="35">
        <v>20.399999999999999</v>
      </c>
      <c r="T7" s="35">
        <v>7.5</v>
      </c>
      <c r="U7" s="35">
        <v>-9</v>
      </c>
      <c r="V7" s="35">
        <v>-12</v>
      </c>
      <c r="W7" s="10" t="s">
        <v>9</v>
      </c>
    </row>
    <row r="8" spans="1:23" ht="22.5" customHeight="1">
      <c r="A8" s="5" t="s">
        <v>10</v>
      </c>
      <c r="B8" s="35">
        <v>6.9</v>
      </c>
      <c r="C8" s="35">
        <v>6.8</v>
      </c>
      <c r="D8" s="35">
        <v>3.3</v>
      </c>
      <c r="E8" s="35">
        <v>7.3</v>
      </c>
      <c r="F8" s="35">
        <v>6.2</v>
      </c>
      <c r="G8" s="35">
        <v>-3.6</v>
      </c>
      <c r="H8" s="35">
        <v>6.4</v>
      </c>
      <c r="I8" s="35">
        <v>0.01</v>
      </c>
      <c r="J8" s="35">
        <v>8.7194999999999894</v>
      </c>
      <c r="K8" s="35">
        <v>-12.5</v>
      </c>
      <c r="L8" s="35">
        <v>-0.01</v>
      </c>
      <c r="M8" s="35">
        <v>-9.5238095238095308</v>
      </c>
      <c r="N8" s="35">
        <v>10.526315789473696</v>
      </c>
      <c r="O8" s="35">
        <v>0</v>
      </c>
      <c r="P8" s="35">
        <v>-14.285714285714288</v>
      </c>
      <c r="Q8" s="35">
        <v>3.0065555555555492</v>
      </c>
      <c r="R8" s="35">
        <v>13.261399759885842</v>
      </c>
      <c r="S8" s="35">
        <v>0.7</v>
      </c>
      <c r="T8" s="35">
        <v>-3</v>
      </c>
      <c r="U8" s="35">
        <v>-4.0999999999999996</v>
      </c>
      <c r="V8" s="35">
        <v>-6</v>
      </c>
      <c r="W8" s="10" t="s">
        <v>11</v>
      </c>
    </row>
    <row r="9" spans="1:23" ht="22.5" customHeight="1">
      <c r="A9" s="5" t="s">
        <v>12</v>
      </c>
      <c r="B9" s="35">
        <v>10.9</v>
      </c>
      <c r="C9" s="35">
        <v>-0.01</v>
      </c>
      <c r="D9" s="35">
        <v>-7</v>
      </c>
      <c r="E9" s="35">
        <v>-1.2</v>
      </c>
      <c r="F9" s="35">
        <v>-0.3</v>
      </c>
      <c r="G9" s="35">
        <v>26.8</v>
      </c>
      <c r="H9" s="35">
        <v>6</v>
      </c>
      <c r="I9" s="35">
        <v>0.35539760106619789</v>
      </c>
      <c r="J9" s="35">
        <v>12.225896871022885</v>
      </c>
      <c r="K9" s="35">
        <v>-14.8</v>
      </c>
      <c r="L9" s="35">
        <v>12.8</v>
      </c>
      <c r="M9" s="35">
        <v>5.0082101806239807</v>
      </c>
      <c r="N9" s="35">
        <v>8.3854573885848271</v>
      </c>
      <c r="O9" s="35">
        <v>1.4066726780883598</v>
      </c>
      <c r="P9" s="35">
        <v>2.6320469500266888</v>
      </c>
      <c r="Q9" s="35">
        <v>2.3853725177612124</v>
      </c>
      <c r="R9" s="35">
        <v>6.792405762464873</v>
      </c>
      <c r="S9" s="35">
        <v>-11.4</v>
      </c>
      <c r="T9" s="35">
        <v>1.5</v>
      </c>
      <c r="U9" s="35">
        <v>-0.7</v>
      </c>
      <c r="V9" s="35">
        <v>-8</v>
      </c>
      <c r="W9" s="10" t="s">
        <v>13</v>
      </c>
    </row>
    <row r="10" spans="1:23" ht="22.5" customHeight="1">
      <c r="A10" s="5" t="s">
        <v>14</v>
      </c>
      <c r="B10" s="35">
        <v>12.8</v>
      </c>
      <c r="C10" s="35">
        <v>4.5999999999999996</v>
      </c>
      <c r="D10" s="35">
        <v>7.6</v>
      </c>
      <c r="E10" s="35">
        <v>-0.5</v>
      </c>
      <c r="F10" s="35">
        <v>20.9</v>
      </c>
      <c r="G10" s="35">
        <v>13</v>
      </c>
      <c r="H10" s="35">
        <v>17</v>
      </c>
      <c r="I10" s="35">
        <v>5.8823529411764532</v>
      </c>
      <c r="J10" s="35">
        <v>10.851426031643605</v>
      </c>
      <c r="K10" s="35">
        <v>-6.2</v>
      </c>
      <c r="L10" s="35">
        <v>13.1</v>
      </c>
      <c r="M10" s="35">
        <v>0.41891083183723343</v>
      </c>
      <c r="N10" s="35">
        <v>20.262216924910607</v>
      </c>
      <c r="O10" s="35">
        <v>0.89197224975222145</v>
      </c>
      <c r="P10" s="35">
        <v>0.6876227897838928</v>
      </c>
      <c r="Q10" s="35">
        <v>7.5302389480723431</v>
      </c>
      <c r="R10" s="35">
        <v>1.7524328195523895</v>
      </c>
      <c r="S10" s="35">
        <v>3.9</v>
      </c>
      <c r="T10" s="35">
        <v>4.2</v>
      </c>
      <c r="U10" s="35">
        <v>-1.8</v>
      </c>
      <c r="V10" s="35">
        <v>-2.8</v>
      </c>
      <c r="W10" s="10" t="s">
        <v>15</v>
      </c>
    </row>
    <row r="11" spans="1:23" ht="22.5" customHeight="1">
      <c r="A11" s="5" t="s">
        <v>16</v>
      </c>
      <c r="B11" s="35">
        <v>10.6</v>
      </c>
      <c r="C11" s="35">
        <v>5</v>
      </c>
      <c r="D11" s="35">
        <v>-3.8</v>
      </c>
      <c r="E11" s="35">
        <v>4.0999999999999996</v>
      </c>
      <c r="F11" s="35">
        <v>7.1</v>
      </c>
      <c r="G11" s="35">
        <v>8.5</v>
      </c>
      <c r="H11" s="35">
        <v>11.3</v>
      </c>
      <c r="I11" s="35">
        <v>7.3619631901840439</v>
      </c>
      <c r="J11" s="35">
        <v>25.714285714285712</v>
      </c>
      <c r="K11" s="35">
        <v>-36.799999999999997</v>
      </c>
      <c r="L11" s="35">
        <v>43.9</v>
      </c>
      <c r="M11" s="35">
        <v>5.7499999999999929</v>
      </c>
      <c r="N11" s="35">
        <v>-2.127659574468082</v>
      </c>
      <c r="O11" s="35">
        <v>-0.7246376811594134</v>
      </c>
      <c r="P11" s="35">
        <v>-3.8929440389294441</v>
      </c>
      <c r="Q11" s="35">
        <v>-7.8997347667065068</v>
      </c>
      <c r="R11" s="35">
        <v>9.1270789061656696</v>
      </c>
      <c r="S11" s="35">
        <v>6.8</v>
      </c>
      <c r="T11" s="35">
        <v>8.6999999999999993</v>
      </c>
      <c r="U11" s="35">
        <f>--15.6</f>
        <v>15.6</v>
      </c>
      <c r="V11" s="35">
        <v>-66.5</v>
      </c>
      <c r="W11" s="10" t="s">
        <v>17</v>
      </c>
    </row>
    <row r="12" spans="1:23" ht="22.5" customHeight="1">
      <c r="A12" s="5" t="s">
        <v>18</v>
      </c>
      <c r="B12" s="35">
        <v>11.3</v>
      </c>
      <c r="C12" s="35">
        <v>10.1</v>
      </c>
      <c r="D12" s="35">
        <v>14.7</v>
      </c>
      <c r="E12" s="35">
        <v>34.1</v>
      </c>
      <c r="F12" s="35">
        <v>27.3</v>
      </c>
      <c r="G12" s="35">
        <v>19.600000000000001</v>
      </c>
      <c r="H12" s="35">
        <v>6.8</v>
      </c>
      <c r="I12" s="35">
        <v>16.067653276955607</v>
      </c>
      <c r="J12" s="35">
        <v>16.725895693296913</v>
      </c>
      <c r="K12" s="35">
        <v>-17.899999999999999</v>
      </c>
      <c r="L12" s="35">
        <v>26.6</v>
      </c>
      <c r="M12" s="35">
        <v>6.0060060060060065</v>
      </c>
      <c r="N12" s="35">
        <v>7.7903682719546747</v>
      </c>
      <c r="O12" s="35">
        <v>14.454664914586072</v>
      </c>
      <c r="P12" s="35">
        <v>12.399540757749728</v>
      </c>
      <c r="Q12" s="35">
        <v>1.9407558733401342</v>
      </c>
      <c r="R12" s="35">
        <v>4.1082164328657402</v>
      </c>
      <c r="S12" s="35">
        <v>9.4</v>
      </c>
      <c r="T12" s="35">
        <v>15.5</v>
      </c>
      <c r="U12" s="35">
        <v>5.9</v>
      </c>
      <c r="V12" s="35">
        <v>4</v>
      </c>
      <c r="W12" s="10" t="s">
        <v>19</v>
      </c>
    </row>
    <row r="13" spans="1:23" ht="22.5" customHeight="1">
      <c r="A13" s="5" t="s">
        <v>20</v>
      </c>
      <c r="B13" s="35">
        <v>15.7</v>
      </c>
      <c r="C13" s="35">
        <v>18.3</v>
      </c>
      <c r="D13" s="35">
        <v>27.3</v>
      </c>
      <c r="E13" s="35">
        <v>10</v>
      </c>
      <c r="F13" s="35">
        <v>16.7</v>
      </c>
      <c r="G13" s="35">
        <v>30.5</v>
      </c>
      <c r="H13" s="35">
        <v>-1.9</v>
      </c>
      <c r="I13" s="35">
        <v>49.473684210526308</v>
      </c>
      <c r="J13" s="35">
        <v>9.0913772735948264</v>
      </c>
      <c r="K13" s="35">
        <v>-2.6</v>
      </c>
      <c r="L13" s="35">
        <v>31.1</v>
      </c>
      <c r="M13" s="35">
        <v>-1.0101010101010066</v>
      </c>
      <c r="N13" s="35">
        <v>-13.775510204081645</v>
      </c>
      <c r="O13" s="35">
        <v>27.810650887573985</v>
      </c>
      <c r="P13" s="35">
        <v>11.111111111111104</v>
      </c>
      <c r="Q13" s="35">
        <v>-2.5000000000000062</v>
      </c>
      <c r="R13" s="35">
        <v>8.5470085470085468</v>
      </c>
      <c r="S13" s="35">
        <v>44.1</v>
      </c>
      <c r="T13" s="35">
        <v>31.4</v>
      </c>
      <c r="U13" s="35">
        <v>20.8</v>
      </c>
      <c r="V13" s="35">
        <v>-0.7</v>
      </c>
      <c r="W13" s="10" t="s">
        <v>21</v>
      </c>
    </row>
    <row r="14" spans="1:23" ht="22.5" customHeight="1">
      <c r="A14" s="16" t="s">
        <v>22</v>
      </c>
      <c r="B14" s="42">
        <v>9.6</v>
      </c>
      <c r="C14" s="42">
        <v>1.8</v>
      </c>
      <c r="D14" s="42">
        <v>3.1</v>
      </c>
      <c r="E14" s="42">
        <v>9.4</v>
      </c>
      <c r="F14" s="42">
        <v>9.8000000000000007</v>
      </c>
      <c r="G14" s="42">
        <v>14.5</v>
      </c>
      <c r="H14" s="42">
        <v>16.5</v>
      </c>
      <c r="I14" s="42">
        <v>3.94854920729883</v>
      </c>
      <c r="J14" s="42">
        <v>0.28776978417266186</v>
      </c>
      <c r="K14" s="42">
        <v>-10.5</v>
      </c>
      <c r="L14" s="42">
        <v>9</v>
      </c>
      <c r="M14" s="42">
        <v>-2.5297837917340686</v>
      </c>
      <c r="N14" s="42">
        <v>3.0474483201096669</v>
      </c>
      <c r="O14" s="42">
        <v>4.54156727117911</v>
      </c>
      <c r="P14" s="42">
        <v>-0.37954326898590418</v>
      </c>
      <c r="Q14" s="42">
        <v>1.8138357705286805</v>
      </c>
      <c r="R14" s="42">
        <v>2.6239469686507388</v>
      </c>
      <c r="S14" s="42">
        <v>18.5</v>
      </c>
      <c r="T14" s="42">
        <v>5</v>
      </c>
      <c r="U14" s="42">
        <v>4.4000000000000004</v>
      </c>
      <c r="V14" s="42">
        <v>6.7</v>
      </c>
      <c r="W14" s="26" t="s">
        <v>23</v>
      </c>
    </row>
    <row r="15" spans="1:23" ht="22.5" customHeight="1">
      <c r="A15" s="5" t="s">
        <v>24</v>
      </c>
      <c r="B15" s="35">
        <v>9.6</v>
      </c>
      <c r="C15" s="35">
        <v>1.9</v>
      </c>
      <c r="D15" s="35">
        <v>3.1</v>
      </c>
      <c r="E15" s="35">
        <v>9</v>
      </c>
      <c r="F15" s="35">
        <v>9.9</v>
      </c>
      <c r="G15" s="35">
        <v>14.7</v>
      </c>
      <c r="H15" s="35">
        <v>16.3</v>
      </c>
      <c r="I15" s="35">
        <v>3.9221602051591495</v>
      </c>
      <c r="J15" s="35">
        <v>0.01</v>
      </c>
      <c r="K15" s="35">
        <v>-10.8</v>
      </c>
      <c r="L15" s="35">
        <v>8.6</v>
      </c>
      <c r="M15" s="35">
        <v>-2.5756214435459621</v>
      </c>
      <c r="N15" s="35">
        <v>2.6898247771288042</v>
      </c>
      <c r="O15" s="35">
        <v>4.2059571920371237</v>
      </c>
      <c r="P15" s="35">
        <v>8.6182131571374471E-2</v>
      </c>
      <c r="Q15" s="35">
        <v>1.7795637198622407</v>
      </c>
      <c r="R15" s="35">
        <v>2.946982515510431</v>
      </c>
      <c r="S15" s="35">
        <v>-5.6</v>
      </c>
      <c r="T15" s="35">
        <v>6.3</v>
      </c>
      <c r="U15" s="35">
        <v>5.6</v>
      </c>
      <c r="V15" s="35">
        <v>8.5</v>
      </c>
      <c r="W15" s="10" t="s">
        <v>25</v>
      </c>
    </row>
    <row r="16" spans="1:23" ht="22.5" customHeight="1">
      <c r="A16" s="5" t="s">
        <v>26</v>
      </c>
      <c r="B16" s="35">
        <v>5</v>
      </c>
      <c r="C16" s="35">
        <v>-10.1</v>
      </c>
      <c r="D16" s="35">
        <v>-0.3</v>
      </c>
      <c r="E16" s="35">
        <v>74.3</v>
      </c>
      <c r="F16" s="35">
        <v>2.5</v>
      </c>
      <c r="G16" s="35">
        <v>-7</v>
      </c>
      <c r="H16" s="35">
        <v>36.4</v>
      </c>
      <c r="I16" s="35">
        <v>6.8072937133333236</v>
      </c>
      <c r="J16" s="35">
        <v>33.048276215386373</v>
      </c>
      <c r="K16" s="35">
        <v>14.8</v>
      </c>
      <c r="L16" s="35">
        <v>30.1</v>
      </c>
      <c r="M16" s="35">
        <v>0</v>
      </c>
      <c r="N16" s="35">
        <v>22.314049586776868</v>
      </c>
      <c r="O16" s="35">
        <v>19.594594594594582</v>
      </c>
      <c r="P16" s="35">
        <v>-18.644067796610166</v>
      </c>
      <c r="Q16" s="35">
        <v>3.4722222222222223</v>
      </c>
      <c r="R16" s="35">
        <v>-12.751677852348994</v>
      </c>
      <c r="S16" s="7">
        <v>1371.2</v>
      </c>
      <c r="T16" s="35">
        <v>0.2</v>
      </c>
      <c r="U16" s="35">
        <v>-0.4</v>
      </c>
      <c r="V16" s="35">
        <v>-0.7</v>
      </c>
      <c r="W16" s="10" t="s">
        <v>27</v>
      </c>
    </row>
    <row r="17" spans="1:23" ht="22.5" customHeight="1">
      <c r="A17" s="16" t="s">
        <v>28</v>
      </c>
      <c r="B17" s="42">
        <v>10.5</v>
      </c>
      <c r="C17" s="42">
        <v>1.7</v>
      </c>
      <c r="D17" s="42">
        <v>-0.1</v>
      </c>
      <c r="E17" s="42">
        <v>5.0999999999999996</v>
      </c>
      <c r="F17" s="42">
        <v>8.1</v>
      </c>
      <c r="G17" s="42">
        <v>18.2</v>
      </c>
      <c r="H17" s="42">
        <v>15</v>
      </c>
      <c r="I17" s="42">
        <v>3.7417461482024899</v>
      </c>
      <c r="J17" s="42">
        <v>6.5063649222064974</v>
      </c>
      <c r="K17" s="42">
        <v>-11.8</v>
      </c>
      <c r="L17" s="42">
        <v>12.3</v>
      </c>
      <c r="M17" s="42">
        <v>1.3395847287340923</v>
      </c>
      <c r="N17" s="42">
        <v>6.7415730337078568</v>
      </c>
      <c r="O17" s="42">
        <v>3.2314080396861935</v>
      </c>
      <c r="P17" s="42">
        <v>2.3305513348436042</v>
      </c>
      <c r="Q17" s="42">
        <v>2.0117594328407264</v>
      </c>
      <c r="R17" s="42">
        <v>4.6333225075218589</v>
      </c>
      <c r="S17" s="42">
        <v>-14.8</v>
      </c>
      <c r="T17" s="42">
        <v>5.2</v>
      </c>
      <c r="U17" s="42">
        <v>1.8</v>
      </c>
      <c r="V17" s="42">
        <v>-0.7</v>
      </c>
      <c r="W17" s="26" t="s">
        <v>29</v>
      </c>
    </row>
    <row r="18" spans="1:23" ht="22.5" customHeight="1">
      <c r="A18" s="16" t="s">
        <v>30</v>
      </c>
      <c r="B18" s="42">
        <v>10.5</v>
      </c>
      <c r="C18" s="42">
        <v>1.7</v>
      </c>
      <c r="D18" s="42">
        <v>-0.1</v>
      </c>
      <c r="E18" s="42">
        <v>5.0999999999999996</v>
      </c>
      <c r="F18" s="42">
        <v>8.1</v>
      </c>
      <c r="G18" s="42">
        <v>18.2</v>
      </c>
      <c r="H18" s="42">
        <v>15</v>
      </c>
      <c r="I18" s="42">
        <v>3.734827264239029</v>
      </c>
      <c r="J18" s="42">
        <v>6.5385109939565274</v>
      </c>
      <c r="K18" s="42">
        <v>-11.7</v>
      </c>
      <c r="L18" s="42">
        <v>12.3</v>
      </c>
      <c r="M18" s="42">
        <v>1.3642730982398499</v>
      </c>
      <c r="N18" s="42">
        <v>6.747307577802494</v>
      </c>
      <c r="O18" s="42">
        <v>3.232749476365588</v>
      </c>
      <c r="P18" s="42">
        <v>2.3287682995947874</v>
      </c>
      <c r="Q18" s="42">
        <v>2.0092109044648905</v>
      </c>
      <c r="R18" s="42">
        <v>4.6516727636500512</v>
      </c>
      <c r="S18" s="42">
        <v>4.0999999999999996</v>
      </c>
      <c r="T18" s="42">
        <v>5.2</v>
      </c>
      <c r="U18" s="42">
        <v>1.8</v>
      </c>
      <c r="V18" s="42">
        <v>-0.7</v>
      </c>
      <c r="W18" s="27" t="s">
        <v>31</v>
      </c>
    </row>
    <row r="19" spans="1:23" ht="22.5" customHeight="1" thickBot="1">
      <c r="A19" s="18" t="s">
        <v>32</v>
      </c>
      <c r="B19" s="43">
        <v>6.2</v>
      </c>
      <c r="C19" s="43">
        <v>5.4</v>
      </c>
      <c r="D19" s="43">
        <v>8</v>
      </c>
      <c r="E19" s="43">
        <v>9.5</v>
      </c>
      <c r="F19" s="43">
        <v>10.1</v>
      </c>
      <c r="G19" s="43">
        <v>9.3000000000000007</v>
      </c>
      <c r="H19" s="43">
        <v>10.3</v>
      </c>
      <c r="I19" s="43">
        <v>8.0421869606104082</v>
      </c>
      <c r="J19" s="43">
        <v>6.9477650584489323</v>
      </c>
      <c r="K19" s="43">
        <v>-0.5</v>
      </c>
      <c r="L19" s="43">
        <v>11.9</v>
      </c>
      <c r="M19" s="43">
        <v>4.6150572255993128</v>
      </c>
      <c r="N19" s="43">
        <v>9.2899026258302424</v>
      </c>
      <c r="O19" s="43">
        <v>4.5147402749791743</v>
      </c>
      <c r="P19" s="43">
        <v>2.4397609018830408</v>
      </c>
      <c r="Q19" s="43">
        <v>3.8789747775938626</v>
      </c>
      <c r="R19" s="43">
        <v>5.9</v>
      </c>
      <c r="S19" s="43">
        <v>6.4</v>
      </c>
      <c r="T19" s="43">
        <v>5.7</v>
      </c>
      <c r="U19" s="43">
        <v>3.1</v>
      </c>
      <c r="V19" s="43">
        <v>-7</v>
      </c>
      <c r="W19" s="28" t="s">
        <v>33</v>
      </c>
    </row>
    <row r="20" spans="1:23" ht="15" customHeight="1" thickTop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30"/>
      <c r="O20" s="30"/>
      <c r="P20" s="30"/>
      <c r="Q20" s="30"/>
      <c r="R20" s="30"/>
      <c r="S20" s="30"/>
      <c r="T20" s="30"/>
      <c r="U20" s="30"/>
      <c r="V20" s="30"/>
      <c r="W20" s="27"/>
    </row>
    <row r="21" spans="1:23" s="3" customFormat="1" ht="18" customHeight="1">
      <c r="A21" s="3" t="s">
        <v>34</v>
      </c>
      <c r="J21" s="11"/>
      <c r="N21" s="8"/>
      <c r="O21" s="8"/>
      <c r="P21" s="8"/>
      <c r="Q21" s="8"/>
      <c r="R21" s="8"/>
      <c r="S21" s="8"/>
      <c r="T21" s="8"/>
      <c r="U21" s="9"/>
      <c r="V21" s="9"/>
      <c r="W21" s="10" t="s">
        <v>35</v>
      </c>
    </row>
    <row r="22" spans="1:23" s="3" customFormat="1" ht="18" customHeight="1">
      <c r="A22" s="37" t="s">
        <v>37</v>
      </c>
      <c r="B22" s="5"/>
      <c r="C22" s="5"/>
      <c r="D22" s="5"/>
      <c r="E22" s="5"/>
      <c r="F22" s="5"/>
      <c r="G22" s="5"/>
      <c r="H22" s="5"/>
      <c r="I22" s="5"/>
      <c r="J22" s="36"/>
      <c r="K22" s="5"/>
      <c r="L22" s="5"/>
      <c r="M22" s="5"/>
      <c r="N22" s="5"/>
      <c r="O22" s="11"/>
      <c r="P22" s="11"/>
      <c r="Q22" s="11"/>
      <c r="R22" s="11"/>
      <c r="S22" s="11"/>
      <c r="T22" s="11"/>
      <c r="U22" s="12"/>
      <c r="V22" s="12"/>
      <c r="W22" s="10"/>
    </row>
    <row r="23" spans="1:23" s="3" customFormat="1" ht="18" customHeight="1">
      <c r="A23" s="37" t="s">
        <v>38</v>
      </c>
      <c r="B23" s="5"/>
      <c r="C23" s="5"/>
      <c r="D23" s="5"/>
      <c r="E23" s="5"/>
      <c r="F23" s="5"/>
      <c r="G23" s="5"/>
      <c r="H23" s="5"/>
      <c r="I23" s="5"/>
      <c r="J23" s="36"/>
      <c r="K23" s="5"/>
      <c r="L23" s="5"/>
      <c r="M23" s="5"/>
      <c r="N23" s="5"/>
      <c r="U23" s="12"/>
      <c r="V23" s="12"/>
      <c r="W23" s="27"/>
    </row>
    <row r="24" spans="1:23" s="3" customFormat="1" ht="18" customHeight="1">
      <c r="A24" s="38" t="s">
        <v>36</v>
      </c>
      <c r="J24" s="11"/>
      <c r="M24" s="5"/>
      <c r="U24" s="11"/>
      <c r="V24" s="12"/>
      <c r="W24" s="27"/>
    </row>
    <row r="25" spans="1:23" s="3" customFormat="1" ht="18" customHeight="1">
      <c r="A25" s="3" t="s">
        <v>85</v>
      </c>
      <c r="J25" s="11"/>
      <c r="M25" s="5"/>
    </row>
    <row r="26" spans="1:23">
      <c r="J26" s="31"/>
      <c r="M26" s="5"/>
    </row>
    <row r="27" spans="1:23">
      <c r="J27" s="31"/>
      <c r="M27" s="5"/>
    </row>
    <row r="28" spans="1:23">
      <c r="J28" s="31"/>
      <c r="M28" s="5"/>
    </row>
    <row r="29" spans="1:23">
      <c r="J29" s="31"/>
      <c r="M29" s="5"/>
    </row>
    <row r="30" spans="1:23">
      <c r="J30" s="31"/>
      <c r="M30" s="5"/>
    </row>
    <row r="31" spans="1:23">
      <c r="J31" s="31"/>
      <c r="M31" s="5"/>
    </row>
    <row r="32" spans="1:23">
      <c r="J32" s="31"/>
    </row>
    <row r="33" spans="10:10">
      <c r="J33" s="31"/>
    </row>
  </sheetData>
  <pageMargins left="0.25" right="0.25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4" workbookViewId="0">
      <selection activeCell="A22" sqref="A22"/>
    </sheetView>
  </sheetViews>
  <sheetFormatPr defaultRowHeight="21"/>
  <cols>
    <col min="1" max="1" width="44.5703125" style="73" customWidth="1"/>
    <col min="2" max="12" width="10.42578125" style="73" bestFit="1" customWidth="1"/>
    <col min="13" max="13" width="32.140625" style="73" bestFit="1" customWidth="1"/>
    <col min="14" max="16384" width="9.140625" style="73"/>
  </cols>
  <sheetData>
    <row r="1" spans="1:13" s="76" customFormat="1" ht="24" customHeight="1">
      <c r="A1" s="32" t="s">
        <v>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76" customFormat="1" ht="24" customHeight="1">
      <c r="A2" s="32" t="s">
        <v>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s="61" customFormat="1" ht="21" customHeight="1">
      <c r="A3" s="60" t="s">
        <v>59</v>
      </c>
      <c r="B3" s="60"/>
      <c r="C3" s="60"/>
      <c r="J3" s="54"/>
      <c r="K3" s="54"/>
      <c r="L3" s="55"/>
      <c r="M3" s="62" t="s">
        <v>60</v>
      </c>
    </row>
    <row r="4" spans="1:13" s="66" customFormat="1" ht="23.25" customHeight="1">
      <c r="A4" s="63" t="s">
        <v>61</v>
      </c>
      <c r="B4" s="64">
        <v>2553</v>
      </c>
      <c r="C4" s="64">
        <v>2554</v>
      </c>
      <c r="D4" s="64">
        <v>2555</v>
      </c>
      <c r="E4" s="64">
        <v>2556</v>
      </c>
      <c r="F4" s="64">
        <v>2557</v>
      </c>
      <c r="G4" s="64">
        <v>2558</v>
      </c>
      <c r="H4" s="64">
        <v>2559</v>
      </c>
      <c r="I4" s="64" t="s">
        <v>78</v>
      </c>
      <c r="J4" s="64" t="s">
        <v>4</v>
      </c>
      <c r="K4" s="64" t="s">
        <v>77</v>
      </c>
      <c r="L4" s="64" t="s">
        <v>76</v>
      </c>
      <c r="M4" s="65" t="s">
        <v>62</v>
      </c>
    </row>
    <row r="5" spans="1:13" s="66" customFormat="1" ht="23.25" customHeight="1">
      <c r="A5" s="63" t="s">
        <v>79</v>
      </c>
      <c r="B5" s="64">
        <v>2010</v>
      </c>
      <c r="C5" s="22">
        <v>2011</v>
      </c>
      <c r="D5" s="22">
        <v>2012</v>
      </c>
      <c r="E5" s="22">
        <v>2013</v>
      </c>
      <c r="F5" s="22">
        <v>2014</v>
      </c>
      <c r="G5" s="22">
        <v>2015</v>
      </c>
      <c r="H5" s="22">
        <v>2016</v>
      </c>
      <c r="I5" s="22" t="s">
        <v>84</v>
      </c>
      <c r="J5" s="22" t="s">
        <v>83</v>
      </c>
      <c r="K5" s="22" t="s">
        <v>82</v>
      </c>
      <c r="L5" s="22" t="s">
        <v>81</v>
      </c>
      <c r="M5" s="65" t="s">
        <v>80</v>
      </c>
    </row>
    <row r="6" spans="1:13" s="66" customFormat="1" ht="23.25" customHeight="1">
      <c r="A6" s="44" t="s">
        <v>63</v>
      </c>
      <c r="B6" s="45">
        <v>30</v>
      </c>
      <c r="C6" s="44">
        <v>32.4</v>
      </c>
      <c r="D6" s="46">
        <v>29</v>
      </c>
      <c r="E6" s="46">
        <v>25.5</v>
      </c>
      <c r="F6" s="46">
        <v>36.1</v>
      </c>
      <c r="G6" s="46">
        <v>31.4</v>
      </c>
      <c r="H6" s="46">
        <v>52.5</v>
      </c>
      <c r="I6" s="46">
        <v>48.3</v>
      </c>
      <c r="J6" s="46">
        <v>52.1</v>
      </c>
      <c r="K6" s="46">
        <v>46.8</v>
      </c>
      <c r="L6" s="46">
        <v>41.2</v>
      </c>
      <c r="M6" s="67" t="s">
        <v>9</v>
      </c>
    </row>
    <row r="7" spans="1:13" s="66" customFormat="1" ht="23.25" customHeight="1">
      <c r="A7" s="44" t="s">
        <v>64</v>
      </c>
      <c r="B7" s="45">
        <v>0.7</v>
      </c>
      <c r="C7" s="44">
        <v>0.6</v>
      </c>
      <c r="D7" s="46">
        <v>0.3</v>
      </c>
      <c r="E7" s="46">
        <v>0.2</v>
      </c>
      <c r="F7" s="46">
        <v>0.6</v>
      </c>
      <c r="G7" s="46">
        <v>0.4</v>
      </c>
      <c r="H7" s="46">
        <v>0.8</v>
      </c>
      <c r="I7" s="46">
        <v>0.8</v>
      </c>
      <c r="J7" s="46">
        <v>1.3</v>
      </c>
      <c r="K7" s="46">
        <v>1</v>
      </c>
      <c r="L7" s="46">
        <v>0.9</v>
      </c>
      <c r="M7" s="67" t="s">
        <v>11</v>
      </c>
    </row>
    <row r="8" spans="1:13" s="66" customFormat="1" ht="23.25" customHeight="1">
      <c r="A8" s="44" t="s">
        <v>65</v>
      </c>
      <c r="B8" s="45">
        <v>103.2</v>
      </c>
      <c r="C8" s="44">
        <v>106.3</v>
      </c>
      <c r="D8" s="46">
        <v>117.9</v>
      </c>
      <c r="E8" s="46">
        <v>118</v>
      </c>
      <c r="F8" s="46">
        <v>119</v>
      </c>
      <c r="G8" s="46">
        <v>135.9</v>
      </c>
      <c r="H8" s="46">
        <v>139.4</v>
      </c>
      <c r="I8" s="46">
        <v>146.6</v>
      </c>
      <c r="J8" s="46">
        <v>149</v>
      </c>
      <c r="K8" s="46">
        <v>152.4</v>
      </c>
      <c r="L8" s="46">
        <v>142.4</v>
      </c>
      <c r="M8" s="67" t="s">
        <v>13</v>
      </c>
    </row>
    <row r="9" spans="1:13" s="66" customFormat="1" ht="23.25" customHeight="1">
      <c r="A9" s="44" t="s">
        <v>66</v>
      </c>
      <c r="B9" s="45">
        <v>83.2</v>
      </c>
      <c r="C9" s="44">
        <v>83.1</v>
      </c>
      <c r="D9" s="46">
        <v>93.4</v>
      </c>
      <c r="E9" s="46">
        <v>97.5</v>
      </c>
      <c r="F9" s="46">
        <v>98.9</v>
      </c>
      <c r="G9" s="46">
        <v>105.5</v>
      </c>
      <c r="H9" s="46">
        <v>107.8</v>
      </c>
      <c r="I9" s="46">
        <v>111.3</v>
      </c>
      <c r="J9" s="46">
        <v>115.7</v>
      </c>
      <c r="K9" s="46">
        <v>115</v>
      </c>
      <c r="L9" s="46">
        <v>114.3</v>
      </c>
      <c r="M9" s="67" t="s">
        <v>15</v>
      </c>
    </row>
    <row r="10" spans="1:13" s="66" customFormat="1" ht="23.25" customHeight="1">
      <c r="A10" s="44" t="s">
        <v>67</v>
      </c>
      <c r="B10" s="45">
        <v>25.7</v>
      </c>
      <c r="C10" s="44">
        <v>26.1</v>
      </c>
      <c r="D10" s="46">
        <v>28.5</v>
      </c>
      <c r="E10" s="46">
        <v>29.1</v>
      </c>
      <c r="F10" s="46">
        <v>28.7</v>
      </c>
      <c r="G10" s="46">
        <v>30.2</v>
      </c>
      <c r="H10" s="46">
        <v>35.9</v>
      </c>
      <c r="I10" s="46">
        <v>39.9</v>
      </c>
      <c r="J10" s="46">
        <v>43</v>
      </c>
      <c r="K10" s="46">
        <v>39.700000000000003</v>
      </c>
      <c r="L10" s="46">
        <v>32.1</v>
      </c>
      <c r="M10" s="67" t="s">
        <v>17</v>
      </c>
    </row>
    <row r="11" spans="1:13" s="66" customFormat="1" ht="23.25" customHeight="1">
      <c r="A11" s="44" t="s">
        <v>18</v>
      </c>
      <c r="B11" s="45">
        <v>38.1</v>
      </c>
      <c r="C11" s="44">
        <v>40.4</v>
      </c>
      <c r="D11" s="46">
        <v>45.8</v>
      </c>
      <c r="E11" s="46">
        <v>49.6</v>
      </c>
      <c r="F11" s="46">
        <v>55.6</v>
      </c>
      <c r="G11" s="46">
        <v>56.6</v>
      </c>
      <c r="H11" s="46">
        <v>59.2</v>
      </c>
      <c r="I11" s="46">
        <v>64.8</v>
      </c>
      <c r="J11" s="46">
        <v>74.900000000000006</v>
      </c>
      <c r="K11" s="46">
        <v>84.4</v>
      </c>
      <c r="L11" s="46">
        <v>87.8</v>
      </c>
      <c r="M11" s="67" t="s">
        <v>68</v>
      </c>
    </row>
    <row r="12" spans="1:13" s="66" customFormat="1" ht="23.25" customHeight="1">
      <c r="A12" s="44" t="s">
        <v>20</v>
      </c>
      <c r="B12" s="45">
        <v>13.7</v>
      </c>
      <c r="C12" s="44">
        <v>12.3</v>
      </c>
      <c r="D12" s="46">
        <v>12.9</v>
      </c>
      <c r="E12" s="46">
        <v>13.6</v>
      </c>
      <c r="F12" s="46">
        <v>14.8</v>
      </c>
      <c r="G12" s="46">
        <v>15.7</v>
      </c>
      <c r="H12" s="46">
        <v>19.7</v>
      </c>
      <c r="I12" s="46">
        <v>24.9</v>
      </c>
      <c r="J12" s="46">
        <v>30.5</v>
      </c>
      <c r="K12" s="46">
        <v>38.9</v>
      </c>
      <c r="L12" s="46">
        <v>50</v>
      </c>
      <c r="M12" s="67" t="s">
        <v>21</v>
      </c>
    </row>
    <row r="13" spans="1:13" s="66" customFormat="1" ht="23.25" customHeight="1">
      <c r="A13" s="44" t="s">
        <v>69</v>
      </c>
      <c r="B13" s="45">
        <v>7.5</v>
      </c>
      <c r="C13" s="44">
        <v>7.5</v>
      </c>
      <c r="D13" s="46">
        <v>9</v>
      </c>
      <c r="E13" s="46">
        <v>10.8</v>
      </c>
      <c r="F13" s="46">
        <v>8.8000000000000007</v>
      </c>
      <c r="G13" s="46">
        <v>9.1</v>
      </c>
      <c r="H13" s="46">
        <v>8.4</v>
      </c>
      <c r="I13" s="46">
        <v>8.5</v>
      </c>
      <c r="J13" s="46">
        <v>8.5</v>
      </c>
      <c r="K13" s="46">
        <v>8.6999999999999993</v>
      </c>
      <c r="L13" s="46">
        <v>8.8000000000000007</v>
      </c>
      <c r="M13" s="67" t="s">
        <v>70</v>
      </c>
    </row>
    <row r="14" spans="1:13" s="66" customFormat="1" ht="23.25" customHeight="1">
      <c r="A14" s="68" t="s">
        <v>71</v>
      </c>
      <c r="B14" s="68">
        <v>302.10000000000002</v>
      </c>
      <c r="C14" s="68">
        <v>308.7</v>
      </c>
      <c r="D14" s="77">
        <v>336.8</v>
      </c>
      <c r="E14" s="77">
        <v>344.3</v>
      </c>
      <c r="F14" s="77">
        <v>362.5</v>
      </c>
      <c r="G14" s="77">
        <v>384.8</v>
      </c>
      <c r="H14" s="77">
        <v>423.7</v>
      </c>
      <c r="I14" s="77">
        <v>445</v>
      </c>
      <c r="J14" s="77">
        <v>474.9</v>
      </c>
      <c r="K14" s="77">
        <v>487</v>
      </c>
      <c r="L14" s="77">
        <v>477.4</v>
      </c>
      <c r="M14" s="71" t="s">
        <v>72</v>
      </c>
    </row>
    <row r="15" spans="1:13" s="66" customFormat="1" ht="23.25" customHeight="1" thickBot="1">
      <c r="A15" s="56" t="s">
        <v>32</v>
      </c>
      <c r="B15" s="78">
        <v>10808.1</v>
      </c>
      <c r="C15" s="78">
        <v>11306.906999999999</v>
      </c>
      <c r="D15" s="79">
        <v>12357.340892</v>
      </c>
      <c r="E15" s="79">
        <v>12915.156419999999</v>
      </c>
      <c r="F15" s="79">
        <v>13230.301573999999</v>
      </c>
      <c r="G15" s="79">
        <v>13743.474521</v>
      </c>
      <c r="H15" s="79">
        <v>14554.6</v>
      </c>
      <c r="I15" s="79">
        <v>15488.7</v>
      </c>
      <c r="J15" s="79">
        <v>16368.7</v>
      </c>
      <c r="K15" s="79">
        <v>16898.099999999999</v>
      </c>
      <c r="L15" s="79">
        <v>15702.9</v>
      </c>
      <c r="M15" s="72" t="s">
        <v>33</v>
      </c>
    </row>
    <row r="16" spans="1:13" s="66" customFormat="1" ht="15" customHeight="1" thickTop="1">
      <c r="A16" s="1"/>
      <c r="B16" s="1"/>
      <c r="C16" s="1"/>
      <c r="D16" s="58"/>
      <c r="E16" s="58"/>
      <c r="F16" s="58"/>
      <c r="G16" s="58"/>
      <c r="H16" s="58"/>
      <c r="I16" s="58"/>
      <c r="J16" s="58"/>
      <c r="K16" s="58"/>
      <c r="L16" s="58"/>
      <c r="M16" s="67"/>
    </row>
    <row r="17" spans="1:13" s="49" customFormat="1" ht="18" customHeight="1">
      <c r="A17" s="3" t="s">
        <v>34</v>
      </c>
      <c r="B17" s="3"/>
      <c r="C17" s="3"/>
      <c r="D17" s="47"/>
      <c r="E17" s="47"/>
      <c r="F17" s="47"/>
      <c r="G17" s="47"/>
      <c r="H17" s="47"/>
      <c r="I17" s="47"/>
      <c r="J17" s="47"/>
      <c r="K17" s="47"/>
      <c r="L17" s="47"/>
      <c r="M17" s="10" t="s">
        <v>35</v>
      </c>
    </row>
    <row r="18" spans="1:13" s="49" customFormat="1" ht="18" customHeight="1">
      <c r="A18" s="37" t="s">
        <v>37</v>
      </c>
      <c r="B18" s="48"/>
      <c r="C18" s="48"/>
      <c r="M18" s="50"/>
    </row>
    <row r="19" spans="1:13" s="49" customFormat="1" ht="18" customHeight="1">
      <c r="A19" s="37" t="s">
        <v>38</v>
      </c>
      <c r="B19" s="37"/>
      <c r="C19" s="37"/>
    </row>
    <row r="20" spans="1:13" s="49" customFormat="1" ht="18" customHeight="1">
      <c r="A20" s="38"/>
      <c r="B20" s="38"/>
      <c r="C20" s="38"/>
    </row>
  </sheetData>
  <pageMargins left="0.25" right="0.25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opLeftCell="A10" workbookViewId="0">
      <selection activeCell="A3" sqref="A3"/>
    </sheetView>
  </sheetViews>
  <sheetFormatPr defaultRowHeight="21"/>
  <cols>
    <col min="1" max="1" width="44.85546875" style="73" customWidth="1"/>
    <col min="2" max="12" width="7.5703125" style="73" customWidth="1"/>
    <col min="13" max="13" width="32.140625" style="73" bestFit="1" customWidth="1"/>
    <col min="14" max="16384" width="9.140625" style="73"/>
  </cols>
  <sheetData>
    <row r="1" spans="1:13" s="59" customFormat="1" ht="24" customHeight="1">
      <c r="A1" s="53" t="s">
        <v>73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59" customFormat="1" ht="24" customHeight="1">
      <c r="A2" s="53" t="s">
        <v>74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61" customFormat="1" ht="21" customHeight="1">
      <c r="A3" s="60" t="s">
        <v>55</v>
      </c>
      <c r="B3" s="60"/>
      <c r="C3" s="60"/>
      <c r="J3" s="54"/>
      <c r="K3" s="54"/>
      <c r="L3" s="55"/>
      <c r="M3" s="62" t="s">
        <v>75</v>
      </c>
    </row>
    <row r="4" spans="1:13" s="66" customFormat="1" ht="23.25" customHeight="1">
      <c r="A4" s="63" t="s">
        <v>61</v>
      </c>
      <c r="B4" s="64">
        <v>2553</v>
      </c>
      <c r="C4" s="64">
        <v>2554</v>
      </c>
      <c r="D4" s="64">
        <v>2555</v>
      </c>
      <c r="E4" s="64">
        <v>2556</v>
      </c>
      <c r="F4" s="64">
        <v>2557</v>
      </c>
      <c r="G4" s="64">
        <v>2558</v>
      </c>
      <c r="H4" s="64">
        <v>2559</v>
      </c>
      <c r="I4" s="64" t="s">
        <v>78</v>
      </c>
      <c r="J4" s="64" t="s">
        <v>4</v>
      </c>
      <c r="K4" s="64" t="s">
        <v>77</v>
      </c>
      <c r="L4" s="64" t="s">
        <v>76</v>
      </c>
      <c r="M4" s="65" t="s">
        <v>62</v>
      </c>
    </row>
    <row r="5" spans="1:13" s="66" customFormat="1" ht="23.25" customHeight="1">
      <c r="A5" s="63" t="s">
        <v>79</v>
      </c>
      <c r="B5" s="64">
        <v>2010</v>
      </c>
      <c r="C5" s="22">
        <v>2011</v>
      </c>
      <c r="D5" s="22">
        <v>2012</v>
      </c>
      <c r="E5" s="22">
        <v>2013</v>
      </c>
      <c r="F5" s="22">
        <v>2014</v>
      </c>
      <c r="G5" s="22">
        <v>2015</v>
      </c>
      <c r="H5" s="22">
        <v>2016</v>
      </c>
      <c r="I5" s="22" t="s">
        <v>84</v>
      </c>
      <c r="J5" s="22" t="s">
        <v>83</v>
      </c>
      <c r="K5" s="22" t="s">
        <v>82</v>
      </c>
      <c r="L5" s="22" t="s">
        <v>81</v>
      </c>
      <c r="M5" s="65" t="s">
        <v>80</v>
      </c>
    </row>
    <row r="6" spans="1:13" s="66" customFormat="1" ht="23.25" customHeight="1">
      <c r="A6" s="44" t="s">
        <v>63</v>
      </c>
      <c r="B6" s="45">
        <v>22.6</v>
      </c>
      <c r="C6" s="45">
        <v>8.1999999999999993</v>
      </c>
      <c r="D6" s="51">
        <v>-10.507805269328069</v>
      </c>
      <c r="E6" s="51">
        <v>-12.282818532818533</v>
      </c>
      <c r="F6" s="51">
        <v>42.000393004519552</v>
      </c>
      <c r="G6" s="51">
        <v>-13.027233477250084</v>
      </c>
      <c r="H6" s="51">
        <v>67.19490851233094</v>
      </c>
      <c r="I6" s="51">
        <v>-8.1</v>
      </c>
      <c r="J6" s="51">
        <v>7.9</v>
      </c>
      <c r="K6" s="51">
        <v>-10.199999999999999</v>
      </c>
      <c r="L6" s="51">
        <v>-12</v>
      </c>
      <c r="M6" s="67" t="s">
        <v>9</v>
      </c>
    </row>
    <row r="7" spans="1:13" s="66" customFormat="1" ht="23.25" customHeight="1">
      <c r="A7" s="44" t="s">
        <v>64</v>
      </c>
      <c r="B7" s="45">
        <v>-15.6</v>
      </c>
      <c r="C7" s="45">
        <v>-24.2</v>
      </c>
      <c r="D7" s="51">
        <v>-39.035633047710533</v>
      </c>
      <c r="E7" s="51">
        <v>-29.295127916109578</v>
      </c>
      <c r="F7" s="51">
        <v>131.54490914674176</v>
      </c>
      <c r="G7" s="51">
        <v>-30.533578253364695</v>
      </c>
      <c r="H7" s="51">
        <v>97.22691687481715</v>
      </c>
      <c r="I7" s="51">
        <v>9.6999999999999993</v>
      </c>
      <c r="J7" s="51">
        <v>51.1</v>
      </c>
      <c r="K7" s="51">
        <v>-20.9</v>
      </c>
      <c r="L7" s="51">
        <v>-4.8</v>
      </c>
      <c r="M7" s="67" t="s">
        <v>11</v>
      </c>
    </row>
    <row r="8" spans="1:13" s="66" customFormat="1" ht="23.25" customHeight="1">
      <c r="A8" s="44" t="s">
        <v>65</v>
      </c>
      <c r="B8" s="45">
        <v>1.5</v>
      </c>
      <c r="C8" s="45">
        <v>3</v>
      </c>
      <c r="D8" s="51">
        <v>10.894481993997616</v>
      </c>
      <c r="E8" s="51">
        <v>0.11767032531856324</v>
      </c>
      <c r="F8" s="51">
        <v>0.8470378912439438</v>
      </c>
      <c r="G8" s="51">
        <v>14.176056060493764</v>
      </c>
      <c r="H8" s="51">
        <v>2.6</v>
      </c>
      <c r="I8" s="51">
        <v>0.7</v>
      </c>
      <c r="J8" s="51">
        <v>1.6</v>
      </c>
      <c r="K8" s="51">
        <v>2.2999999999999998</v>
      </c>
      <c r="L8" s="51">
        <v>-6.6</v>
      </c>
      <c r="M8" s="67" t="s">
        <v>13</v>
      </c>
    </row>
    <row r="9" spans="1:13" s="66" customFormat="1" ht="23.25" customHeight="1">
      <c r="A9" s="44" t="s">
        <v>66</v>
      </c>
      <c r="B9" s="45">
        <v>10.1</v>
      </c>
      <c r="C9" s="45">
        <v>-0.1</v>
      </c>
      <c r="D9" s="51">
        <v>12.382677911968072</v>
      </c>
      <c r="E9" s="51">
        <v>4.3680561730224969</v>
      </c>
      <c r="F9" s="51">
        <v>1.4334551237141075</v>
      </c>
      <c r="G9" s="51">
        <v>6.6674894312471871</v>
      </c>
      <c r="H9" s="51">
        <v>2.1936471960497488</v>
      </c>
      <c r="I9" s="51">
        <v>3.2</v>
      </c>
      <c r="J9" s="51">
        <v>4</v>
      </c>
      <c r="K9" s="51">
        <v>-0.6</v>
      </c>
      <c r="L9" s="51">
        <v>-0.6</v>
      </c>
      <c r="M9" s="67" t="s">
        <v>15</v>
      </c>
    </row>
    <row r="10" spans="1:13" s="66" customFormat="1" ht="23.25" customHeight="1">
      <c r="A10" s="44" t="s">
        <v>67</v>
      </c>
      <c r="B10" s="45">
        <v>5.8</v>
      </c>
      <c r="C10" s="45">
        <v>1.7</v>
      </c>
      <c r="D10" s="51">
        <v>8.942558661156113</v>
      </c>
      <c r="E10" s="51">
        <v>2.2126692806627299</v>
      </c>
      <c r="F10" s="51">
        <v>-1.240815287105572</v>
      </c>
      <c r="G10" s="51">
        <v>4.9004191783391171</v>
      </c>
      <c r="H10" s="51">
        <v>18.86157604599002</v>
      </c>
      <c r="I10" s="51">
        <v>11.3</v>
      </c>
      <c r="J10" s="51">
        <v>7.7</v>
      </c>
      <c r="K10" s="51">
        <v>-7.6</v>
      </c>
      <c r="L10" s="51">
        <v>-19.600000000000001</v>
      </c>
      <c r="M10" s="67" t="s">
        <v>17</v>
      </c>
    </row>
    <row r="11" spans="1:13" s="66" customFormat="1" ht="23.25" customHeight="1">
      <c r="A11" s="44" t="s">
        <v>18</v>
      </c>
      <c r="B11" s="45">
        <v>26.8</v>
      </c>
      <c r="C11" s="45">
        <v>5.9</v>
      </c>
      <c r="D11" s="51">
        <v>13.215859030837004</v>
      </c>
      <c r="E11" s="51">
        <v>8.3766886722336373</v>
      </c>
      <c r="F11" s="51">
        <v>12.190891121061762</v>
      </c>
      <c r="G11" s="51">
        <v>1.8284132177915213</v>
      </c>
      <c r="H11" s="51">
        <v>4.5604618725613095</v>
      </c>
      <c r="I11" s="51">
        <v>9.4</v>
      </c>
      <c r="J11" s="51">
        <v>15.6</v>
      </c>
      <c r="K11" s="51">
        <v>12.8</v>
      </c>
      <c r="L11" s="51">
        <v>3.9</v>
      </c>
      <c r="M11" s="67" t="s">
        <v>68</v>
      </c>
    </row>
    <row r="12" spans="1:13" s="66" customFormat="1" ht="23.25" customHeight="1">
      <c r="A12" s="44" t="s">
        <v>20</v>
      </c>
      <c r="B12" s="45">
        <v>32.1</v>
      </c>
      <c r="C12" s="45">
        <v>-10.5</v>
      </c>
      <c r="D12" s="51">
        <v>5.2957732709352898</v>
      </c>
      <c r="E12" s="51">
        <v>5.3753008994774136</v>
      </c>
      <c r="F12" s="51">
        <v>8.4891902445979479</v>
      </c>
      <c r="G12" s="51">
        <v>6.2006187763751015</v>
      </c>
      <c r="H12" s="51">
        <v>25.237249445383913</v>
      </c>
      <c r="I12" s="51">
        <v>26.7</v>
      </c>
      <c r="J12" s="51">
        <v>22.3</v>
      </c>
      <c r="K12" s="51">
        <v>27.8</v>
      </c>
      <c r="L12" s="51">
        <v>28.3</v>
      </c>
      <c r="M12" s="67" t="s">
        <v>21</v>
      </c>
    </row>
    <row r="13" spans="1:13" s="66" customFormat="1" ht="23.25" customHeight="1">
      <c r="A13" s="44" t="s">
        <v>69</v>
      </c>
      <c r="B13" s="45">
        <v>31.4</v>
      </c>
      <c r="C13" s="45">
        <v>-0.6</v>
      </c>
      <c r="D13" s="51">
        <v>20.855614973262032</v>
      </c>
      <c r="E13" s="51">
        <v>19.767699115044248</v>
      </c>
      <c r="F13" s="51">
        <v>-18.91567377851667</v>
      </c>
      <c r="G13" s="51">
        <v>3.6450620799635494</v>
      </c>
      <c r="H13" s="51">
        <v>-7.6491922189251564</v>
      </c>
      <c r="I13" s="51">
        <v>1</v>
      </c>
      <c r="J13" s="51">
        <v>0.3</v>
      </c>
      <c r="K13" s="51">
        <v>2.5</v>
      </c>
      <c r="L13" s="51">
        <v>0.4</v>
      </c>
      <c r="M13" s="67" t="s">
        <v>70</v>
      </c>
    </row>
    <row r="14" spans="1:13" s="66" customFormat="1" ht="23.25" customHeight="1">
      <c r="A14" s="68" t="s">
        <v>71</v>
      </c>
      <c r="B14" s="69">
        <v>10.7</v>
      </c>
      <c r="C14" s="69">
        <v>2.2000000000000002</v>
      </c>
      <c r="D14" s="70">
        <v>9.1155094588918146</v>
      </c>
      <c r="E14" s="70">
        <v>2.2272714242713656</v>
      </c>
      <c r="F14" s="70">
        <v>5.2824991491798379</v>
      </c>
      <c r="G14" s="70">
        <v>6.1379158286648705</v>
      </c>
      <c r="H14" s="70">
        <v>10.1</v>
      </c>
      <c r="I14" s="70">
        <v>3.5</v>
      </c>
      <c r="J14" s="70">
        <v>6.7</v>
      </c>
      <c r="K14" s="70">
        <v>2.5</v>
      </c>
      <c r="L14" s="70">
        <v>-2</v>
      </c>
      <c r="M14" s="71" t="s">
        <v>72</v>
      </c>
    </row>
    <row r="15" spans="1:13" s="66" customFormat="1" ht="23.25" customHeight="1" thickBot="1">
      <c r="A15" s="56" t="s">
        <v>32</v>
      </c>
      <c r="B15" s="57">
        <v>11.9</v>
      </c>
      <c r="C15" s="57">
        <v>4.5999999999999996</v>
      </c>
      <c r="D15" s="57">
        <v>9.2903432024385317</v>
      </c>
      <c r="E15" s="57">
        <v>4.5140417576496761</v>
      </c>
      <c r="F15" s="57">
        <v>2.4401187546747432</v>
      </c>
      <c r="G15" s="57">
        <v>3.8787698385385321</v>
      </c>
      <c r="H15" s="57">
        <v>5.9</v>
      </c>
      <c r="I15" s="57">
        <v>6.1</v>
      </c>
      <c r="J15" s="57">
        <v>5.7</v>
      </c>
      <c r="K15" s="57">
        <v>3.2</v>
      </c>
      <c r="L15" s="57">
        <v>-7.1</v>
      </c>
      <c r="M15" s="72" t="s">
        <v>33</v>
      </c>
    </row>
    <row r="16" spans="1:13" s="66" customFormat="1" ht="15" customHeight="1" thickTop="1">
      <c r="A16" s="1"/>
      <c r="B16" s="2"/>
      <c r="C16" s="2"/>
      <c r="D16" s="58"/>
      <c r="E16" s="58"/>
      <c r="F16" s="58"/>
      <c r="G16" s="58"/>
      <c r="H16" s="58"/>
      <c r="I16" s="58"/>
      <c r="J16" s="58"/>
      <c r="K16" s="58"/>
      <c r="L16" s="58"/>
      <c r="M16" s="67"/>
    </row>
    <row r="17" spans="1:13" s="49" customFormat="1" ht="18" customHeight="1">
      <c r="A17" s="3" t="s">
        <v>34</v>
      </c>
      <c r="B17" s="11"/>
      <c r="C17" s="11"/>
      <c r="D17" s="52"/>
      <c r="E17" s="52"/>
      <c r="F17" s="52"/>
      <c r="G17" s="52"/>
      <c r="H17" s="52"/>
      <c r="I17" s="52"/>
      <c r="J17" s="52"/>
      <c r="K17" s="52"/>
      <c r="L17" s="52"/>
      <c r="M17" s="10" t="s">
        <v>35</v>
      </c>
    </row>
    <row r="18" spans="1:13" s="49" customFormat="1" ht="18" customHeight="1">
      <c r="A18" s="37" t="s">
        <v>37</v>
      </c>
      <c r="B18" s="48"/>
      <c r="C18" s="48"/>
      <c r="M18" s="50"/>
    </row>
    <row r="19" spans="1:13" s="49" customFormat="1" ht="18" customHeight="1">
      <c r="A19" s="37" t="s">
        <v>38</v>
      </c>
      <c r="B19" s="37"/>
      <c r="C19" s="37"/>
      <c r="M19" s="50"/>
    </row>
    <row r="20" spans="1:13" s="49" customFormat="1" ht="18" customHeight="1">
      <c r="A20" s="38"/>
      <c r="B20" s="38"/>
      <c r="C20" s="38"/>
      <c r="M20" s="50"/>
    </row>
  </sheetData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</vt:lpstr>
      <vt:lpstr>Cost to GDP</vt:lpstr>
      <vt:lpstr>Cost Trends</vt:lpstr>
      <vt:lpstr>VA</vt:lpstr>
      <vt:lpstr>VA Trends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Worapote Boontone</dc:creator>
  <cp:lastModifiedBy>Worapote Boontone</cp:lastModifiedBy>
  <cp:lastPrinted>2023-02-22T05:47:50Z</cp:lastPrinted>
  <dcterms:created xsi:type="dcterms:W3CDTF">2023-02-21T04:59:17Z</dcterms:created>
  <dcterms:modified xsi:type="dcterms:W3CDTF">2023-03-13T08:55:34Z</dcterms:modified>
</cp:coreProperties>
</file>