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GDP (CVM)" sheetId="1" r:id="rId1"/>
    <sheet name="Table1-2.3" sheetId="2" r:id="rId2"/>
  </sheets>
  <definedNames>
    <definedName name="_xlnm.Print_Area" localSheetId="0">'GDP (CVM)'!$A$1:$I$27</definedName>
    <definedName name="_xlnm.Print_Area" localSheetId="1">'Table1-2.3'!$A$1:$AE$93</definedName>
  </definedNames>
  <calcPr calcId="145621"/>
</workbook>
</file>

<file path=xl/calcChain.xml><?xml version="1.0" encoding="utf-8"?>
<calcChain xmlns="http://schemas.openxmlformats.org/spreadsheetml/2006/main">
  <c r="AP497" i="1" l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</calcChain>
</file>

<file path=xl/sharedStrings.xml><?xml version="1.0" encoding="utf-8"?>
<sst xmlns="http://schemas.openxmlformats.org/spreadsheetml/2006/main" count="146" uniqueCount="42">
  <si>
    <t>Gross Domestic Product</t>
  </si>
  <si>
    <t>Chain Volume Measures</t>
  </si>
  <si>
    <t>Table 1  Expenditure on gross domestic product</t>
  </si>
  <si>
    <t xml:space="preserve">                    at current market prices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</si>
  <si>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</si>
  <si>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</si>
  <si>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</si>
  <si>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</si>
  <si>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</si>
  <si>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</si>
  <si>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</si>
  <si>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</si>
  <si>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2014r</t>
  </si>
  <si>
    <t>2015r</t>
  </si>
  <si>
    <t>2016r</t>
  </si>
  <si>
    <t>2017r</t>
  </si>
  <si>
    <t>2018r</t>
  </si>
  <si>
    <t>2019p</t>
  </si>
  <si>
    <t>Private final consumption expenditure</t>
  </si>
  <si>
    <t>General government final consumption expenditure</t>
  </si>
  <si>
    <t>Gross fixed capital formation</t>
  </si>
  <si>
    <t>Change in inventories</t>
  </si>
  <si>
    <t>Plus : Exports of goods and services</t>
  </si>
  <si>
    <t xml:space="preserve">                  Exports of goods  (f.o.b)</t>
  </si>
  <si>
    <t xml:space="preserve">                  Exports of services</t>
  </si>
  <si>
    <t>Less : Imports of goods and services</t>
  </si>
  <si>
    <t xml:space="preserve">                  Imports of goods (f.o.b)</t>
  </si>
  <si>
    <t xml:space="preserve">                  Imports of services</t>
  </si>
  <si>
    <t xml:space="preserve">Expenditure on gross domestic product </t>
  </si>
  <si>
    <t>Plus : Statistical discrepancy</t>
  </si>
  <si>
    <t>Gross domestic product,  (GDP)</t>
  </si>
  <si>
    <t>Table 2  Expenditure on gross domestic product</t>
  </si>
  <si>
    <t xml:space="preserve">                    chain volume measures (reference year = 2002)</t>
  </si>
  <si>
    <t>Expenditure on gross domestic product (sum up)</t>
  </si>
  <si>
    <t>Residual (GDE (sum up) - GDE CVM)</t>
  </si>
  <si>
    <t>% Residual (GDE sum up) to GDE CVM</t>
  </si>
  <si>
    <t>Note : Chain volume series are not additive. The sum of the components will thus not be equal to the shown totals.</t>
  </si>
  <si>
    <t>Table 2.1  Expenditure on gross domestic product</t>
  </si>
  <si>
    <t xml:space="preserve">                    chain indices (reference year = 2002)</t>
  </si>
  <si>
    <t>Table 2.2  Growth rate of expenditure on gross domestic product</t>
  </si>
  <si>
    <t>Percent</t>
  </si>
  <si>
    <t>Table 2.3  Contributions to growth rate of expenditure on gross domestic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</si>
</sst>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0.0"/>
  </numFmts>
  <fonts count="19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4"/>
      <name val="Arial Narrow"/>
      <family val="2"/>
    </font>
    <font>
      <i/>
      <sz val="26"/>
      <name val="Arial Narrow"/>
      <family val="2"/>
    </font>
    <font>
      <sz val="11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</font>
    <font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i/>
      <sz val="9"/>
      <color rgb="FF002060"/>
      <name val="Arial Narrow"/>
      <family val="2"/>
    </font>
    <font>
      <sz val="14"/>
      <name val="Cordia New"/>
      <family val="2"/>
    </font>
    <font>
      <sz val="10"/>
      <name val="Arial"/>
      <family val="2"/>
    </font>
    <font>
      <sz val="12"/>
      <name val="Cordia New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sz val="14"/>
      <name val="lr ¾©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56">
    <xf numFmtId="0" fontId="0" fillId="0" borderId="0"/>
    <xf numFmtId="187" fontId="2" fillId="0" borderId="0" applyFont="0" applyFill="0" applyBorder="0" applyAlignment="0" applyProtection="0"/>
    <xf numFmtId="3" fontId="7" fillId="0" borderId="0">
      <alignment vertical="center"/>
    </xf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3">
    <xf numFmtId="0" fontId="0" fillId="0" borderId="0" xfId="0"/>
    <xf numFmtId="0" fontId="0" fillId="2" borderId="0" xfId="0" applyFill="1"/>
    <xf numFmtId="187" fontId="0" fillId="2" borderId="0" xfId="1" applyFont="1" applyFill="1"/>
    <xf numFmtId="0" fontId="3" fillId="2" borderId="0" xfId="0" quotePrefix="1" applyFont="1" applyFill="1" applyAlignment="1">
      <alignment horizontal="center"/>
    </xf>
    <xf numFmtId="0" fontId="4" fillId="2" borderId="0" xfId="0" quotePrefix="1" applyFont="1" applyFill="1" applyAlignment="1"/>
    <xf numFmtId="0" fontId="5" fillId="2" borderId="0" xfId="0" quotePrefix="1" applyFont="1" applyFill="1" applyAlignment="1"/>
    <xf numFmtId="0" fontId="4" fillId="2" borderId="0" xfId="0" quotePrefix="1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6" fillId="2" borderId="0" xfId="0" applyFont="1" applyFill="1"/>
    <xf numFmtId="3" fontId="8" fillId="0" borderId="0" xfId="2" quotePrefix="1" applyFont="1" applyAlignment="1">
      <alignment horizontal="left" vertical="center"/>
    </xf>
    <xf numFmtId="3" fontId="9" fillId="0" borderId="0" xfId="2" applyFont="1">
      <alignment vertical="center"/>
    </xf>
    <xf numFmtId="3" fontId="8" fillId="0" borderId="0" xfId="2" quotePrefix="1" applyFont="1" applyAlignment="1">
      <alignment horizontal="right" vertical="center"/>
    </xf>
    <xf numFmtId="3" fontId="10" fillId="3" borderId="1" xfId="2" applyFont="1" applyFill="1" applyBorder="1">
      <alignment vertical="center"/>
    </xf>
    <xf numFmtId="0" fontId="11" fillId="3" borderId="1" xfId="2" quotePrefix="1" applyNumberFormat="1" applyFont="1" applyFill="1" applyBorder="1" applyAlignment="1">
      <alignment horizontal="center" vertical="center"/>
    </xf>
    <xf numFmtId="0" fontId="11" fillId="3" borderId="1" xfId="2" applyNumberFormat="1" applyFont="1" applyFill="1" applyBorder="1" applyAlignment="1">
      <alignment horizontal="center" vertical="center"/>
    </xf>
    <xf numFmtId="3" fontId="9" fillId="0" borderId="2" xfId="2" quotePrefix="1" applyFont="1" applyBorder="1" applyAlignment="1">
      <alignment horizontal="left" vertical="center"/>
    </xf>
    <xf numFmtId="3" fontId="9" fillId="0" borderId="2" xfId="2" applyNumberFormat="1" applyFont="1" applyBorder="1">
      <alignment vertical="center"/>
    </xf>
    <xf numFmtId="3" fontId="9" fillId="0" borderId="2" xfId="2" applyFont="1" applyBorder="1">
      <alignment vertical="center"/>
    </xf>
    <xf numFmtId="3" fontId="12" fillId="0" borderId="2" xfId="2" applyFont="1" applyBorder="1">
      <alignment vertical="center"/>
    </xf>
    <xf numFmtId="3" fontId="12" fillId="0" borderId="2" xfId="2" applyNumberFormat="1" applyFont="1" applyBorder="1">
      <alignment vertical="center"/>
    </xf>
    <xf numFmtId="3" fontId="8" fillId="4" borderId="2" xfId="2" applyFont="1" applyFill="1" applyBorder="1">
      <alignment vertical="center"/>
    </xf>
    <xf numFmtId="3" fontId="8" fillId="4" borderId="2" xfId="2" applyNumberFormat="1" applyFont="1" applyFill="1" applyBorder="1">
      <alignment vertical="center"/>
    </xf>
    <xf numFmtId="3" fontId="8" fillId="0" borderId="0" xfId="2" applyFont="1">
      <alignment vertical="center"/>
    </xf>
    <xf numFmtId="3" fontId="8" fillId="4" borderId="3" xfId="2" applyFont="1" applyFill="1" applyBorder="1">
      <alignment vertical="center"/>
    </xf>
    <xf numFmtId="3" fontId="8" fillId="4" borderId="3" xfId="2" applyNumberFormat="1" applyFont="1" applyFill="1" applyBorder="1">
      <alignment vertical="center"/>
    </xf>
    <xf numFmtId="188" fontId="9" fillId="0" borderId="0" xfId="2" applyNumberFormat="1" applyFont="1">
      <alignment vertical="center"/>
    </xf>
    <xf numFmtId="3" fontId="12" fillId="0" borderId="0" xfId="2" applyFont="1">
      <alignment vertical="center"/>
    </xf>
    <xf numFmtId="3" fontId="8" fillId="0" borderId="2" xfId="2" applyFont="1" applyFill="1" applyBorder="1" applyAlignment="1">
      <alignment vertical="center" wrapText="1"/>
    </xf>
    <xf numFmtId="3" fontId="12" fillId="0" borderId="2" xfId="2" applyFont="1" applyBorder="1" applyAlignment="1">
      <alignment vertical="center" wrapText="1"/>
    </xf>
    <xf numFmtId="3" fontId="9" fillId="0" borderId="2" xfId="2" applyFont="1" applyBorder="1" applyAlignment="1">
      <alignment vertical="center" wrapText="1"/>
    </xf>
    <xf numFmtId="3" fontId="9" fillId="0" borderId="2" xfId="2" applyNumberFormat="1" applyFont="1" applyBorder="1" applyAlignment="1">
      <alignment horizontal="left" vertical="center" indent="1"/>
    </xf>
    <xf numFmtId="3" fontId="9" fillId="0" borderId="2" xfId="2" applyFont="1" applyBorder="1" applyAlignment="1">
      <alignment horizontal="left" vertical="center" indent="1"/>
    </xf>
    <xf numFmtId="188" fontId="12" fillId="0" borderId="2" xfId="2" applyNumberFormat="1" applyFont="1" applyBorder="1">
      <alignment vertical="center"/>
    </xf>
    <xf numFmtId="189" fontId="12" fillId="0" borderId="2" xfId="1" applyNumberFormat="1" applyFont="1" applyBorder="1" applyAlignment="1">
      <alignment vertical="center"/>
    </xf>
    <xf numFmtId="3" fontId="9" fillId="0" borderId="0" xfId="2" applyFont="1" applyAlignment="1">
      <alignment vertical="center"/>
    </xf>
    <xf numFmtId="188" fontId="9" fillId="0" borderId="2" xfId="2" applyNumberFormat="1" applyFont="1" applyBorder="1">
      <alignment vertical="center"/>
    </xf>
    <xf numFmtId="188" fontId="8" fillId="4" borderId="2" xfId="2" applyNumberFormat="1" applyFont="1" applyFill="1" applyBorder="1">
      <alignment vertical="center"/>
    </xf>
    <xf numFmtId="188" fontId="8" fillId="4" borderId="3" xfId="2" applyNumberFormat="1" applyFont="1" applyFill="1" applyBorder="1">
      <alignment vertical="center"/>
    </xf>
    <xf numFmtId="3" fontId="8" fillId="0" borderId="0" xfId="2" applyFont="1" applyAlignment="1">
      <alignment horizontal="right" vertical="center"/>
    </xf>
    <xf numFmtId="187" fontId="9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3" fontId="9" fillId="0" borderId="0" xfId="2" applyNumberFormat="1" applyFont="1">
      <alignment vertical="center"/>
    </xf>
  </cellXfs>
  <cellStyles count="56">
    <cellStyle name="Comma" xfId="1" builtinId="3"/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2" xfId="10"/>
    <cellStyle name="Comma 2 3" xfId="11"/>
    <cellStyle name="Comma 2 4" xfId="12"/>
    <cellStyle name="Comma 2 5" xfId="13"/>
    <cellStyle name="Comma 2 6" xfId="14"/>
    <cellStyle name="Comma 2 7" xfId="15"/>
    <cellStyle name="Comma 2 8" xfId="16"/>
    <cellStyle name="Comma 2 9" xfId="17"/>
    <cellStyle name="Comma 3" xfId="18"/>
    <cellStyle name="Comma 3 2" xfId="19"/>
    <cellStyle name="Comma 4" xfId="20"/>
    <cellStyle name="Comma 4 2" xfId="21"/>
    <cellStyle name="Comma 5" xfId="22"/>
    <cellStyle name="Comma 5 2" xfId="23"/>
    <cellStyle name="Comma 6" xfId="24"/>
    <cellStyle name="Comma 6 2" xfId="25"/>
    <cellStyle name="Comma 7" xfId="26"/>
    <cellStyle name="Comma 7 2" xfId="27"/>
    <cellStyle name="Comma 8" xfId="28"/>
    <cellStyle name="Comma 8 2" xfId="29"/>
    <cellStyle name="Comma 9" xfId="30"/>
    <cellStyle name="Comma 9 2" xfId="31"/>
    <cellStyle name="Normal" xfId="0" builtinId="0"/>
    <cellStyle name="Normal 10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2" xfId="39"/>
    <cellStyle name="Normal 2 2 2" xfId="40"/>
    <cellStyle name="Normal 2 2_Table5-5.3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_Table5-5.3" xfId="49"/>
    <cellStyle name="Normal 3" xfId="50"/>
    <cellStyle name="Normal 4" xfId="51"/>
    <cellStyle name="Normal 5" xfId="52"/>
    <cellStyle name="Normal 6" xfId="53"/>
    <cellStyle name="Normal 7" xfId="54"/>
    <cellStyle name="Normal 8" xfId="55"/>
    <cellStyle name="Normal_TAB5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97"/>
  <sheetViews>
    <sheetView tabSelected="1" zoomScale="70" zoomScaleNormal="70" zoomScaleSheetLayoutView="70" workbookViewId="0">
      <selection activeCell="I10" sqref="I10"/>
    </sheetView>
  </sheetViews>
  <sheetFormatPr defaultColWidth="9.125" defaultRowHeight="25.5" customHeight="1"/>
  <cols>
    <col min="1" max="30" width="9.125" style="1"/>
    <col min="31" max="36" width="0" style="1" hidden="1" customWidth="1"/>
    <col min="37" max="16384" width="9.125" style="1"/>
  </cols>
  <sheetData>
    <row r="4" spans="1:42" ht="25.5" customHeight="1">
      <c r="AK4" s="2">
        <f>+U4-AE4</f>
        <v>0</v>
      </c>
      <c r="AL4" s="2">
        <f t="shared" ref="AL4:AP19" si="0">+V4-AF4</f>
        <v>0</v>
      </c>
      <c r="AM4" s="2">
        <f t="shared" si="0"/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</row>
    <row r="5" spans="1:42" ht="25.5" customHeight="1">
      <c r="D5" s="3"/>
      <c r="E5" s="3"/>
      <c r="F5" s="3"/>
      <c r="G5" s="3"/>
      <c r="H5" s="3"/>
      <c r="I5" s="3"/>
      <c r="J5" s="3"/>
      <c r="K5" s="3"/>
      <c r="L5" s="3"/>
      <c r="AK5" s="2">
        <f>+U5-AE5</f>
        <v>0</v>
      </c>
      <c r="AL5" s="2">
        <f t="shared" si="0"/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</row>
    <row r="6" spans="1:42" ht="25.5" customHeight="1">
      <c r="AK6" s="2">
        <f t="shared" ref="AK6:AP67" si="1">+U6-AE6</f>
        <v>0</v>
      </c>
      <c r="AL6" s="2">
        <f t="shared" si="0"/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</row>
    <row r="7" spans="1:42" ht="25.5" customHeight="1">
      <c r="E7" s="4"/>
      <c r="F7" s="4"/>
      <c r="G7" s="4"/>
      <c r="H7" s="4"/>
      <c r="I7" s="4"/>
      <c r="J7" s="4"/>
      <c r="K7" s="4"/>
      <c r="L7" s="4"/>
      <c r="AK7" s="2">
        <f t="shared" si="1"/>
        <v>0</v>
      </c>
      <c r="AL7" s="2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</row>
    <row r="8" spans="1:42" ht="25.5" customHeight="1">
      <c r="E8" s="4"/>
      <c r="F8" s="4"/>
      <c r="G8" s="4"/>
      <c r="H8" s="4"/>
      <c r="I8" s="4"/>
      <c r="J8" s="4"/>
      <c r="K8" s="4"/>
      <c r="L8" s="4"/>
      <c r="M8" s="5"/>
      <c r="N8" s="5"/>
      <c r="O8" s="5"/>
      <c r="AK8" s="2">
        <f t="shared" si="1"/>
        <v>0</v>
      </c>
      <c r="AL8" s="2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</row>
    <row r="9" spans="1:42" ht="25.5" customHeight="1">
      <c r="E9" s="5"/>
      <c r="F9" s="5"/>
      <c r="G9" s="5"/>
      <c r="H9" s="5"/>
      <c r="I9" s="5"/>
      <c r="J9" s="5"/>
      <c r="K9" s="5"/>
      <c r="L9" s="5"/>
      <c r="AK9" s="2">
        <f t="shared" si="1"/>
        <v>0</v>
      </c>
      <c r="AL9" s="2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</row>
    <row r="10" spans="1:42" ht="25.5" customHeight="1">
      <c r="AK10" s="2">
        <f t="shared" si="1"/>
        <v>0</v>
      </c>
      <c r="AL10" s="2">
        <f t="shared" si="0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</row>
    <row r="11" spans="1:42" ht="25.5" customHeight="1">
      <c r="AK11" s="2">
        <f t="shared" si="1"/>
        <v>0</v>
      </c>
      <c r="AL11" s="2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</row>
    <row r="12" spans="1:42" ht="34.5" customHeight="1">
      <c r="A12" s="6" t="s">
        <v>0</v>
      </c>
      <c r="B12" s="6"/>
      <c r="C12" s="6"/>
      <c r="D12" s="6"/>
      <c r="E12" s="6"/>
      <c r="F12" s="6"/>
      <c r="G12" s="6"/>
      <c r="H12" s="6"/>
      <c r="I12" s="6"/>
      <c r="AK12" s="2">
        <f t="shared" si="1"/>
        <v>0</v>
      </c>
      <c r="AL12" s="2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</row>
    <row r="13" spans="1:42" ht="34.5" customHeight="1">
      <c r="A13" s="6" t="s">
        <v>1</v>
      </c>
      <c r="B13" s="6"/>
      <c r="C13" s="6"/>
      <c r="D13" s="6"/>
      <c r="E13" s="6"/>
      <c r="F13" s="6"/>
      <c r="G13" s="6"/>
      <c r="H13" s="6"/>
      <c r="I13" s="6"/>
      <c r="AK13" s="2">
        <f t="shared" si="1"/>
        <v>0</v>
      </c>
      <c r="AL13" s="2">
        <f t="shared" si="0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</row>
    <row r="14" spans="1:42" ht="34.5" customHeight="1">
      <c r="A14" s="7"/>
      <c r="B14" s="7"/>
      <c r="C14" s="7"/>
      <c r="D14" s="7"/>
      <c r="E14" s="7"/>
      <c r="F14" s="7"/>
      <c r="G14" s="7"/>
      <c r="H14" s="7"/>
      <c r="I14" s="7"/>
      <c r="AK14" s="2">
        <f t="shared" si="1"/>
        <v>0</v>
      </c>
      <c r="AL14" s="2">
        <f t="shared" si="0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</row>
    <row r="15" spans="1:42" ht="25.5" customHeight="1">
      <c r="AK15" s="2">
        <f t="shared" si="1"/>
        <v>0</v>
      </c>
      <c r="AL15" s="2">
        <f t="shared" si="0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</row>
    <row r="16" spans="1:42" ht="25.5" customHeight="1">
      <c r="AK16" s="2">
        <f t="shared" si="1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</row>
    <row r="17" spans="1:42" ht="25.5" customHeight="1">
      <c r="A17" s="8"/>
      <c r="AK17" s="2">
        <f t="shared" si="1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</row>
    <row r="18" spans="1:42" ht="25.5" customHeight="1">
      <c r="AK18" s="2">
        <f t="shared" si="1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</row>
    <row r="19" spans="1:42" ht="25.5" customHeight="1">
      <c r="AK19" s="2">
        <f t="shared" si="1"/>
        <v>0</v>
      </c>
      <c r="AL19" s="2">
        <f t="shared" si="0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</row>
    <row r="20" spans="1:42" ht="25.5" customHeight="1">
      <c r="AK20" s="2">
        <f t="shared" si="1"/>
        <v>0</v>
      </c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</row>
    <row r="21" spans="1:42" ht="25.5" customHeight="1">
      <c r="AK21" s="2">
        <f t="shared" si="1"/>
        <v>0</v>
      </c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</row>
    <row r="22" spans="1:42" ht="25.5" customHeight="1"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</row>
    <row r="23" spans="1:42" ht="25.5" customHeight="1">
      <c r="AK23" s="2">
        <f t="shared" si="1"/>
        <v>0</v>
      </c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</row>
    <row r="24" spans="1:42" ht="25.5" customHeight="1">
      <c r="AK24" s="2">
        <f t="shared" si="1"/>
        <v>0</v>
      </c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</row>
    <row r="25" spans="1:42" ht="25.5" customHeight="1">
      <c r="AK25" s="2">
        <f t="shared" si="1"/>
        <v>0</v>
      </c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</row>
    <row r="26" spans="1:42" ht="25.5" customHeight="1">
      <c r="AK26" s="2">
        <f t="shared" si="1"/>
        <v>0</v>
      </c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</row>
    <row r="27" spans="1:42" ht="25.5" customHeight="1">
      <c r="AK27" s="2">
        <f t="shared" si="1"/>
        <v>0</v>
      </c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</row>
    <row r="28" spans="1:42" ht="25.5" customHeight="1">
      <c r="AK28" s="2">
        <f t="shared" si="1"/>
        <v>0</v>
      </c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</row>
    <row r="29" spans="1:42" ht="25.5" customHeight="1">
      <c r="AK29" s="2">
        <f t="shared" si="1"/>
        <v>0</v>
      </c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</row>
    <row r="30" spans="1:42" ht="25.5" customHeight="1">
      <c r="AK30" s="2">
        <f t="shared" si="1"/>
        <v>0</v>
      </c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</row>
    <row r="31" spans="1:42" ht="25.5" customHeight="1">
      <c r="AK31" s="2">
        <f t="shared" si="1"/>
        <v>0</v>
      </c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</row>
    <row r="32" spans="1:42" ht="25.5" customHeight="1">
      <c r="AK32" s="2">
        <f t="shared" si="1"/>
        <v>0</v>
      </c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</row>
    <row r="33" spans="37:42" ht="25.5" customHeight="1">
      <c r="AK33" s="2">
        <f t="shared" si="1"/>
        <v>0</v>
      </c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</row>
    <row r="34" spans="37:42" ht="25.5" customHeight="1">
      <c r="AK34" s="2">
        <f t="shared" si="1"/>
        <v>0</v>
      </c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</row>
    <row r="35" spans="37:42" ht="25.5" customHeight="1">
      <c r="AK35" s="2">
        <f t="shared" si="1"/>
        <v>0</v>
      </c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</row>
    <row r="36" spans="37:42" ht="25.5" customHeight="1">
      <c r="AK36" s="2">
        <f t="shared" si="1"/>
        <v>0</v>
      </c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</row>
    <row r="37" spans="37:42" ht="25.5" customHeight="1">
      <c r="AK37" s="2">
        <f t="shared" si="1"/>
        <v>0</v>
      </c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</row>
    <row r="38" spans="37:42" ht="25.5" customHeight="1">
      <c r="AK38" s="2">
        <f t="shared" si="1"/>
        <v>0</v>
      </c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</row>
    <row r="39" spans="37:42" ht="25.5" customHeight="1">
      <c r="AK39" s="2">
        <f t="shared" si="1"/>
        <v>0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</row>
    <row r="40" spans="37:42" ht="25.5" customHeight="1">
      <c r="AK40" s="2">
        <f t="shared" si="1"/>
        <v>0</v>
      </c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</row>
    <row r="41" spans="37:42" ht="25.5" customHeight="1">
      <c r="AK41" s="2">
        <f t="shared" si="1"/>
        <v>0</v>
      </c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</row>
    <row r="42" spans="37:42" ht="25.5" customHeight="1">
      <c r="AK42" s="2">
        <f t="shared" si="1"/>
        <v>0</v>
      </c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</row>
    <row r="43" spans="37:42" ht="25.5" customHeight="1">
      <c r="AK43" s="2">
        <f t="shared" si="1"/>
        <v>0</v>
      </c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</row>
    <row r="44" spans="37:42" ht="25.5" customHeight="1">
      <c r="AK44" s="2">
        <f t="shared" si="1"/>
        <v>0</v>
      </c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</row>
    <row r="45" spans="37:42" ht="25.5" customHeight="1">
      <c r="AK45" s="2">
        <f t="shared" si="1"/>
        <v>0</v>
      </c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</row>
    <row r="46" spans="37:42" ht="25.5" customHeight="1">
      <c r="AK46" s="2">
        <f t="shared" si="1"/>
        <v>0</v>
      </c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</row>
    <row r="47" spans="37:42" ht="25.5" customHeight="1">
      <c r="AK47" s="2">
        <f t="shared" si="1"/>
        <v>0</v>
      </c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</row>
    <row r="48" spans="37:42" ht="25.5" customHeight="1">
      <c r="AK48" s="2">
        <f t="shared" si="1"/>
        <v>0</v>
      </c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</row>
    <row r="49" spans="37:42" ht="25.5" customHeight="1">
      <c r="AK49" s="2">
        <f t="shared" si="1"/>
        <v>0</v>
      </c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</row>
    <row r="50" spans="37:42" ht="25.5" customHeight="1">
      <c r="AK50" s="2">
        <f t="shared" si="1"/>
        <v>0</v>
      </c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</row>
    <row r="51" spans="37:42" ht="25.5" customHeight="1">
      <c r="AK51" s="2">
        <f t="shared" si="1"/>
        <v>0</v>
      </c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</row>
    <row r="52" spans="37:42" ht="25.5" customHeight="1">
      <c r="AK52" s="2">
        <f t="shared" si="1"/>
        <v>0</v>
      </c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</row>
    <row r="53" spans="37:42" ht="25.5" customHeight="1">
      <c r="AK53" s="2">
        <f t="shared" si="1"/>
        <v>0</v>
      </c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</row>
    <row r="54" spans="37:42" ht="25.5" customHeight="1">
      <c r="AK54" s="2">
        <f t="shared" si="1"/>
        <v>0</v>
      </c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</row>
    <row r="55" spans="37:42" ht="25.5" customHeight="1">
      <c r="AK55" s="2">
        <f t="shared" si="1"/>
        <v>0</v>
      </c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</row>
    <row r="56" spans="37:42" ht="25.5" customHeight="1">
      <c r="AK56" s="2">
        <f t="shared" si="1"/>
        <v>0</v>
      </c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</row>
    <row r="57" spans="37:42" ht="25.5" customHeight="1">
      <c r="AK57" s="2">
        <f t="shared" si="1"/>
        <v>0</v>
      </c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</row>
    <row r="58" spans="37:42" ht="25.5" customHeight="1">
      <c r="AK58" s="2">
        <f t="shared" si="1"/>
        <v>0</v>
      </c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</row>
    <row r="59" spans="37:42" ht="25.5" customHeight="1">
      <c r="AK59" s="2">
        <f t="shared" si="1"/>
        <v>0</v>
      </c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</row>
    <row r="60" spans="37:42" ht="25.5" customHeight="1">
      <c r="AK60" s="2">
        <f t="shared" si="1"/>
        <v>0</v>
      </c>
      <c r="AL60" s="2">
        <f t="shared" ref="AL60:AP121" si="2">+V60-AF60</f>
        <v>0</v>
      </c>
      <c r="AM60" s="2">
        <f t="shared" si="2"/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</row>
    <row r="61" spans="37:42" ht="25.5" customHeight="1">
      <c r="AK61" s="2">
        <f t="shared" ref="AK61:AP122" si="3">+U61-AE61</f>
        <v>0</v>
      </c>
      <c r="AL61" s="2">
        <f t="shared" si="2"/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</row>
    <row r="62" spans="37:42" ht="25.5" customHeight="1">
      <c r="AK62" s="2">
        <f t="shared" si="3"/>
        <v>0</v>
      </c>
      <c r="AL62" s="2">
        <f t="shared" si="2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</row>
    <row r="63" spans="37:42" ht="25.5" customHeight="1">
      <c r="AK63" s="2">
        <f t="shared" si="3"/>
        <v>0</v>
      </c>
      <c r="AL63" s="2">
        <f t="shared" si="2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</row>
    <row r="64" spans="37:42" ht="25.5" customHeight="1">
      <c r="AK64" s="2">
        <f t="shared" si="3"/>
        <v>0</v>
      </c>
      <c r="AL64" s="2">
        <f t="shared" si="2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</row>
    <row r="65" spans="37:42" ht="25.5" customHeight="1">
      <c r="AK65" s="2">
        <f t="shared" si="3"/>
        <v>0</v>
      </c>
      <c r="AL65" s="2">
        <f t="shared" si="2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</row>
    <row r="66" spans="37:42" ht="25.5" customHeight="1">
      <c r="AK66" s="2">
        <f t="shared" si="3"/>
        <v>0</v>
      </c>
      <c r="AL66" s="2">
        <f t="shared" si="2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</row>
    <row r="67" spans="37:42" ht="25.5" customHeight="1">
      <c r="AK67" s="2">
        <f t="shared" si="3"/>
        <v>0</v>
      </c>
      <c r="AL67" s="2">
        <f t="shared" si="2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</row>
    <row r="68" spans="37:42" ht="25.5" customHeight="1">
      <c r="AK68" s="2">
        <f t="shared" si="3"/>
        <v>0</v>
      </c>
      <c r="AL68" s="2">
        <f t="shared" si="2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</row>
    <row r="69" spans="37:42" ht="25.5" customHeight="1">
      <c r="AK69" s="2">
        <f t="shared" si="3"/>
        <v>0</v>
      </c>
      <c r="AL69" s="2">
        <f t="shared" si="2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</row>
    <row r="70" spans="37:42" ht="25.5" customHeight="1">
      <c r="AK70" s="2">
        <f t="shared" si="3"/>
        <v>0</v>
      </c>
      <c r="AL70" s="2">
        <f t="shared" si="2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</row>
    <row r="71" spans="37:42" ht="25.5" customHeight="1">
      <c r="AK71" s="2">
        <f t="shared" si="3"/>
        <v>0</v>
      </c>
      <c r="AL71" s="2">
        <f t="shared" si="2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</row>
    <row r="72" spans="37:42" ht="25.5" customHeight="1">
      <c r="AK72" s="2">
        <f t="shared" si="3"/>
        <v>0</v>
      </c>
      <c r="AL72" s="2">
        <f t="shared" si="2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</row>
    <row r="73" spans="37:42" ht="25.5" customHeight="1">
      <c r="AK73" s="2">
        <f t="shared" si="3"/>
        <v>0</v>
      </c>
      <c r="AL73" s="2">
        <f t="shared" si="2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</row>
    <row r="74" spans="37:42" ht="25.5" customHeight="1">
      <c r="AK74" s="2">
        <f t="shared" si="3"/>
        <v>0</v>
      </c>
      <c r="AL74" s="2">
        <f t="shared" si="2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</row>
    <row r="75" spans="37:42" ht="25.5" customHeight="1">
      <c r="AK75" s="2">
        <f t="shared" si="3"/>
        <v>0</v>
      </c>
      <c r="AL75" s="2">
        <f t="shared" si="2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</row>
    <row r="76" spans="37:42" ht="25.5" customHeight="1">
      <c r="AK76" s="2">
        <f t="shared" si="3"/>
        <v>0</v>
      </c>
      <c r="AL76" s="2">
        <f t="shared" si="2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</row>
    <row r="77" spans="37:42" ht="25.5" customHeight="1">
      <c r="AK77" s="2">
        <f t="shared" si="3"/>
        <v>0</v>
      </c>
      <c r="AL77" s="2">
        <f t="shared" si="2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</row>
    <row r="78" spans="37:42" ht="25.5" customHeight="1">
      <c r="AK78" s="2">
        <f t="shared" si="3"/>
        <v>0</v>
      </c>
      <c r="AL78" s="2">
        <f t="shared" si="2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</row>
    <row r="79" spans="37:42" ht="25.5" customHeight="1">
      <c r="AK79" s="2">
        <f t="shared" si="3"/>
        <v>0</v>
      </c>
      <c r="AL79" s="2">
        <f t="shared" si="2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</row>
    <row r="80" spans="37:42" ht="25.5" customHeight="1">
      <c r="AK80" s="2">
        <f t="shared" si="3"/>
        <v>0</v>
      </c>
      <c r="AL80" s="2">
        <f t="shared" si="2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</row>
    <row r="81" spans="37:42" ht="25.5" customHeight="1">
      <c r="AK81" s="2">
        <f t="shared" si="3"/>
        <v>0</v>
      </c>
      <c r="AL81" s="2">
        <f t="shared" si="2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</row>
    <row r="82" spans="37:42" ht="25.5" customHeight="1">
      <c r="AK82" s="2">
        <f t="shared" si="3"/>
        <v>0</v>
      </c>
      <c r="AL82" s="2">
        <f t="shared" si="2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</row>
    <row r="83" spans="37:42" ht="25.5" customHeight="1">
      <c r="AK83" s="2">
        <f t="shared" si="3"/>
        <v>0</v>
      </c>
      <c r="AL83" s="2">
        <f t="shared" si="2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</row>
    <row r="84" spans="37:42" ht="25.5" customHeight="1">
      <c r="AK84" s="2">
        <f t="shared" si="3"/>
        <v>0</v>
      </c>
      <c r="AL84" s="2">
        <f t="shared" si="2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</row>
    <row r="85" spans="37:42" ht="25.5" customHeight="1">
      <c r="AK85" s="2">
        <f t="shared" si="3"/>
        <v>0</v>
      </c>
      <c r="AL85" s="2">
        <f t="shared" si="2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</row>
    <row r="86" spans="37:42" ht="25.5" customHeight="1">
      <c r="AK86" s="2">
        <f t="shared" si="3"/>
        <v>0</v>
      </c>
      <c r="AL86" s="2">
        <f t="shared" si="2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</row>
    <row r="87" spans="37:42" ht="25.5" customHeight="1">
      <c r="AK87" s="2">
        <f t="shared" si="3"/>
        <v>0</v>
      </c>
      <c r="AL87" s="2">
        <f t="shared" si="2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</row>
    <row r="88" spans="37:42" ht="25.5" customHeight="1">
      <c r="AK88" s="2">
        <f t="shared" si="3"/>
        <v>0</v>
      </c>
      <c r="AL88" s="2">
        <f t="shared" si="2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</row>
    <row r="89" spans="37:42" ht="25.5" customHeight="1">
      <c r="AK89" s="2">
        <f t="shared" si="3"/>
        <v>0</v>
      </c>
      <c r="AL89" s="2">
        <f t="shared" si="2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</row>
    <row r="90" spans="37:42" ht="25.5" customHeight="1">
      <c r="AK90" s="2">
        <f t="shared" si="3"/>
        <v>0</v>
      </c>
      <c r="AL90" s="2">
        <f t="shared" si="2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</row>
    <row r="91" spans="37:42" ht="25.5" customHeight="1">
      <c r="AK91" s="2">
        <f t="shared" si="3"/>
        <v>0</v>
      </c>
      <c r="AL91" s="2">
        <f t="shared" si="2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</row>
    <row r="92" spans="37:42" ht="25.5" customHeight="1">
      <c r="AK92" s="2">
        <f t="shared" si="3"/>
        <v>0</v>
      </c>
      <c r="AL92" s="2">
        <f t="shared" si="2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</row>
    <row r="93" spans="37:42" ht="25.5" customHeight="1">
      <c r="AK93" s="2">
        <f t="shared" si="3"/>
        <v>0</v>
      </c>
      <c r="AL93" s="2">
        <f t="shared" si="2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</row>
    <row r="94" spans="37:42" ht="25.5" customHeight="1">
      <c r="AK94" s="2">
        <f t="shared" si="3"/>
        <v>0</v>
      </c>
      <c r="AL94" s="2">
        <f t="shared" si="2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</row>
    <row r="95" spans="37:42" ht="25.5" customHeight="1">
      <c r="AK95" s="2">
        <f t="shared" si="3"/>
        <v>0</v>
      </c>
      <c r="AL95" s="2">
        <f t="shared" si="2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</row>
    <row r="96" spans="37:42" ht="25.5" customHeight="1">
      <c r="AK96" s="2">
        <f t="shared" si="3"/>
        <v>0</v>
      </c>
      <c r="AL96" s="2">
        <f t="shared" si="2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</row>
    <row r="97" spans="37:42" ht="25.5" customHeight="1">
      <c r="AK97" s="2">
        <f t="shared" si="3"/>
        <v>0</v>
      </c>
      <c r="AL97" s="2">
        <f t="shared" si="2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</row>
    <row r="98" spans="37:42" ht="25.5" customHeight="1">
      <c r="AK98" s="2">
        <f t="shared" si="3"/>
        <v>0</v>
      </c>
      <c r="AL98" s="2">
        <f t="shared" si="2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</row>
    <row r="99" spans="37:42" ht="25.5" customHeight="1">
      <c r="AK99" s="2">
        <f t="shared" si="3"/>
        <v>0</v>
      </c>
      <c r="AL99" s="2">
        <f t="shared" si="2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</row>
    <row r="100" spans="37:42" ht="25.5" customHeight="1">
      <c r="AK100" s="2">
        <f t="shared" si="3"/>
        <v>0</v>
      </c>
      <c r="AL100" s="2">
        <f t="shared" si="2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</row>
    <row r="101" spans="37:42" ht="25.5" customHeight="1">
      <c r="AK101" s="2">
        <f t="shared" si="3"/>
        <v>0</v>
      </c>
      <c r="AL101" s="2">
        <f t="shared" si="2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</row>
    <row r="102" spans="37:42" ht="25.5" customHeight="1">
      <c r="AK102" s="2">
        <f t="shared" si="3"/>
        <v>0</v>
      </c>
      <c r="AL102" s="2">
        <f t="shared" si="2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</row>
    <row r="103" spans="37:42" ht="25.5" customHeight="1">
      <c r="AK103" s="2">
        <f t="shared" si="3"/>
        <v>0</v>
      </c>
      <c r="AL103" s="2">
        <f t="shared" si="2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</row>
    <row r="104" spans="37:42" ht="25.5" customHeight="1">
      <c r="AK104" s="2">
        <f t="shared" si="3"/>
        <v>0</v>
      </c>
      <c r="AL104" s="2">
        <f t="shared" si="2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</row>
    <row r="105" spans="37:42" ht="25.5" customHeight="1">
      <c r="AK105" s="2">
        <f t="shared" si="3"/>
        <v>0</v>
      </c>
      <c r="AL105" s="2">
        <f t="shared" si="2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</row>
    <row r="106" spans="37:42" ht="25.5" customHeight="1">
      <c r="AK106" s="2">
        <f t="shared" si="3"/>
        <v>0</v>
      </c>
      <c r="AL106" s="2">
        <f t="shared" si="2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</row>
    <row r="107" spans="37:42" ht="25.5" customHeight="1">
      <c r="AK107" s="2">
        <f t="shared" si="3"/>
        <v>0</v>
      </c>
      <c r="AL107" s="2">
        <f t="shared" si="2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</row>
    <row r="108" spans="37:42" ht="25.5" customHeight="1">
      <c r="AK108" s="2">
        <f t="shared" si="3"/>
        <v>0</v>
      </c>
      <c r="AL108" s="2">
        <f t="shared" si="2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</row>
    <row r="109" spans="37:42" ht="25.5" customHeight="1">
      <c r="AK109" s="2">
        <f t="shared" si="3"/>
        <v>0</v>
      </c>
      <c r="AL109" s="2">
        <f t="shared" si="2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</row>
    <row r="110" spans="37:42" ht="25.5" customHeight="1">
      <c r="AK110" s="2">
        <f t="shared" si="3"/>
        <v>0</v>
      </c>
      <c r="AL110" s="2">
        <f t="shared" si="2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</row>
    <row r="111" spans="37:42" ht="25.5" customHeight="1">
      <c r="AK111" s="2">
        <f t="shared" si="3"/>
        <v>0</v>
      </c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</row>
    <row r="112" spans="37:42" ht="25.5" customHeight="1">
      <c r="AK112" s="2">
        <f t="shared" si="3"/>
        <v>0</v>
      </c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</row>
    <row r="113" spans="37:42" ht="25.5" customHeight="1">
      <c r="AK113" s="2">
        <f t="shared" si="3"/>
        <v>0</v>
      </c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</row>
    <row r="114" spans="37:42" ht="25.5" customHeight="1">
      <c r="AK114" s="2">
        <f t="shared" si="3"/>
        <v>0</v>
      </c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</row>
    <row r="115" spans="37:42" ht="25.5" customHeight="1">
      <c r="AK115" s="2">
        <f t="shared" si="3"/>
        <v>0</v>
      </c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</row>
    <row r="116" spans="37:42" ht="25.5" customHeight="1">
      <c r="AK116" s="2">
        <f t="shared" si="3"/>
        <v>0</v>
      </c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</row>
    <row r="117" spans="37:42" ht="25.5" customHeight="1">
      <c r="AK117" s="2">
        <f t="shared" si="3"/>
        <v>0</v>
      </c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</row>
    <row r="118" spans="37:42" ht="25.5" customHeight="1">
      <c r="AK118" s="2">
        <f t="shared" si="3"/>
        <v>0</v>
      </c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</row>
    <row r="119" spans="37:42" ht="25.5" customHeight="1">
      <c r="AK119" s="2">
        <f t="shared" si="3"/>
        <v>0</v>
      </c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</row>
    <row r="120" spans="37:42" ht="25.5" customHeight="1">
      <c r="AK120" s="2">
        <f t="shared" si="3"/>
        <v>0</v>
      </c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</row>
    <row r="121" spans="37:42" ht="25.5" customHeight="1">
      <c r="AK121" s="2">
        <f t="shared" si="3"/>
        <v>0</v>
      </c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</row>
    <row r="122" spans="37:42" ht="25.5" customHeight="1">
      <c r="AK122" s="2">
        <f t="shared" si="3"/>
        <v>0</v>
      </c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</row>
    <row r="123" spans="37:42" ht="25.5" customHeight="1">
      <c r="AK123" s="2">
        <f t="shared" ref="AK123:AP186" si="4">+U123-AE123</f>
        <v>0</v>
      </c>
      <c r="AL123" s="2">
        <f t="shared" si="4"/>
        <v>0</v>
      </c>
      <c r="AM123" s="2">
        <f t="shared" si="4"/>
        <v>0</v>
      </c>
      <c r="AN123" s="2">
        <f t="shared" si="4"/>
        <v>0</v>
      </c>
      <c r="AO123" s="2">
        <f t="shared" si="4"/>
        <v>0</v>
      </c>
      <c r="AP123" s="2">
        <f t="shared" si="4"/>
        <v>0</v>
      </c>
    </row>
    <row r="124" spans="37:42" ht="25.5" customHeight="1">
      <c r="AK124" s="2">
        <f t="shared" si="4"/>
        <v>0</v>
      </c>
      <c r="AL124" s="2">
        <f t="shared" si="4"/>
        <v>0</v>
      </c>
      <c r="AM124" s="2">
        <f t="shared" si="4"/>
        <v>0</v>
      </c>
      <c r="AN124" s="2">
        <f t="shared" si="4"/>
        <v>0</v>
      </c>
      <c r="AO124" s="2">
        <f t="shared" si="4"/>
        <v>0</v>
      </c>
      <c r="AP124" s="2">
        <f t="shared" si="4"/>
        <v>0</v>
      </c>
    </row>
    <row r="125" spans="37:42" ht="25.5" customHeight="1">
      <c r="AK125" s="2">
        <f t="shared" si="4"/>
        <v>0</v>
      </c>
      <c r="AL125" s="2">
        <f t="shared" si="4"/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</row>
    <row r="126" spans="37:42" ht="25.5" customHeight="1">
      <c r="AK126" s="2">
        <f t="shared" si="4"/>
        <v>0</v>
      </c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</row>
    <row r="127" spans="37:42" ht="25.5" customHeight="1">
      <c r="AK127" s="2">
        <f t="shared" si="4"/>
        <v>0</v>
      </c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</row>
    <row r="128" spans="37:42" ht="25.5" customHeight="1">
      <c r="AK128" s="2">
        <f t="shared" si="4"/>
        <v>0</v>
      </c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</row>
    <row r="129" spans="37:42" ht="25.5" customHeight="1">
      <c r="AK129" s="2">
        <f t="shared" si="4"/>
        <v>0</v>
      </c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</row>
    <row r="130" spans="37:42" ht="25.5" customHeight="1">
      <c r="AK130" s="2">
        <f t="shared" si="4"/>
        <v>0</v>
      </c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</row>
    <row r="131" spans="37:42" ht="25.5" customHeight="1">
      <c r="AK131" s="2">
        <f t="shared" si="4"/>
        <v>0</v>
      </c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</row>
    <row r="132" spans="37:42" ht="25.5" customHeight="1">
      <c r="AK132" s="2">
        <f t="shared" si="4"/>
        <v>0</v>
      </c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</row>
    <row r="133" spans="37:42" ht="25.5" customHeight="1">
      <c r="AK133" s="2">
        <f t="shared" si="4"/>
        <v>0</v>
      </c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</row>
    <row r="134" spans="37:42" ht="25.5" customHeight="1">
      <c r="AK134" s="2">
        <f t="shared" si="4"/>
        <v>0</v>
      </c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</row>
    <row r="135" spans="37:42" ht="25.5" customHeight="1">
      <c r="AK135" s="2">
        <f t="shared" si="4"/>
        <v>0</v>
      </c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</row>
    <row r="136" spans="37:42" ht="25.5" customHeight="1">
      <c r="AK136" s="2">
        <f t="shared" si="4"/>
        <v>0</v>
      </c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</row>
    <row r="137" spans="37:42" ht="25.5" customHeight="1">
      <c r="AK137" s="2">
        <f t="shared" si="4"/>
        <v>0</v>
      </c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</row>
    <row r="138" spans="37:42" ht="25.5" customHeight="1">
      <c r="AK138" s="2">
        <f t="shared" si="4"/>
        <v>0</v>
      </c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</row>
    <row r="139" spans="37:42" ht="25.5" customHeight="1">
      <c r="AK139" s="2">
        <f t="shared" si="4"/>
        <v>0</v>
      </c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</row>
    <row r="140" spans="37:42" ht="25.5" customHeight="1">
      <c r="AK140" s="2">
        <f t="shared" si="4"/>
        <v>0</v>
      </c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</row>
    <row r="141" spans="37:42" ht="25.5" customHeight="1">
      <c r="AK141" s="2">
        <f t="shared" si="4"/>
        <v>0</v>
      </c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</row>
    <row r="142" spans="37:42" ht="25.5" customHeight="1">
      <c r="AK142" s="2">
        <f t="shared" si="4"/>
        <v>0</v>
      </c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</row>
    <row r="143" spans="37:42" ht="25.5" customHeight="1">
      <c r="AK143" s="2">
        <f t="shared" si="4"/>
        <v>0</v>
      </c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</row>
    <row r="144" spans="37:42" ht="25.5" customHeight="1">
      <c r="AK144" s="2">
        <f t="shared" si="4"/>
        <v>0</v>
      </c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</row>
    <row r="145" spans="37:42" ht="25.5" customHeight="1">
      <c r="AK145" s="2">
        <f t="shared" si="4"/>
        <v>0</v>
      </c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</row>
    <row r="146" spans="37:42" ht="25.5" customHeight="1">
      <c r="AK146" s="2">
        <f t="shared" si="4"/>
        <v>0</v>
      </c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</row>
    <row r="147" spans="37:42" ht="25.5" customHeight="1">
      <c r="AK147" s="2">
        <f t="shared" si="4"/>
        <v>0</v>
      </c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</row>
    <row r="148" spans="37:42" ht="25.5" customHeight="1">
      <c r="AK148" s="2">
        <f t="shared" si="4"/>
        <v>0</v>
      </c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</row>
    <row r="149" spans="37:42" ht="25.5" customHeight="1">
      <c r="AK149" s="2">
        <f t="shared" si="4"/>
        <v>0</v>
      </c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</row>
    <row r="150" spans="37:42" ht="25.5" customHeight="1">
      <c r="AK150" s="2">
        <f t="shared" si="4"/>
        <v>0</v>
      </c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</row>
    <row r="151" spans="37:42" ht="25.5" customHeight="1">
      <c r="AK151" s="2">
        <f t="shared" si="4"/>
        <v>0</v>
      </c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</row>
    <row r="152" spans="37:42" ht="25.5" customHeight="1">
      <c r="AK152" s="2">
        <f t="shared" si="4"/>
        <v>0</v>
      </c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</row>
    <row r="153" spans="37:42" ht="25.5" customHeight="1">
      <c r="AK153" s="2">
        <f t="shared" si="4"/>
        <v>0</v>
      </c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</row>
    <row r="154" spans="37:42" ht="25.5" customHeight="1">
      <c r="AK154" s="2">
        <f t="shared" si="4"/>
        <v>0</v>
      </c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</row>
    <row r="155" spans="37:42" ht="25.5" customHeight="1">
      <c r="AK155" s="2">
        <f t="shared" si="4"/>
        <v>0</v>
      </c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</row>
    <row r="156" spans="37:42" ht="25.5" customHeight="1">
      <c r="AK156" s="2">
        <f t="shared" si="4"/>
        <v>0</v>
      </c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</row>
    <row r="157" spans="37:42" ht="25.5" customHeight="1">
      <c r="AK157" s="2">
        <f t="shared" si="4"/>
        <v>0</v>
      </c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</row>
    <row r="158" spans="37:42" ht="25.5" customHeight="1">
      <c r="AK158" s="2">
        <f t="shared" si="4"/>
        <v>0</v>
      </c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</row>
    <row r="159" spans="37:42" ht="25.5" customHeight="1">
      <c r="AK159" s="2">
        <f t="shared" si="4"/>
        <v>0</v>
      </c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</row>
    <row r="160" spans="37:42" ht="25.5" customHeight="1">
      <c r="AK160" s="2">
        <f t="shared" si="4"/>
        <v>0</v>
      </c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</row>
    <row r="161" spans="37:42" ht="25.5" customHeight="1">
      <c r="AK161" s="2">
        <f t="shared" si="4"/>
        <v>0</v>
      </c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</row>
    <row r="162" spans="37:42" ht="25.5" customHeight="1">
      <c r="AK162" s="2">
        <f t="shared" si="4"/>
        <v>0</v>
      </c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</row>
    <row r="163" spans="37:42" ht="25.5" customHeight="1">
      <c r="AK163" s="2">
        <f t="shared" si="4"/>
        <v>0</v>
      </c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</row>
    <row r="164" spans="37:42" ht="25.5" customHeight="1">
      <c r="AK164" s="2">
        <f t="shared" si="4"/>
        <v>0</v>
      </c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</row>
    <row r="165" spans="37:42" ht="25.5" customHeight="1">
      <c r="AK165" s="2">
        <f t="shared" si="4"/>
        <v>0</v>
      </c>
      <c r="AL165" s="2">
        <f t="shared" si="4"/>
        <v>0</v>
      </c>
      <c r="AM165" s="2">
        <f t="shared" si="4"/>
        <v>0</v>
      </c>
      <c r="AN165" s="2">
        <f t="shared" ref="AN165:AP228" si="5">+X165-AH165</f>
        <v>0</v>
      </c>
      <c r="AO165" s="2">
        <f t="shared" si="5"/>
        <v>0</v>
      </c>
      <c r="AP165" s="2">
        <f t="shared" si="5"/>
        <v>0</v>
      </c>
    </row>
    <row r="166" spans="37:42" ht="25.5" customHeight="1">
      <c r="AK166" s="2">
        <f t="shared" ref="AK166:AP229" si="6">+U166-AE166</f>
        <v>0</v>
      </c>
      <c r="AL166" s="2">
        <f t="shared" si="6"/>
        <v>0</v>
      </c>
      <c r="AM166" s="2">
        <f t="shared" si="6"/>
        <v>0</v>
      </c>
      <c r="AN166" s="2">
        <f t="shared" si="5"/>
        <v>0</v>
      </c>
      <c r="AO166" s="2">
        <f t="shared" si="5"/>
        <v>0</v>
      </c>
      <c r="AP166" s="2">
        <f t="shared" si="5"/>
        <v>0</v>
      </c>
    </row>
    <row r="167" spans="37:42" ht="25.5" customHeight="1">
      <c r="AK167" s="2">
        <f t="shared" si="6"/>
        <v>0</v>
      </c>
      <c r="AL167" s="2">
        <f t="shared" si="6"/>
        <v>0</v>
      </c>
      <c r="AM167" s="2">
        <f t="shared" si="6"/>
        <v>0</v>
      </c>
      <c r="AN167" s="2">
        <f t="shared" si="5"/>
        <v>0</v>
      </c>
      <c r="AO167" s="2">
        <f t="shared" si="5"/>
        <v>0</v>
      </c>
      <c r="AP167" s="2">
        <f t="shared" si="5"/>
        <v>0</v>
      </c>
    </row>
    <row r="168" spans="37:42" ht="25.5" customHeight="1">
      <c r="AK168" s="2">
        <f t="shared" si="6"/>
        <v>0</v>
      </c>
      <c r="AL168" s="2">
        <f t="shared" si="6"/>
        <v>0</v>
      </c>
      <c r="AM168" s="2">
        <f t="shared" si="6"/>
        <v>0</v>
      </c>
      <c r="AN168" s="2">
        <f t="shared" si="5"/>
        <v>0</v>
      </c>
      <c r="AO168" s="2">
        <f t="shared" si="5"/>
        <v>0</v>
      </c>
      <c r="AP168" s="2">
        <f t="shared" si="5"/>
        <v>0</v>
      </c>
    </row>
    <row r="169" spans="37:42" ht="25.5" customHeight="1">
      <c r="AK169" s="2">
        <f t="shared" si="6"/>
        <v>0</v>
      </c>
      <c r="AL169" s="2">
        <f t="shared" si="6"/>
        <v>0</v>
      </c>
      <c r="AM169" s="2">
        <f t="shared" si="6"/>
        <v>0</v>
      </c>
      <c r="AN169" s="2">
        <f t="shared" si="5"/>
        <v>0</v>
      </c>
      <c r="AO169" s="2">
        <f t="shared" si="5"/>
        <v>0</v>
      </c>
      <c r="AP169" s="2">
        <f t="shared" si="5"/>
        <v>0</v>
      </c>
    </row>
    <row r="170" spans="37:42" ht="25.5" customHeight="1">
      <c r="AK170" s="2">
        <f t="shared" si="6"/>
        <v>0</v>
      </c>
      <c r="AL170" s="2">
        <f t="shared" si="6"/>
        <v>0</v>
      </c>
      <c r="AM170" s="2">
        <f t="shared" si="6"/>
        <v>0</v>
      </c>
      <c r="AN170" s="2">
        <f t="shared" si="5"/>
        <v>0</v>
      </c>
      <c r="AO170" s="2">
        <f t="shared" si="5"/>
        <v>0</v>
      </c>
      <c r="AP170" s="2">
        <f t="shared" si="5"/>
        <v>0</v>
      </c>
    </row>
    <row r="171" spans="37:42" ht="25.5" customHeight="1">
      <c r="AK171" s="2">
        <f t="shared" si="6"/>
        <v>0</v>
      </c>
      <c r="AL171" s="2">
        <f t="shared" si="6"/>
        <v>0</v>
      </c>
      <c r="AM171" s="2">
        <f t="shared" si="6"/>
        <v>0</v>
      </c>
      <c r="AN171" s="2">
        <f t="shared" si="5"/>
        <v>0</v>
      </c>
      <c r="AO171" s="2">
        <f t="shared" si="5"/>
        <v>0</v>
      </c>
      <c r="AP171" s="2">
        <f t="shared" si="5"/>
        <v>0</v>
      </c>
    </row>
    <row r="172" spans="37:42" ht="25.5" customHeight="1">
      <c r="AK172" s="2">
        <f t="shared" si="6"/>
        <v>0</v>
      </c>
      <c r="AL172" s="2">
        <f t="shared" si="6"/>
        <v>0</v>
      </c>
      <c r="AM172" s="2">
        <f t="shared" si="6"/>
        <v>0</v>
      </c>
      <c r="AN172" s="2">
        <f t="shared" si="5"/>
        <v>0</v>
      </c>
      <c r="AO172" s="2">
        <f t="shared" si="5"/>
        <v>0</v>
      </c>
      <c r="AP172" s="2">
        <f t="shared" si="5"/>
        <v>0</v>
      </c>
    </row>
    <row r="173" spans="37:42" ht="25.5" customHeight="1">
      <c r="AK173" s="2">
        <f t="shared" si="6"/>
        <v>0</v>
      </c>
      <c r="AL173" s="2">
        <f t="shared" si="6"/>
        <v>0</v>
      </c>
      <c r="AM173" s="2">
        <f t="shared" si="6"/>
        <v>0</v>
      </c>
      <c r="AN173" s="2">
        <f t="shared" si="5"/>
        <v>0</v>
      </c>
      <c r="AO173" s="2">
        <f t="shared" si="5"/>
        <v>0</v>
      </c>
      <c r="AP173" s="2">
        <f t="shared" si="5"/>
        <v>0</v>
      </c>
    </row>
    <row r="174" spans="37:42" ht="25.5" customHeight="1">
      <c r="AK174" s="2">
        <f t="shared" si="6"/>
        <v>0</v>
      </c>
      <c r="AL174" s="2">
        <f t="shared" si="6"/>
        <v>0</v>
      </c>
      <c r="AM174" s="2">
        <f t="shared" si="6"/>
        <v>0</v>
      </c>
      <c r="AN174" s="2">
        <f t="shared" si="5"/>
        <v>0</v>
      </c>
      <c r="AO174" s="2">
        <f t="shared" si="5"/>
        <v>0</v>
      </c>
      <c r="AP174" s="2">
        <f t="shared" si="5"/>
        <v>0</v>
      </c>
    </row>
    <row r="175" spans="37:42" ht="25.5" customHeight="1">
      <c r="AK175" s="2">
        <f t="shared" si="6"/>
        <v>0</v>
      </c>
      <c r="AL175" s="2">
        <f t="shared" si="6"/>
        <v>0</v>
      </c>
      <c r="AM175" s="2">
        <f t="shared" si="6"/>
        <v>0</v>
      </c>
      <c r="AN175" s="2">
        <f t="shared" si="5"/>
        <v>0</v>
      </c>
      <c r="AO175" s="2">
        <f t="shared" si="5"/>
        <v>0</v>
      </c>
      <c r="AP175" s="2">
        <f t="shared" si="5"/>
        <v>0</v>
      </c>
    </row>
    <row r="176" spans="37:42" ht="25.5" customHeight="1">
      <c r="AK176" s="2">
        <f t="shared" si="6"/>
        <v>0</v>
      </c>
      <c r="AL176" s="2">
        <f t="shared" si="6"/>
        <v>0</v>
      </c>
      <c r="AM176" s="2">
        <f t="shared" si="6"/>
        <v>0</v>
      </c>
      <c r="AN176" s="2">
        <f t="shared" si="5"/>
        <v>0</v>
      </c>
      <c r="AO176" s="2">
        <f t="shared" si="5"/>
        <v>0</v>
      </c>
      <c r="AP176" s="2">
        <f t="shared" si="5"/>
        <v>0</v>
      </c>
    </row>
    <row r="177" spans="37:42" ht="25.5" customHeight="1">
      <c r="AK177" s="2">
        <f t="shared" si="6"/>
        <v>0</v>
      </c>
      <c r="AL177" s="2">
        <f t="shared" si="6"/>
        <v>0</v>
      </c>
      <c r="AM177" s="2">
        <f t="shared" si="6"/>
        <v>0</v>
      </c>
      <c r="AN177" s="2">
        <f t="shared" si="5"/>
        <v>0</v>
      </c>
      <c r="AO177" s="2">
        <f t="shared" si="5"/>
        <v>0</v>
      </c>
      <c r="AP177" s="2">
        <f t="shared" si="5"/>
        <v>0</v>
      </c>
    </row>
    <row r="178" spans="37:42" ht="25.5" customHeight="1">
      <c r="AK178" s="2">
        <f t="shared" si="6"/>
        <v>0</v>
      </c>
      <c r="AL178" s="2">
        <f t="shared" si="6"/>
        <v>0</v>
      </c>
      <c r="AM178" s="2">
        <f t="shared" si="6"/>
        <v>0</v>
      </c>
      <c r="AN178" s="2">
        <f t="shared" si="5"/>
        <v>0</v>
      </c>
      <c r="AO178" s="2">
        <f t="shared" si="5"/>
        <v>0</v>
      </c>
      <c r="AP178" s="2">
        <f t="shared" si="5"/>
        <v>0</v>
      </c>
    </row>
    <row r="179" spans="37:42" ht="25.5" customHeight="1">
      <c r="AK179" s="2">
        <f t="shared" si="6"/>
        <v>0</v>
      </c>
      <c r="AL179" s="2">
        <f t="shared" si="6"/>
        <v>0</v>
      </c>
      <c r="AM179" s="2">
        <f t="shared" si="6"/>
        <v>0</v>
      </c>
      <c r="AN179" s="2">
        <f t="shared" si="5"/>
        <v>0</v>
      </c>
      <c r="AO179" s="2">
        <f t="shared" si="5"/>
        <v>0</v>
      </c>
      <c r="AP179" s="2">
        <f t="shared" si="5"/>
        <v>0</v>
      </c>
    </row>
    <row r="180" spans="37:42" ht="25.5" customHeight="1">
      <c r="AK180" s="2">
        <f t="shared" si="6"/>
        <v>0</v>
      </c>
      <c r="AL180" s="2">
        <f t="shared" si="6"/>
        <v>0</v>
      </c>
      <c r="AM180" s="2">
        <f t="shared" si="6"/>
        <v>0</v>
      </c>
      <c r="AN180" s="2">
        <f t="shared" si="5"/>
        <v>0</v>
      </c>
      <c r="AO180" s="2">
        <f t="shared" si="5"/>
        <v>0</v>
      </c>
      <c r="AP180" s="2">
        <f t="shared" si="5"/>
        <v>0</v>
      </c>
    </row>
    <row r="181" spans="37:42" ht="25.5" customHeight="1">
      <c r="AK181" s="2">
        <f t="shared" si="6"/>
        <v>0</v>
      </c>
      <c r="AL181" s="2">
        <f t="shared" si="6"/>
        <v>0</v>
      </c>
      <c r="AM181" s="2">
        <f t="shared" si="6"/>
        <v>0</v>
      </c>
      <c r="AN181" s="2">
        <f t="shared" si="5"/>
        <v>0</v>
      </c>
      <c r="AO181" s="2">
        <f t="shared" si="5"/>
        <v>0</v>
      </c>
      <c r="AP181" s="2">
        <f t="shared" si="5"/>
        <v>0</v>
      </c>
    </row>
    <row r="182" spans="37:42" ht="25.5" customHeight="1">
      <c r="AK182" s="2">
        <f t="shared" si="6"/>
        <v>0</v>
      </c>
      <c r="AL182" s="2">
        <f t="shared" si="6"/>
        <v>0</v>
      </c>
      <c r="AM182" s="2">
        <f t="shared" si="6"/>
        <v>0</v>
      </c>
      <c r="AN182" s="2">
        <f t="shared" si="5"/>
        <v>0</v>
      </c>
      <c r="AO182" s="2">
        <f t="shared" si="5"/>
        <v>0</v>
      </c>
      <c r="AP182" s="2">
        <f t="shared" si="5"/>
        <v>0</v>
      </c>
    </row>
    <row r="183" spans="37:42" ht="25.5" customHeight="1">
      <c r="AK183" s="2">
        <f t="shared" si="6"/>
        <v>0</v>
      </c>
      <c r="AL183" s="2">
        <f t="shared" si="6"/>
        <v>0</v>
      </c>
      <c r="AM183" s="2">
        <f t="shared" si="6"/>
        <v>0</v>
      </c>
      <c r="AN183" s="2">
        <f t="shared" si="5"/>
        <v>0</v>
      </c>
      <c r="AO183" s="2">
        <f t="shared" si="5"/>
        <v>0</v>
      </c>
      <c r="AP183" s="2">
        <f t="shared" si="5"/>
        <v>0</v>
      </c>
    </row>
    <row r="184" spans="37:42" ht="25.5" customHeight="1">
      <c r="AK184" s="2">
        <f t="shared" si="6"/>
        <v>0</v>
      </c>
      <c r="AL184" s="2">
        <f t="shared" si="6"/>
        <v>0</v>
      </c>
      <c r="AM184" s="2">
        <f t="shared" si="6"/>
        <v>0</v>
      </c>
      <c r="AN184" s="2">
        <f t="shared" si="5"/>
        <v>0</v>
      </c>
      <c r="AO184" s="2">
        <f t="shared" si="5"/>
        <v>0</v>
      </c>
      <c r="AP184" s="2">
        <f t="shared" si="5"/>
        <v>0</v>
      </c>
    </row>
    <row r="185" spans="37:42" ht="25.5" customHeight="1">
      <c r="AK185" s="2">
        <f t="shared" si="6"/>
        <v>0</v>
      </c>
      <c r="AL185" s="2">
        <f t="shared" si="6"/>
        <v>0</v>
      </c>
      <c r="AM185" s="2">
        <f t="shared" si="6"/>
        <v>0</v>
      </c>
      <c r="AN185" s="2">
        <f t="shared" si="5"/>
        <v>0</v>
      </c>
      <c r="AO185" s="2">
        <f t="shared" si="5"/>
        <v>0</v>
      </c>
      <c r="AP185" s="2">
        <f t="shared" si="5"/>
        <v>0</v>
      </c>
    </row>
    <row r="186" spans="37:42" ht="25.5" customHeight="1">
      <c r="AK186" s="2">
        <f t="shared" si="6"/>
        <v>0</v>
      </c>
      <c r="AL186" s="2">
        <f t="shared" si="6"/>
        <v>0</v>
      </c>
      <c r="AM186" s="2">
        <f t="shared" si="6"/>
        <v>0</v>
      </c>
      <c r="AN186" s="2">
        <f t="shared" si="5"/>
        <v>0</v>
      </c>
      <c r="AO186" s="2">
        <f t="shared" si="5"/>
        <v>0</v>
      </c>
      <c r="AP186" s="2">
        <f t="shared" si="5"/>
        <v>0</v>
      </c>
    </row>
    <row r="187" spans="37:42" ht="25.5" customHeight="1">
      <c r="AK187" s="2">
        <f t="shared" si="6"/>
        <v>0</v>
      </c>
      <c r="AL187" s="2">
        <f t="shared" si="6"/>
        <v>0</v>
      </c>
      <c r="AM187" s="2">
        <f t="shared" si="6"/>
        <v>0</v>
      </c>
      <c r="AN187" s="2">
        <f t="shared" si="5"/>
        <v>0</v>
      </c>
      <c r="AO187" s="2">
        <f t="shared" si="5"/>
        <v>0</v>
      </c>
      <c r="AP187" s="2">
        <f t="shared" si="5"/>
        <v>0</v>
      </c>
    </row>
    <row r="188" spans="37:42" ht="25.5" customHeight="1">
      <c r="AK188" s="2">
        <f t="shared" si="6"/>
        <v>0</v>
      </c>
      <c r="AL188" s="2">
        <f t="shared" si="6"/>
        <v>0</v>
      </c>
      <c r="AM188" s="2">
        <f t="shared" si="6"/>
        <v>0</v>
      </c>
      <c r="AN188" s="2">
        <f t="shared" si="5"/>
        <v>0</v>
      </c>
      <c r="AO188" s="2">
        <f t="shared" si="5"/>
        <v>0</v>
      </c>
      <c r="AP188" s="2">
        <f t="shared" si="5"/>
        <v>0</v>
      </c>
    </row>
    <row r="189" spans="37:42" ht="25.5" customHeight="1">
      <c r="AK189" s="2">
        <f t="shared" si="6"/>
        <v>0</v>
      </c>
      <c r="AL189" s="2">
        <f t="shared" si="6"/>
        <v>0</v>
      </c>
      <c r="AM189" s="2">
        <f t="shared" si="6"/>
        <v>0</v>
      </c>
      <c r="AN189" s="2">
        <f t="shared" si="5"/>
        <v>0</v>
      </c>
      <c r="AO189" s="2">
        <f t="shared" si="5"/>
        <v>0</v>
      </c>
      <c r="AP189" s="2">
        <f t="shared" si="5"/>
        <v>0</v>
      </c>
    </row>
    <row r="190" spans="37:42" ht="25.5" customHeight="1">
      <c r="AK190" s="2">
        <f t="shared" si="6"/>
        <v>0</v>
      </c>
      <c r="AL190" s="2">
        <f t="shared" si="6"/>
        <v>0</v>
      </c>
      <c r="AM190" s="2">
        <f t="shared" si="6"/>
        <v>0</v>
      </c>
      <c r="AN190" s="2">
        <f t="shared" si="5"/>
        <v>0</v>
      </c>
      <c r="AO190" s="2">
        <f t="shared" si="5"/>
        <v>0</v>
      </c>
      <c r="AP190" s="2">
        <f t="shared" si="5"/>
        <v>0</v>
      </c>
    </row>
    <row r="191" spans="37:42" ht="25.5" customHeight="1">
      <c r="AK191" s="2">
        <f t="shared" si="6"/>
        <v>0</v>
      </c>
      <c r="AL191" s="2">
        <f t="shared" si="6"/>
        <v>0</v>
      </c>
      <c r="AM191" s="2">
        <f t="shared" si="6"/>
        <v>0</v>
      </c>
      <c r="AN191" s="2">
        <f t="shared" si="5"/>
        <v>0</v>
      </c>
      <c r="AO191" s="2">
        <f t="shared" si="5"/>
        <v>0</v>
      </c>
      <c r="AP191" s="2">
        <f t="shared" si="5"/>
        <v>0</v>
      </c>
    </row>
    <row r="192" spans="37:42" ht="25.5" customHeight="1">
      <c r="AK192" s="2">
        <f t="shared" si="6"/>
        <v>0</v>
      </c>
      <c r="AL192" s="2">
        <f t="shared" si="6"/>
        <v>0</v>
      </c>
      <c r="AM192" s="2">
        <f t="shared" si="6"/>
        <v>0</v>
      </c>
      <c r="AN192" s="2">
        <f t="shared" si="5"/>
        <v>0</v>
      </c>
      <c r="AO192" s="2">
        <f t="shared" si="5"/>
        <v>0</v>
      </c>
      <c r="AP192" s="2">
        <f t="shared" si="5"/>
        <v>0</v>
      </c>
    </row>
    <row r="193" spans="37:42" ht="25.5" customHeight="1">
      <c r="AK193" s="2">
        <f t="shared" si="6"/>
        <v>0</v>
      </c>
      <c r="AL193" s="2">
        <f t="shared" si="6"/>
        <v>0</v>
      </c>
      <c r="AM193" s="2">
        <f t="shared" si="6"/>
        <v>0</v>
      </c>
      <c r="AN193" s="2">
        <f t="shared" si="5"/>
        <v>0</v>
      </c>
      <c r="AO193" s="2">
        <f t="shared" si="5"/>
        <v>0</v>
      </c>
      <c r="AP193" s="2">
        <f t="shared" si="5"/>
        <v>0</v>
      </c>
    </row>
    <row r="194" spans="37:42" ht="25.5" customHeight="1">
      <c r="AK194" s="2">
        <f t="shared" si="6"/>
        <v>0</v>
      </c>
      <c r="AL194" s="2">
        <f t="shared" si="6"/>
        <v>0</v>
      </c>
      <c r="AM194" s="2">
        <f t="shared" si="6"/>
        <v>0</v>
      </c>
      <c r="AN194" s="2">
        <f t="shared" si="5"/>
        <v>0</v>
      </c>
      <c r="AO194" s="2">
        <f t="shared" si="5"/>
        <v>0</v>
      </c>
      <c r="AP194" s="2">
        <f t="shared" si="5"/>
        <v>0</v>
      </c>
    </row>
    <row r="195" spans="37:42" ht="25.5" customHeight="1">
      <c r="AK195" s="2">
        <f t="shared" si="6"/>
        <v>0</v>
      </c>
      <c r="AL195" s="2">
        <f t="shared" si="6"/>
        <v>0</v>
      </c>
      <c r="AM195" s="2">
        <f t="shared" si="6"/>
        <v>0</v>
      </c>
      <c r="AN195" s="2">
        <f t="shared" si="5"/>
        <v>0</v>
      </c>
      <c r="AO195" s="2">
        <f t="shared" si="5"/>
        <v>0</v>
      </c>
      <c r="AP195" s="2">
        <f t="shared" si="5"/>
        <v>0</v>
      </c>
    </row>
    <row r="196" spans="37:42" ht="25.5" customHeight="1">
      <c r="AK196" s="2">
        <f t="shared" si="6"/>
        <v>0</v>
      </c>
      <c r="AL196" s="2">
        <f t="shared" si="6"/>
        <v>0</v>
      </c>
      <c r="AM196" s="2">
        <f t="shared" si="6"/>
        <v>0</v>
      </c>
      <c r="AN196" s="2">
        <f t="shared" si="5"/>
        <v>0</v>
      </c>
      <c r="AO196" s="2">
        <f t="shared" si="5"/>
        <v>0</v>
      </c>
      <c r="AP196" s="2">
        <f t="shared" si="5"/>
        <v>0</v>
      </c>
    </row>
    <row r="197" spans="37:42" ht="25.5" customHeight="1">
      <c r="AK197" s="2">
        <f t="shared" si="6"/>
        <v>0</v>
      </c>
      <c r="AL197" s="2">
        <f t="shared" si="6"/>
        <v>0</v>
      </c>
      <c r="AM197" s="2">
        <f t="shared" si="6"/>
        <v>0</v>
      </c>
      <c r="AN197" s="2">
        <f t="shared" si="5"/>
        <v>0</v>
      </c>
      <c r="AO197" s="2">
        <f t="shared" si="5"/>
        <v>0</v>
      </c>
      <c r="AP197" s="2">
        <f t="shared" si="5"/>
        <v>0</v>
      </c>
    </row>
    <row r="198" spans="37:42" ht="25.5" customHeight="1">
      <c r="AK198" s="2">
        <f t="shared" si="6"/>
        <v>0</v>
      </c>
      <c r="AL198" s="2">
        <f t="shared" si="6"/>
        <v>0</v>
      </c>
      <c r="AM198" s="2">
        <f t="shared" si="6"/>
        <v>0</v>
      </c>
      <c r="AN198" s="2">
        <f t="shared" si="5"/>
        <v>0</v>
      </c>
      <c r="AO198" s="2">
        <f t="shared" si="5"/>
        <v>0</v>
      </c>
      <c r="AP198" s="2">
        <f t="shared" si="5"/>
        <v>0</v>
      </c>
    </row>
    <row r="199" spans="37:42" ht="25.5" customHeight="1">
      <c r="AK199" s="2">
        <f t="shared" si="6"/>
        <v>0</v>
      </c>
      <c r="AL199" s="2">
        <f t="shared" si="6"/>
        <v>0</v>
      </c>
      <c r="AM199" s="2">
        <f t="shared" si="6"/>
        <v>0</v>
      </c>
      <c r="AN199" s="2">
        <f t="shared" si="5"/>
        <v>0</v>
      </c>
      <c r="AO199" s="2">
        <f t="shared" si="5"/>
        <v>0</v>
      </c>
      <c r="AP199" s="2">
        <f t="shared" si="5"/>
        <v>0</v>
      </c>
    </row>
    <row r="200" spans="37:42" ht="25.5" customHeight="1">
      <c r="AK200" s="2">
        <f t="shared" si="6"/>
        <v>0</v>
      </c>
      <c r="AL200" s="2">
        <f t="shared" si="6"/>
        <v>0</v>
      </c>
      <c r="AM200" s="2">
        <f t="shared" si="6"/>
        <v>0</v>
      </c>
      <c r="AN200" s="2">
        <f t="shared" si="5"/>
        <v>0</v>
      </c>
      <c r="AO200" s="2">
        <f t="shared" si="5"/>
        <v>0</v>
      </c>
      <c r="AP200" s="2">
        <f t="shared" si="5"/>
        <v>0</v>
      </c>
    </row>
    <row r="201" spans="37:42" ht="25.5" customHeight="1">
      <c r="AK201" s="2">
        <f t="shared" si="6"/>
        <v>0</v>
      </c>
      <c r="AL201" s="2">
        <f t="shared" si="6"/>
        <v>0</v>
      </c>
      <c r="AM201" s="2">
        <f t="shared" si="6"/>
        <v>0</v>
      </c>
      <c r="AN201" s="2">
        <f t="shared" si="5"/>
        <v>0</v>
      </c>
      <c r="AO201" s="2">
        <f t="shared" si="5"/>
        <v>0</v>
      </c>
      <c r="AP201" s="2">
        <f t="shared" si="5"/>
        <v>0</v>
      </c>
    </row>
    <row r="202" spans="37:42" ht="25.5" customHeight="1">
      <c r="AK202" s="2">
        <f t="shared" si="6"/>
        <v>0</v>
      </c>
      <c r="AL202" s="2">
        <f t="shared" si="6"/>
        <v>0</v>
      </c>
      <c r="AM202" s="2">
        <f t="shared" si="6"/>
        <v>0</v>
      </c>
      <c r="AN202" s="2">
        <f t="shared" si="5"/>
        <v>0</v>
      </c>
      <c r="AO202" s="2">
        <f t="shared" si="5"/>
        <v>0</v>
      </c>
      <c r="AP202" s="2">
        <f t="shared" si="5"/>
        <v>0</v>
      </c>
    </row>
    <row r="203" spans="37:42" ht="25.5" customHeight="1">
      <c r="AK203" s="2">
        <f t="shared" si="6"/>
        <v>0</v>
      </c>
      <c r="AL203" s="2">
        <f t="shared" si="6"/>
        <v>0</v>
      </c>
      <c r="AM203" s="2">
        <f t="shared" si="6"/>
        <v>0</v>
      </c>
      <c r="AN203" s="2">
        <f t="shared" si="5"/>
        <v>0</v>
      </c>
      <c r="AO203" s="2">
        <f t="shared" si="5"/>
        <v>0</v>
      </c>
      <c r="AP203" s="2">
        <f t="shared" si="5"/>
        <v>0</v>
      </c>
    </row>
    <row r="204" spans="37:42" ht="25.5" customHeight="1">
      <c r="AK204" s="2">
        <f t="shared" si="6"/>
        <v>0</v>
      </c>
      <c r="AL204" s="2">
        <f t="shared" si="6"/>
        <v>0</v>
      </c>
      <c r="AM204" s="2">
        <f t="shared" si="6"/>
        <v>0</v>
      </c>
      <c r="AN204" s="2">
        <f t="shared" si="5"/>
        <v>0</v>
      </c>
      <c r="AO204" s="2">
        <f t="shared" si="5"/>
        <v>0</v>
      </c>
      <c r="AP204" s="2">
        <f t="shared" si="5"/>
        <v>0</v>
      </c>
    </row>
    <row r="205" spans="37:42" ht="25.5" customHeight="1">
      <c r="AK205" s="2">
        <f t="shared" si="6"/>
        <v>0</v>
      </c>
      <c r="AL205" s="2">
        <f t="shared" si="6"/>
        <v>0</v>
      </c>
      <c r="AM205" s="2">
        <f t="shared" si="6"/>
        <v>0</v>
      </c>
      <c r="AN205" s="2">
        <f t="shared" si="5"/>
        <v>0</v>
      </c>
      <c r="AO205" s="2">
        <f t="shared" si="5"/>
        <v>0</v>
      </c>
      <c r="AP205" s="2">
        <f t="shared" si="5"/>
        <v>0</v>
      </c>
    </row>
    <row r="206" spans="37:42" ht="25.5" customHeight="1">
      <c r="AK206" s="2">
        <f t="shared" si="6"/>
        <v>0</v>
      </c>
      <c r="AL206" s="2">
        <f t="shared" si="6"/>
        <v>0</v>
      </c>
      <c r="AM206" s="2">
        <f t="shared" si="6"/>
        <v>0</v>
      </c>
      <c r="AN206" s="2">
        <f t="shared" si="5"/>
        <v>0</v>
      </c>
      <c r="AO206" s="2">
        <f t="shared" si="5"/>
        <v>0</v>
      </c>
      <c r="AP206" s="2">
        <f t="shared" si="5"/>
        <v>0</v>
      </c>
    </row>
    <row r="207" spans="37:42" ht="25.5" customHeight="1">
      <c r="AK207" s="2">
        <f t="shared" si="6"/>
        <v>0</v>
      </c>
      <c r="AL207" s="2">
        <f t="shared" si="6"/>
        <v>0</v>
      </c>
      <c r="AM207" s="2">
        <f t="shared" si="6"/>
        <v>0</v>
      </c>
      <c r="AN207" s="2">
        <f t="shared" si="5"/>
        <v>0</v>
      </c>
      <c r="AO207" s="2">
        <f t="shared" si="5"/>
        <v>0</v>
      </c>
      <c r="AP207" s="2">
        <f t="shared" si="5"/>
        <v>0</v>
      </c>
    </row>
    <row r="208" spans="37:42" ht="25.5" customHeight="1">
      <c r="AK208" s="2">
        <f t="shared" si="6"/>
        <v>0</v>
      </c>
      <c r="AL208" s="2">
        <f t="shared" si="6"/>
        <v>0</v>
      </c>
      <c r="AM208" s="2">
        <f t="shared" si="6"/>
        <v>0</v>
      </c>
      <c r="AN208" s="2">
        <f t="shared" si="5"/>
        <v>0</v>
      </c>
      <c r="AO208" s="2">
        <f t="shared" si="5"/>
        <v>0</v>
      </c>
      <c r="AP208" s="2">
        <f t="shared" si="5"/>
        <v>0</v>
      </c>
    </row>
    <row r="209" spans="37:42" ht="25.5" customHeight="1">
      <c r="AK209" s="2">
        <f t="shared" si="6"/>
        <v>0</v>
      </c>
      <c r="AL209" s="2">
        <f t="shared" si="6"/>
        <v>0</v>
      </c>
      <c r="AM209" s="2">
        <f t="shared" si="6"/>
        <v>0</v>
      </c>
      <c r="AN209" s="2">
        <f t="shared" si="5"/>
        <v>0</v>
      </c>
      <c r="AO209" s="2">
        <f t="shared" si="5"/>
        <v>0</v>
      </c>
      <c r="AP209" s="2">
        <f t="shared" si="5"/>
        <v>0</v>
      </c>
    </row>
    <row r="210" spans="37:42" ht="25.5" customHeight="1">
      <c r="AK210" s="2">
        <f t="shared" si="6"/>
        <v>0</v>
      </c>
      <c r="AL210" s="2">
        <f t="shared" si="6"/>
        <v>0</v>
      </c>
      <c r="AM210" s="2">
        <f t="shared" si="6"/>
        <v>0</v>
      </c>
      <c r="AN210" s="2">
        <f t="shared" si="5"/>
        <v>0</v>
      </c>
      <c r="AO210" s="2">
        <f t="shared" si="5"/>
        <v>0</v>
      </c>
      <c r="AP210" s="2">
        <f t="shared" si="5"/>
        <v>0</v>
      </c>
    </row>
    <row r="211" spans="37:42" ht="25.5" customHeight="1">
      <c r="AK211" s="2">
        <f t="shared" si="6"/>
        <v>0</v>
      </c>
      <c r="AL211" s="2">
        <f t="shared" si="6"/>
        <v>0</v>
      </c>
      <c r="AM211" s="2">
        <f t="shared" si="6"/>
        <v>0</v>
      </c>
      <c r="AN211" s="2">
        <f t="shared" si="5"/>
        <v>0</v>
      </c>
      <c r="AO211" s="2">
        <f t="shared" si="5"/>
        <v>0</v>
      </c>
      <c r="AP211" s="2">
        <f t="shared" si="5"/>
        <v>0</v>
      </c>
    </row>
    <row r="212" spans="37:42" ht="25.5" customHeight="1">
      <c r="AK212" s="2">
        <f t="shared" si="6"/>
        <v>0</v>
      </c>
      <c r="AL212" s="2">
        <f t="shared" si="6"/>
        <v>0</v>
      </c>
      <c r="AM212" s="2">
        <f t="shared" si="6"/>
        <v>0</v>
      </c>
      <c r="AN212" s="2">
        <f t="shared" si="5"/>
        <v>0</v>
      </c>
      <c r="AO212" s="2">
        <f t="shared" si="5"/>
        <v>0</v>
      </c>
      <c r="AP212" s="2">
        <f t="shared" si="5"/>
        <v>0</v>
      </c>
    </row>
    <row r="213" spans="37:42" ht="25.5" customHeight="1">
      <c r="AK213" s="2">
        <f t="shared" si="6"/>
        <v>0</v>
      </c>
      <c r="AL213" s="2">
        <f t="shared" si="6"/>
        <v>0</v>
      </c>
      <c r="AM213" s="2">
        <f t="shared" si="6"/>
        <v>0</v>
      </c>
      <c r="AN213" s="2">
        <f t="shared" si="5"/>
        <v>0</v>
      </c>
      <c r="AO213" s="2">
        <f t="shared" si="5"/>
        <v>0</v>
      </c>
      <c r="AP213" s="2">
        <f t="shared" si="5"/>
        <v>0</v>
      </c>
    </row>
    <row r="214" spans="37:42" ht="25.5" customHeight="1">
      <c r="AK214" s="2">
        <f t="shared" si="6"/>
        <v>0</v>
      </c>
      <c r="AL214" s="2">
        <f t="shared" si="6"/>
        <v>0</v>
      </c>
      <c r="AM214" s="2">
        <f t="shared" si="6"/>
        <v>0</v>
      </c>
      <c r="AN214" s="2">
        <f t="shared" si="5"/>
        <v>0</v>
      </c>
      <c r="AO214" s="2">
        <f t="shared" si="5"/>
        <v>0</v>
      </c>
      <c r="AP214" s="2">
        <f t="shared" si="5"/>
        <v>0</v>
      </c>
    </row>
    <row r="215" spans="37:42" ht="25.5" customHeight="1">
      <c r="AK215" s="2">
        <f t="shared" si="6"/>
        <v>0</v>
      </c>
      <c r="AL215" s="2">
        <f t="shared" si="6"/>
        <v>0</v>
      </c>
      <c r="AM215" s="2">
        <f t="shared" si="6"/>
        <v>0</v>
      </c>
      <c r="AN215" s="2">
        <f t="shared" si="5"/>
        <v>0</v>
      </c>
      <c r="AO215" s="2">
        <f t="shared" si="5"/>
        <v>0</v>
      </c>
      <c r="AP215" s="2">
        <f t="shared" si="5"/>
        <v>0</v>
      </c>
    </row>
    <row r="216" spans="37:42" ht="25.5" customHeight="1">
      <c r="AK216" s="2">
        <f t="shared" si="6"/>
        <v>0</v>
      </c>
      <c r="AL216" s="2">
        <f t="shared" si="6"/>
        <v>0</v>
      </c>
      <c r="AM216" s="2">
        <f t="shared" si="6"/>
        <v>0</v>
      </c>
      <c r="AN216" s="2">
        <f t="shared" si="5"/>
        <v>0</v>
      </c>
      <c r="AO216" s="2">
        <f t="shared" si="5"/>
        <v>0</v>
      </c>
      <c r="AP216" s="2">
        <f t="shared" si="5"/>
        <v>0</v>
      </c>
    </row>
    <row r="217" spans="37:42" ht="25.5" customHeight="1">
      <c r="AK217" s="2">
        <f t="shared" si="6"/>
        <v>0</v>
      </c>
      <c r="AL217" s="2">
        <f t="shared" si="6"/>
        <v>0</v>
      </c>
      <c r="AM217" s="2">
        <f t="shared" si="6"/>
        <v>0</v>
      </c>
      <c r="AN217" s="2">
        <f t="shared" si="5"/>
        <v>0</v>
      </c>
      <c r="AO217" s="2">
        <f t="shared" si="5"/>
        <v>0</v>
      </c>
      <c r="AP217" s="2">
        <f t="shared" si="5"/>
        <v>0</v>
      </c>
    </row>
    <row r="218" spans="37:42" ht="25.5" customHeight="1">
      <c r="AK218" s="2">
        <f t="shared" si="6"/>
        <v>0</v>
      </c>
      <c r="AL218" s="2">
        <f t="shared" si="6"/>
        <v>0</v>
      </c>
      <c r="AM218" s="2">
        <f t="shared" si="6"/>
        <v>0</v>
      </c>
      <c r="AN218" s="2">
        <f t="shared" si="5"/>
        <v>0</v>
      </c>
      <c r="AO218" s="2">
        <f t="shared" si="5"/>
        <v>0</v>
      </c>
      <c r="AP218" s="2">
        <f t="shared" si="5"/>
        <v>0</v>
      </c>
    </row>
    <row r="219" spans="37:42" ht="25.5" customHeight="1">
      <c r="AK219" s="2">
        <f t="shared" si="6"/>
        <v>0</v>
      </c>
      <c r="AL219" s="2">
        <f t="shared" si="6"/>
        <v>0</v>
      </c>
      <c r="AM219" s="2">
        <f t="shared" si="6"/>
        <v>0</v>
      </c>
      <c r="AN219" s="2">
        <f t="shared" si="5"/>
        <v>0</v>
      </c>
      <c r="AO219" s="2">
        <f t="shared" si="5"/>
        <v>0</v>
      </c>
      <c r="AP219" s="2">
        <f t="shared" si="5"/>
        <v>0</v>
      </c>
    </row>
    <row r="220" spans="37:42" ht="25.5" customHeight="1">
      <c r="AK220" s="2">
        <f t="shared" si="6"/>
        <v>0</v>
      </c>
      <c r="AL220" s="2">
        <f t="shared" si="6"/>
        <v>0</v>
      </c>
      <c r="AM220" s="2">
        <f t="shared" si="6"/>
        <v>0</v>
      </c>
      <c r="AN220" s="2">
        <f t="shared" si="5"/>
        <v>0</v>
      </c>
      <c r="AO220" s="2">
        <f t="shared" si="5"/>
        <v>0</v>
      </c>
      <c r="AP220" s="2">
        <f t="shared" si="5"/>
        <v>0</v>
      </c>
    </row>
    <row r="221" spans="37:42" ht="25.5" customHeight="1">
      <c r="AK221" s="2">
        <f t="shared" si="6"/>
        <v>0</v>
      </c>
      <c r="AL221" s="2">
        <f t="shared" si="6"/>
        <v>0</v>
      </c>
      <c r="AM221" s="2">
        <f t="shared" si="6"/>
        <v>0</v>
      </c>
      <c r="AN221" s="2">
        <f t="shared" si="5"/>
        <v>0</v>
      </c>
      <c r="AO221" s="2">
        <f t="shared" si="5"/>
        <v>0</v>
      </c>
      <c r="AP221" s="2">
        <f t="shared" si="5"/>
        <v>0</v>
      </c>
    </row>
    <row r="222" spans="37:42" ht="25.5" customHeight="1">
      <c r="AK222" s="2">
        <f t="shared" si="6"/>
        <v>0</v>
      </c>
      <c r="AL222" s="2">
        <f t="shared" si="6"/>
        <v>0</v>
      </c>
      <c r="AM222" s="2">
        <f t="shared" si="6"/>
        <v>0</v>
      </c>
      <c r="AN222" s="2">
        <f t="shared" si="5"/>
        <v>0</v>
      </c>
      <c r="AO222" s="2">
        <f t="shared" si="5"/>
        <v>0</v>
      </c>
      <c r="AP222" s="2">
        <f t="shared" si="5"/>
        <v>0</v>
      </c>
    </row>
    <row r="223" spans="37:42" ht="25.5" customHeight="1">
      <c r="AK223" s="2">
        <f t="shared" si="6"/>
        <v>0</v>
      </c>
      <c r="AL223" s="2">
        <f t="shared" si="6"/>
        <v>0</v>
      </c>
      <c r="AM223" s="2">
        <f t="shared" si="6"/>
        <v>0</v>
      </c>
      <c r="AN223" s="2">
        <f t="shared" si="5"/>
        <v>0</v>
      </c>
      <c r="AO223" s="2">
        <f t="shared" si="5"/>
        <v>0</v>
      </c>
      <c r="AP223" s="2">
        <f t="shared" si="5"/>
        <v>0</v>
      </c>
    </row>
    <row r="224" spans="37:42" ht="25.5" customHeight="1">
      <c r="AK224" s="2">
        <f t="shared" si="6"/>
        <v>0</v>
      </c>
      <c r="AL224" s="2">
        <f t="shared" si="6"/>
        <v>0</v>
      </c>
      <c r="AM224" s="2">
        <f t="shared" si="6"/>
        <v>0</v>
      </c>
      <c r="AN224" s="2">
        <f t="shared" si="5"/>
        <v>0</v>
      </c>
      <c r="AO224" s="2">
        <f t="shared" si="5"/>
        <v>0</v>
      </c>
      <c r="AP224" s="2">
        <f t="shared" si="5"/>
        <v>0</v>
      </c>
    </row>
    <row r="225" spans="37:42" ht="25.5" customHeight="1">
      <c r="AK225" s="2">
        <f t="shared" si="6"/>
        <v>0</v>
      </c>
      <c r="AL225" s="2">
        <f t="shared" si="6"/>
        <v>0</v>
      </c>
      <c r="AM225" s="2">
        <f t="shared" si="6"/>
        <v>0</v>
      </c>
      <c r="AN225" s="2">
        <f t="shared" si="5"/>
        <v>0</v>
      </c>
      <c r="AO225" s="2">
        <f t="shared" si="5"/>
        <v>0</v>
      </c>
      <c r="AP225" s="2">
        <f t="shared" si="5"/>
        <v>0</v>
      </c>
    </row>
    <row r="226" spans="37:42" ht="25.5" customHeight="1">
      <c r="AK226" s="2">
        <f t="shared" si="6"/>
        <v>0</v>
      </c>
      <c r="AL226" s="2">
        <f t="shared" si="6"/>
        <v>0</v>
      </c>
      <c r="AM226" s="2">
        <f t="shared" si="6"/>
        <v>0</v>
      </c>
      <c r="AN226" s="2">
        <f t="shared" si="5"/>
        <v>0</v>
      </c>
      <c r="AO226" s="2">
        <f t="shared" si="5"/>
        <v>0</v>
      </c>
      <c r="AP226" s="2">
        <f t="shared" si="5"/>
        <v>0</v>
      </c>
    </row>
    <row r="227" spans="37:42" ht="25.5" customHeight="1">
      <c r="AK227" s="2">
        <f t="shared" si="6"/>
        <v>0</v>
      </c>
      <c r="AL227" s="2">
        <f t="shared" si="6"/>
        <v>0</v>
      </c>
      <c r="AM227" s="2">
        <f t="shared" si="6"/>
        <v>0</v>
      </c>
      <c r="AN227" s="2">
        <f t="shared" si="5"/>
        <v>0</v>
      </c>
      <c r="AO227" s="2">
        <f t="shared" si="5"/>
        <v>0</v>
      </c>
      <c r="AP227" s="2">
        <f t="shared" si="5"/>
        <v>0</v>
      </c>
    </row>
    <row r="228" spans="37:42" ht="25.5" customHeight="1">
      <c r="AK228" s="2">
        <f t="shared" si="6"/>
        <v>0</v>
      </c>
      <c r="AL228" s="2">
        <f t="shared" si="6"/>
        <v>0</v>
      </c>
      <c r="AM228" s="2">
        <f t="shared" si="6"/>
        <v>0</v>
      </c>
      <c r="AN228" s="2">
        <f t="shared" si="5"/>
        <v>0</v>
      </c>
      <c r="AO228" s="2">
        <f t="shared" si="5"/>
        <v>0</v>
      </c>
      <c r="AP228" s="2">
        <f t="shared" si="5"/>
        <v>0</v>
      </c>
    </row>
    <row r="229" spans="37:42" ht="25.5" customHeight="1">
      <c r="AK229" s="2">
        <f t="shared" si="6"/>
        <v>0</v>
      </c>
      <c r="AL229" s="2">
        <f t="shared" si="6"/>
        <v>0</v>
      </c>
      <c r="AM229" s="2">
        <f t="shared" si="6"/>
        <v>0</v>
      </c>
      <c r="AN229" s="2">
        <f t="shared" si="6"/>
        <v>0</v>
      </c>
      <c r="AO229" s="2">
        <f t="shared" si="6"/>
        <v>0</v>
      </c>
      <c r="AP229" s="2">
        <f t="shared" si="6"/>
        <v>0</v>
      </c>
    </row>
    <row r="230" spans="37:42" ht="25.5" customHeight="1">
      <c r="AK230" s="2">
        <f t="shared" ref="AK230:AP293" si="7">+U230-AE230</f>
        <v>0</v>
      </c>
      <c r="AL230" s="2">
        <f t="shared" si="7"/>
        <v>0</v>
      </c>
      <c r="AM230" s="2">
        <f t="shared" si="7"/>
        <v>0</v>
      </c>
      <c r="AN230" s="2">
        <f t="shared" si="7"/>
        <v>0</v>
      </c>
      <c r="AO230" s="2">
        <f t="shared" si="7"/>
        <v>0</v>
      </c>
      <c r="AP230" s="2">
        <f t="shared" si="7"/>
        <v>0</v>
      </c>
    </row>
    <row r="231" spans="37:42" ht="25.5" customHeight="1">
      <c r="AK231" s="2">
        <f t="shared" si="7"/>
        <v>0</v>
      </c>
      <c r="AL231" s="2">
        <f t="shared" si="7"/>
        <v>0</v>
      </c>
      <c r="AM231" s="2">
        <f t="shared" si="7"/>
        <v>0</v>
      </c>
      <c r="AN231" s="2">
        <f t="shared" si="7"/>
        <v>0</v>
      </c>
      <c r="AO231" s="2">
        <f t="shared" si="7"/>
        <v>0</v>
      </c>
      <c r="AP231" s="2">
        <f t="shared" si="7"/>
        <v>0</v>
      </c>
    </row>
    <row r="232" spans="37:42" ht="25.5" customHeight="1">
      <c r="AK232" s="2">
        <f t="shared" si="7"/>
        <v>0</v>
      </c>
      <c r="AL232" s="2">
        <f t="shared" si="7"/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</row>
    <row r="233" spans="37:42" ht="25.5" customHeight="1">
      <c r="AK233" s="2">
        <f t="shared" si="7"/>
        <v>0</v>
      </c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</row>
    <row r="234" spans="37:42" ht="25.5" customHeight="1">
      <c r="AK234" s="2">
        <f t="shared" si="7"/>
        <v>0</v>
      </c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</row>
    <row r="235" spans="37:42" ht="25.5" customHeight="1">
      <c r="AK235" s="2">
        <f t="shared" si="7"/>
        <v>0</v>
      </c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</row>
    <row r="236" spans="37:42" ht="25.5" customHeight="1">
      <c r="AK236" s="2">
        <f t="shared" si="7"/>
        <v>0</v>
      </c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</row>
    <row r="237" spans="37:42" ht="25.5" customHeight="1">
      <c r="AK237" s="2">
        <f t="shared" si="7"/>
        <v>0</v>
      </c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</row>
    <row r="238" spans="37:42" ht="25.5" customHeight="1">
      <c r="AK238" s="2">
        <f t="shared" si="7"/>
        <v>0</v>
      </c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</row>
    <row r="239" spans="37:42" ht="25.5" customHeight="1">
      <c r="AK239" s="2">
        <f t="shared" si="7"/>
        <v>0</v>
      </c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</row>
    <row r="240" spans="37:42" ht="25.5" customHeight="1">
      <c r="AK240" s="2">
        <f t="shared" si="7"/>
        <v>0</v>
      </c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</row>
    <row r="241" spans="37:42" ht="25.5" customHeight="1">
      <c r="AK241" s="2">
        <f t="shared" si="7"/>
        <v>0</v>
      </c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</row>
    <row r="242" spans="37:42" ht="25.5" customHeight="1">
      <c r="AK242" s="2">
        <f t="shared" si="7"/>
        <v>0</v>
      </c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</row>
    <row r="243" spans="37:42" ht="25.5" customHeight="1">
      <c r="AK243" s="2">
        <f t="shared" si="7"/>
        <v>0</v>
      </c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</row>
    <row r="244" spans="37:42" ht="25.5" customHeight="1">
      <c r="AK244" s="2">
        <f t="shared" si="7"/>
        <v>0</v>
      </c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</row>
    <row r="245" spans="37:42" ht="25.5" customHeight="1">
      <c r="AK245" s="2">
        <f t="shared" si="7"/>
        <v>0</v>
      </c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</row>
    <row r="246" spans="37:42" ht="25.5" customHeight="1">
      <c r="AK246" s="2">
        <f t="shared" si="7"/>
        <v>0</v>
      </c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</row>
    <row r="247" spans="37:42" ht="25.5" customHeight="1">
      <c r="AK247" s="2">
        <f t="shared" si="7"/>
        <v>0</v>
      </c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</row>
    <row r="248" spans="37:42" ht="25.5" customHeight="1">
      <c r="AK248" s="2">
        <f t="shared" si="7"/>
        <v>0</v>
      </c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</row>
    <row r="249" spans="37:42" ht="25.5" customHeight="1">
      <c r="AK249" s="2">
        <f t="shared" si="7"/>
        <v>0</v>
      </c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</row>
    <row r="250" spans="37:42" ht="25.5" customHeight="1">
      <c r="AK250" s="2">
        <f t="shared" si="7"/>
        <v>0</v>
      </c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</row>
    <row r="251" spans="37:42" ht="25.5" customHeight="1">
      <c r="AK251" s="2">
        <f t="shared" si="7"/>
        <v>0</v>
      </c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</row>
    <row r="252" spans="37:42" ht="25.5" customHeight="1">
      <c r="AK252" s="2">
        <f t="shared" si="7"/>
        <v>0</v>
      </c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</row>
    <row r="253" spans="37:42" ht="25.5" customHeight="1">
      <c r="AK253" s="2">
        <f t="shared" si="7"/>
        <v>0</v>
      </c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</row>
    <row r="254" spans="37:42" ht="25.5" customHeight="1">
      <c r="AK254" s="2">
        <f t="shared" si="7"/>
        <v>0</v>
      </c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</row>
    <row r="255" spans="37:42" ht="25.5" customHeight="1">
      <c r="AK255" s="2">
        <f t="shared" si="7"/>
        <v>0</v>
      </c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</row>
    <row r="256" spans="37:42" ht="25.5" customHeight="1">
      <c r="AK256" s="2">
        <f t="shared" si="7"/>
        <v>0</v>
      </c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</row>
    <row r="257" spans="37:42" ht="25.5" customHeight="1">
      <c r="AK257" s="2">
        <f t="shared" si="7"/>
        <v>0</v>
      </c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</row>
    <row r="258" spans="37:42" ht="25.5" customHeight="1">
      <c r="AK258" s="2">
        <f t="shared" si="7"/>
        <v>0</v>
      </c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</row>
    <row r="259" spans="37:42" ht="25.5" customHeight="1">
      <c r="AK259" s="2">
        <f t="shared" si="7"/>
        <v>0</v>
      </c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</row>
    <row r="260" spans="37:42" ht="25.5" customHeight="1">
      <c r="AK260" s="2">
        <f t="shared" si="7"/>
        <v>0</v>
      </c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</row>
    <row r="261" spans="37:42" ht="25.5" customHeight="1">
      <c r="AK261" s="2">
        <f t="shared" si="7"/>
        <v>0</v>
      </c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</row>
    <row r="262" spans="37:42" ht="25.5" customHeight="1">
      <c r="AK262" s="2">
        <f t="shared" si="7"/>
        <v>0</v>
      </c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</row>
    <row r="263" spans="37:42" ht="25.5" customHeight="1">
      <c r="AK263" s="2">
        <f t="shared" si="7"/>
        <v>0</v>
      </c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</row>
    <row r="264" spans="37:42" ht="25.5" customHeight="1">
      <c r="AK264" s="2">
        <f t="shared" si="7"/>
        <v>0</v>
      </c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</row>
    <row r="265" spans="37:42" ht="25.5" customHeight="1">
      <c r="AK265" s="2">
        <f t="shared" si="7"/>
        <v>0</v>
      </c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</row>
    <row r="266" spans="37:42" ht="25.5" customHeight="1">
      <c r="AK266" s="2">
        <f t="shared" si="7"/>
        <v>0</v>
      </c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</row>
    <row r="267" spans="37:42" ht="25.5" customHeight="1">
      <c r="AK267" s="2">
        <f t="shared" si="7"/>
        <v>0</v>
      </c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</row>
    <row r="268" spans="37:42" ht="25.5" customHeight="1">
      <c r="AK268" s="2">
        <f t="shared" si="7"/>
        <v>0</v>
      </c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</row>
    <row r="269" spans="37:42" ht="25.5" customHeight="1">
      <c r="AK269" s="2">
        <f t="shared" si="7"/>
        <v>0</v>
      </c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</row>
    <row r="270" spans="37:42" ht="25.5" customHeight="1">
      <c r="AK270" s="2">
        <f t="shared" si="7"/>
        <v>0</v>
      </c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</row>
    <row r="271" spans="37:42" ht="25.5" customHeight="1">
      <c r="AK271" s="2">
        <f t="shared" si="7"/>
        <v>0</v>
      </c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</row>
    <row r="272" spans="37:42" ht="25.5" customHeight="1">
      <c r="AK272" s="2">
        <f t="shared" si="7"/>
        <v>0</v>
      </c>
      <c r="AL272" s="2">
        <f t="shared" si="7"/>
        <v>0</v>
      </c>
      <c r="AM272" s="2">
        <f t="shared" si="7"/>
        <v>0</v>
      </c>
      <c r="AN272" s="2">
        <f t="shared" ref="AN272:AP335" si="8">+X272-AH272</f>
        <v>0</v>
      </c>
      <c r="AO272" s="2">
        <f t="shared" si="8"/>
        <v>0</v>
      </c>
      <c r="AP272" s="2">
        <f t="shared" si="8"/>
        <v>0</v>
      </c>
    </row>
    <row r="273" spans="37:42" ht="25.5" customHeight="1">
      <c r="AK273" s="2">
        <f t="shared" ref="AK273:AP336" si="9">+U273-AE273</f>
        <v>0</v>
      </c>
      <c r="AL273" s="2">
        <f t="shared" si="9"/>
        <v>0</v>
      </c>
      <c r="AM273" s="2">
        <f t="shared" si="9"/>
        <v>0</v>
      </c>
      <c r="AN273" s="2">
        <f t="shared" si="8"/>
        <v>0</v>
      </c>
      <c r="AO273" s="2">
        <f t="shared" si="8"/>
        <v>0</v>
      </c>
      <c r="AP273" s="2">
        <f t="shared" si="8"/>
        <v>0</v>
      </c>
    </row>
    <row r="274" spans="37:42" ht="25.5" customHeight="1">
      <c r="AK274" s="2">
        <f t="shared" si="9"/>
        <v>0</v>
      </c>
      <c r="AL274" s="2">
        <f t="shared" si="9"/>
        <v>0</v>
      </c>
      <c r="AM274" s="2">
        <f t="shared" si="9"/>
        <v>0</v>
      </c>
      <c r="AN274" s="2">
        <f t="shared" si="8"/>
        <v>0</v>
      </c>
      <c r="AO274" s="2">
        <f t="shared" si="8"/>
        <v>0</v>
      </c>
      <c r="AP274" s="2">
        <f t="shared" si="8"/>
        <v>0</v>
      </c>
    </row>
    <row r="275" spans="37:42" ht="25.5" customHeight="1">
      <c r="AK275" s="2">
        <f t="shared" si="9"/>
        <v>0</v>
      </c>
      <c r="AL275" s="2">
        <f t="shared" si="9"/>
        <v>0</v>
      </c>
      <c r="AM275" s="2">
        <f t="shared" si="9"/>
        <v>0</v>
      </c>
      <c r="AN275" s="2">
        <f t="shared" si="8"/>
        <v>0</v>
      </c>
      <c r="AO275" s="2">
        <f t="shared" si="8"/>
        <v>0</v>
      </c>
      <c r="AP275" s="2">
        <f t="shared" si="8"/>
        <v>0</v>
      </c>
    </row>
    <row r="276" spans="37:42" ht="25.5" customHeight="1">
      <c r="AK276" s="2">
        <f t="shared" si="9"/>
        <v>0</v>
      </c>
      <c r="AL276" s="2">
        <f t="shared" si="9"/>
        <v>0</v>
      </c>
      <c r="AM276" s="2">
        <f t="shared" si="9"/>
        <v>0</v>
      </c>
      <c r="AN276" s="2">
        <f t="shared" si="8"/>
        <v>0</v>
      </c>
      <c r="AO276" s="2">
        <f t="shared" si="8"/>
        <v>0</v>
      </c>
      <c r="AP276" s="2">
        <f t="shared" si="8"/>
        <v>0</v>
      </c>
    </row>
    <row r="277" spans="37:42" ht="25.5" customHeight="1">
      <c r="AK277" s="2">
        <f t="shared" si="9"/>
        <v>0</v>
      </c>
      <c r="AL277" s="2">
        <f t="shared" si="9"/>
        <v>0</v>
      </c>
      <c r="AM277" s="2">
        <f t="shared" si="9"/>
        <v>0</v>
      </c>
      <c r="AN277" s="2">
        <f t="shared" si="8"/>
        <v>0</v>
      </c>
      <c r="AO277" s="2">
        <f t="shared" si="8"/>
        <v>0</v>
      </c>
      <c r="AP277" s="2">
        <f t="shared" si="8"/>
        <v>0</v>
      </c>
    </row>
    <row r="278" spans="37:42" ht="25.5" customHeight="1">
      <c r="AK278" s="2">
        <f t="shared" si="9"/>
        <v>0</v>
      </c>
      <c r="AL278" s="2">
        <f t="shared" si="9"/>
        <v>0</v>
      </c>
      <c r="AM278" s="2">
        <f t="shared" si="9"/>
        <v>0</v>
      </c>
      <c r="AN278" s="2">
        <f t="shared" si="8"/>
        <v>0</v>
      </c>
      <c r="AO278" s="2">
        <f t="shared" si="8"/>
        <v>0</v>
      </c>
      <c r="AP278" s="2">
        <f t="shared" si="8"/>
        <v>0</v>
      </c>
    </row>
    <row r="279" spans="37:42" ht="25.5" customHeight="1">
      <c r="AK279" s="2">
        <f t="shared" si="9"/>
        <v>0</v>
      </c>
      <c r="AL279" s="2">
        <f t="shared" si="9"/>
        <v>0</v>
      </c>
      <c r="AM279" s="2">
        <f t="shared" si="9"/>
        <v>0</v>
      </c>
      <c r="AN279" s="2">
        <f t="shared" si="8"/>
        <v>0</v>
      </c>
      <c r="AO279" s="2">
        <f t="shared" si="8"/>
        <v>0</v>
      </c>
      <c r="AP279" s="2">
        <f t="shared" si="8"/>
        <v>0</v>
      </c>
    </row>
    <row r="280" spans="37:42" ht="25.5" customHeight="1">
      <c r="AK280" s="2">
        <f t="shared" si="9"/>
        <v>0</v>
      </c>
      <c r="AL280" s="2">
        <f t="shared" si="9"/>
        <v>0</v>
      </c>
      <c r="AM280" s="2">
        <f t="shared" si="9"/>
        <v>0</v>
      </c>
      <c r="AN280" s="2">
        <f t="shared" si="8"/>
        <v>0</v>
      </c>
      <c r="AO280" s="2">
        <f t="shared" si="8"/>
        <v>0</v>
      </c>
      <c r="AP280" s="2">
        <f t="shared" si="8"/>
        <v>0</v>
      </c>
    </row>
    <row r="281" spans="37:42" ht="25.5" customHeight="1">
      <c r="AK281" s="2">
        <f t="shared" si="9"/>
        <v>0</v>
      </c>
      <c r="AL281" s="2">
        <f t="shared" si="9"/>
        <v>0</v>
      </c>
      <c r="AM281" s="2">
        <f t="shared" si="9"/>
        <v>0</v>
      </c>
      <c r="AN281" s="2">
        <f t="shared" si="8"/>
        <v>0</v>
      </c>
      <c r="AO281" s="2">
        <f t="shared" si="8"/>
        <v>0</v>
      </c>
      <c r="AP281" s="2">
        <f t="shared" si="8"/>
        <v>0</v>
      </c>
    </row>
    <row r="282" spans="37:42" ht="25.5" customHeight="1">
      <c r="AK282" s="2">
        <f t="shared" si="9"/>
        <v>0</v>
      </c>
      <c r="AL282" s="2">
        <f t="shared" si="9"/>
        <v>0</v>
      </c>
      <c r="AM282" s="2">
        <f t="shared" si="9"/>
        <v>0</v>
      </c>
      <c r="AN282" s="2">
        <f t="shared" si="8"/>
        <v>0</v>
      </c>
      <c r="AO282" s="2">
        <f t="shared" si="8"/>
        <v>0</v>
      </c>
      <c r="AP282" s="2">
        <f t="shared" si="8"/>
        <v>0</v>
      </c>
    </row>
    <row r="283" spans="37:42" ht="25.5" customHeight="1">
      <c r="AK283" s="2">
        <f t="shared" si="9"/>
        <v>0</v>
      </c>
      <c r="AL283" s="2">
        <f t="shared" si="9"/>
        <v>0</v>
      </c>
      <c r="AM283" s="2">
        <f t="shared" si="9"/>
        <v>0</v>
      </c>
      <c r="AN283" s="2">
        <f t="shared" si="8"/>
        <v>0</v>
      </c>
      <c r="AO283" s="2">
        <f t="shared" si="8"/>
        <v>0</v>
      </c>
      <c r="AP283" s="2">
        <f t="shared" si="8"/>
        <v>0</v>
      </c>
    </row>
    <row r="284" spans="37:42" ht="25.5" customHeight="1">
      <c r="AK284" s="2">
        <f t="shared" si="9"/>
        <v>0</v>
      </c>
      <c r="AL284" s="2">
        <f t="shared" si="9"/>
        <v>0</v>
      </c>
      <c r="AM284" s="2">
        <f t="shared" si="9"/>
        <v>0</v>
      </c>
      <c r="AN284" s="2">
        <f t="shared" si="8"/>
        <v>0</v>
      </c>
      <c r="AO284" s="2">
        <f t="shared" si="8"/>
        <v>0</v>
      </c>
      <c r="AP284" s="2">
        <f t="shared" si="8"/>
        <v>0</v>
      </c>
    </row>
    <row r="285" spans="37:42" ht="25.5" customHeight="1">
      <c r="AK285" s="2">
        <f t="shared" si="9"/>
        <v>0</v>
      </c>
      <c r="AL285" s="2">
        <f t="shared" si="9"/>
        <v>0</v>
      </c>
      <c r="AM285" s="2">
        <f t="shared" si="9"/>
        <v>0</v>
      </c>
      <c r="AN285" s="2">
        <f t="shared" si="8"/>
        <v>0</v>
      </c>
      <c r="AO285" s="2">
        <f t="shared" si="8"/>
        <v>0</v>
      </c>
      <c r="AP285" s="2">
        <f t="shared" si="8"/>
        <v>0</v>
      </c>
    </row>
    <row r="286" spans="37:42" ht="25.5" customHeight="1">
      <c r="AK286" s="2">
        <f t="shared" si="9"/>
        <v>0</v>
      </c>
      <c r="AL286" s="2">
        <f t="shared" si="9"/>
        <v>0</v>
      </c>
      <c r="AM286" s="2">
        <f t="shared" si="9"/>
        <v>0</v>
      </c>
      <c r="AN286" s="2">
        <f t="shared" si="8"/>
        <v>0</v>
      </c>
      <c r="AO286" s="2">
        <f t="shared" si="8"/>
        <v>0</v>
      </c>
      <c r="AP286" s="2">
        <f t="shared" si="8"/>
        <v>0</v>
      </c>
    </row>
    <row r="287" spans="37:42" ht="25.5" customHeight="1">
      <c r="AK287" s="2">
        <f t="shared" si="9"/>
        <v>0</v>
      </c>
      <c r="AL287" s="2">
        <f t="shared" si="9"/>
        <v>0</v>
      </c>
      <c r="AM287" s="2">
        <f t="shared" si="9"/>
        <v>0</v>
      </c>
      <c r="AN287" s="2">
        <f t="shared" si="8"/>
        <v>0</v>
      </c>
      <c r="AO287" s="2">
        <f t="shared" si="8"/>
        <v>0</v>
      </c>
      <c r="AP287" s="2">
        <f t="shared" si="8"/>
        <v>0</v>
      </c>
    </row>
    <row r="288" spans="37:42" ht="25.5" customHeight="1">
      <c r="AK288" s="2">
        <f t="shared" si="9"/>
        <v>0</v>
      </c>
      <c r="AL288" s="2">
        <f t="shared" si="9"/>
        <v>0</v>
      </c>
      <c r="AM288" s="2">
        <f t="shared" si="9"/>
        <v>0</v>
      </c>
      <c r="AN288" s="2">
        <f t="shared" si="8"/>
        <v>0</v>
      </c>
      <c r="AO288" s="2">
        <f t="shared" si="8"/>
        <v>0</v>
      </c>
      <c r="AP288" s="2">
        <f t="shared" si="8"/>
        <v>0</v>
      </c>
    </row>
    <row r="289" spans="37:42" ht="25.5" customHeight="1">
      <c r="AK289" s="2">
        <f t="shared" si="9"/>
        <v>0</v>
      </c>
      <c r="AL289" s="2">
        <f t="shared" si="9"/>
        <v>0</v>
      </c>
      <c r="AM289" s="2">
        <f t="shared" si="9"/>
        <v>0</v>
      </c>
      <c r="AN289" s="2">
        <f t="shared" si="8"/>
        <v>0</v>
      </c>
      <c r="AO289" s="2">
        <f t="shared" si="8"/>
        <v>0</v>
      </c>
      <c r="AP289" s="2">
        <f t="shared" si="8"/>
        <v>0</v>
      </c>
    </row>
    <row r="290" spans="37:42" ht="25.5" customHeight="1">
      <c r="AK290" s="2">
        <f t="shared" si="9"/>
        <v>0</v>
      </c>
      <c r="AL290" s="2">
        <f t="shared" si="9"/>
        <v>0</v>
      </c>
      <c r="AM290" s="2">
        <f t="shared" si="9"/>
        <v>0</v>
      </c>
      <c r="AN290" s="2">
        <f t="shared" si="8"/>
        <v>0</v>
      </c>
      <c r="AO290" s="2">
        <f t="shared" si="8"/>
        <v>0</v>
      </c>
      <c r="AP290" s="2">
        <f t="shared" si="8"/>
        <v>0</v>
      </c>
    </row>
    <row r="291" spans="37:42" ht="25.5" customHeight="1">
      <c r="AK291" s="2">
        <f t="shared" si="9"/>
        <v>0</v>
      </c>
      <c r="AL291" s="2">
        <f t="shared" si="9"/>
        <v>0</v>
      </c>
      <c r="AM291" s="2">
        <f t="shared" si="9"/>
        <v>0</v>
      </c>
      <c r="AN291" s="2">
        <f t="shared" si="8"/>
        <v>0</v>
      </c>
      <c r="AO291" s="2">
        <f t="shared" si="8"/>
        <v>0</v>
      </c>
      <c r="AP291" s="2">
        <f t="shared" si="8"/>
        <v>0</v>
      </c>
    </row>
    <row r="292" spans="37:42" ht="25.5" customHeight="1">
      <c r="AK292" s="2">
        <f t="shared" si="9"/>
        <v>0</v>
      </c>
      <c r="AL292" s="2">
        <f t="shared" si="9"/>
        <v>0</v>
      </c>
      <c r="AM292" s="2">
        <f t="shared" si="9"/>
        <v>0</v>
      </c>
      <c r="AN292" s="2">
        <f t="shared" si="8"/>
        <v>0</v>
      </c>
      <c r="AO292" s="2">
        <f t="shared" si="8"/>
        <v>0</v>
      </c>
      <c r="AP292" s="2">
        <f t="shared" si="8"/>
        <v>0</v>
      </c>
    </row>
    <row r="293" spans="37:42" ht="25.5" customHeight="1">
      <c r="AK293" s="2">
        <f t="shared" si="9"/>
        <v>0</v>
      </c>
      <c r="AL293" s="2">
        <f t="shared" si="9"/>
        <v>0</v>
      </c>
      <c r="AM293" s="2">
        <f t="shared" si="9"/>
        <v>0</v>
      </c>
      <c r="AN293" s="2">
        <f t="shared" si="8"/>
        <v>0</v>
      </c>
      <c r="AO293" s="2">
        <f t="shared" si="8"/>
        <v>0</v>
      </c>
      <c r="AP293" s="2">
        <f t="shared" si="8"/>
        <v>0</v>
      </c>
    </row>
    <row r="294" spans="37:42" ht="25.5" customHeight="1">
      <c r="AK294" s="2">
        <f t="shared" si="9"/>
        <v>0</v>
      </c>
      <c r="AL294" s="2">
        <f t="shared" si="9"/>
        <v>0</v>
      </c>
      <c r="AM294" s="2">
        <f t="shared" si="9"/>
        <v>0</v>
      </c>
      <c r="AN294" s="2">
        <f t="shared" si="8"/>
        <v>0</v>
      </c>
      <c r="AO294" s="2">
        <f t="shared" si="8"/>
        <v>0</v>
      </c>
      <c r="AP294" s="2">
        <f t="shared" si="8"/>
        <v>0</v>
      </c>
    </row>
    <row r="295" spans="37:42" ht="25.5" customHeight="1">
      <c r="AK295" s="2">
        <f t="shared" si="9"/>
        <v>0</v>
      </c>
      <c r="AL295" s="2">
        <f t="shared" si="9"/>
        <v>0</v>
      </c>
      <c r="AM295" s="2">
        <f t="shared" si="9"/>
        <v>0</v>
      </c>
      <c r="AN295" s="2">
        <f t="shared" si="8"/>
        <v>0</v>
      </c>
      <c r="AO295" s="2">
        <f t="shared" si="8"/>
        <v>0</v>
      </c>
      <c r="AP295" s="2">
        <f t="shared" si="8"/>
        <v>0</v>
      </c>
    </row>
    <row r="296" spans="37:42" ht="25.5" customHeight="1">
      <c r="AK296" s="2">
        <f t="shared" si="9"/>
        <v>0</v>
      </c>
      <c r="AL296" s="2">
        <f t="shared" si="9"/>
        <v>0</v>
      </c>
      <c r="AM296" s="2">
        <f t="shared" si="9"/>
        <v>0</v>
      </c>
      <c r="AN296" s="2">
        <f t="shared" si="8"/>
        <v>0</v>
      </c>
      <c r="AO296" s="2">
        <f t="shared" si="8"/>
        <v>0</v>
      </c>
      <c r="AP296" s="2">
        <f t="shared" si="8"/>
        <v>0</v>
      </c>
    </row>
    <row r="297" spans="37:42" ht="25.5" customHeight="1">
      <c r="AK297" s="2">
        <f t="shared" si="9"/>
        <v>0</v>
      </c>
      <c r="AL297" s="2">
        <f t="shared" si="9"/>
        <v>0</v>
      </c>
      <c r="AM297" s="2">
        <f t="shared" si="9"/>
        <v>0</v>
      </c>
      <c r="AN297" s="2">
        <f t="shared" si="8"/>
        <v>0</v>
      </c>
      <c r="AO297" s="2">
        <f t="shared" si="8"/>
        <v>0</v>
      </c>
      <c r="AP297" s="2">
        <f t="shared" si="8"/>
        <v>0</v>
      </c>
    </row>
    <row r="298" spans="37:42" ht="25.5" customHeight="1">
      <c r="AK298" s="2">
        <f t="shared" si="9"/>
        <v>0</v>
      </c>
      <c r="AL298" s="2">
        <f t="shared" si="9"/>
        <v>0</v>
      </c>
      <c r="AM298" s="2">
        <f t="shared" si="9"/>
        <v>0</v>
      </c>
      <c r="AN298" s="2">
        <f t="shared" si="8"/>
        <v>0</v>
      </c>
      <c r="AO298" s="2">
        <f t="shared" si="8"/>
        <v>0</v>
      </c>
      <c r="AP298" s="2">
        <f t="shared" si="8"/>
        <v>0</v>
      </c>
    </row>
    <row r="299" spans="37:42" ht="25.5" customHeight="1">
      <c r="AK299" s="2">
        <f t="shared" si="9"/>
        <v>0</v>
      </c>
      <c r="AL299" s="2">
        <f t="shared" si="9"/>
        <v>0</v>
      </c>
      <c r="AM299" s="2">
        <f t="shared" si="9"/>
        <v>0</v>
      </c>
      <c r="AN299" s="2">
        <f t="shared" si="8"/>
        <v>0</v>
      </c>
      <c r="AO299" s="2">
        <f t="shared" si="8"/>
        <v>0</v>
      </c>
      <c r="AP299" s="2">
        <f t="shared" si="8"/>
        <v>0</v>
      </c>
    </row>
    <row r="300" spans="37:42" ht="25.5" customHeight="1">
      <c r="AK300" s="2">
        <f t="shared" si="9"/>
        <v>0</v>
      </c>
      <c r="AL300" s="2">
        <f t="shared" si="9"/>
        <v>0</v>
      </c>
      <c r="AM300" s="2">
        <f t="shared" si="9"/>
        <v>0</v>
      </c>
      <c r="AN300" s="2">
        <f t="shared" si="8"/>
        <v>0</v>
      </c>
      <c r="AO300" s="2">
        <f t="shared" si="8"/>
        <v>0</v>
      </c>
      <c r="AP300" s="2">
        <f t="shared" si="8"/>
        <v>0</v>
      </c>
    </row>
    <row r="301" spans="37:42" ht="25.5" customHeight="1">
      <c r="AK301" s="2">
        <f t="shared" si="9"/>
        <v>0</v>
      </c>
      <c r="AL301" s="2">
        <f t="shared" si="9"/>
        <v>0</v>
      </c>
      <c r="AM301" s="2">
        <f t="shared" si="9"/>
        <v>0</v>
      </c>
      <c r="AN301" s="2">
        <f t="shared" si="8"/>
        <v>0</v>
      </c>
      <c r="AO301" s="2">
        <f t="shared" si="8"/>
        <v>0</v>
      </c>
      <c r="AP301" s="2">
        <f t="shared" si="8"/>
        <v>0</v>
      </c>
    </row>
    <row r="302" spans="37:42" ht="25.5" customHeight="1">
      <c r="AK302" s="2">
        <f t="shared" si="9"/>
        <v>0</v>
      </c>
      <c r="AL302" s="2">
        <f t="shared" si="9"/>
        <v>0</v>
      </c>
      <c r="AM302" s="2">
        <f t="shared" si="9"/>
        <v>0</v>
      </c>
      <c r="AN302" s="2">
        <f t="shared" si="8"/>
        <v>0</v>
      </c>
      <c r="AO302" s="2">
        <f t="shared" si="8"/>
        <v>0</v>
      </c>
      <c r="AP302" s="2">
        <f t="shared" si="8"/>
        <v>0</v>
      </c>
    </row>
    <row r="303" spans="37:42" ht="25.5" customHeight="1">
      <c r="AK303" s="2">
        <f t="shared" si="9"/>
        <v>0</v>
      </c>
      <c r="AL303" s="2">
        <f t="shared" si="9"/>
        <v>0</v>
      </c>
      <c r="AM303" s="2">
        <f t="shared" si="9"/>
        <v>0</v>
      </c>
      <c r="AN303" s="2">
        <f t="shared" si="8"/>
        <v>0</v>
      </c>
      <c r="AO303" s="2">
        <f t="shared" si="8"/>
        <v>0</v>
      </c>
      <c r="AP303" s="2">
        <f t="shared" si="8"/>
        <v>0</v>
      </c>
    </row>
    <row r="304" spans="37:42" ht="25.5" customHeight="1">
      <c r="AK304" s="2">
        <f t="shared" si="9"/>
        <v>0</v>
      </c>
      <c r="AL304" s="2">
        <f t="shared" si="9"/>
        <v>0</v>
      </c>
      <c r="AM304" s="2">
        <f t="shared" si="9"/>
        <v>0</v>
      </c>
      <c r="AN304" s="2">
        <f t="shared" si="8"/>
        <v>0</v>
      </c>
      <c r="AO304" s="2">
        <f t="shared" si="8"/>
        <v>0</v>
      </c>
      <c r="AP304" s="2">
        <f t="shared" si="8"/>
        <v>0</v>
      </c>
    </row>
    <row r="305" spans="37:42" ht="25.5" customHeight="1">
      <c r="AK305" s="2">
        <f t="shared" si="9"/>
        <v>0</v>
      </c>
      <c r="AL305" s="2">
        <f t="shared" si="9"/>
        <v>0</v>
      </c>
      <c r="AM305" s="2">
        <f t="shared" si="9"/>
        <v>0</v>
      </c>
      <c r="AN305" s="2">
        <f t="shared" si="8"/>
        <v>0</v>
      </c>
      <c r="AO305" s="2">
        <f t="shared" si="8"/>
        <v>0</v>
      </c>
      <c r="AP305" s="2">
        <f t="shared" si="8"/>
        <v>0</v>
      </c>
    </row>
    <row r="306" spans="37:42" ht="25.5" customHeight="1">
      <c r="AK306" s="2">
        <f t="shared" si="9"/>
        <v>0</v>
      </c>
      <c r="AL306" s="2">
        <f t="shared" si="9"/>
        <v>0</v>
      </c>
      <c r="AM306" s="2">
        <f t="shared" si="9"/>
        <v>0</v>
      </c>
      <c r="AN306" s="2">
        <f t="shared" si="8"/>
        <v>0</v>
      </c>
      <c r="AO306" s="2">
        <f t="shared" si="8"/>
        <v>0</v>
      </c>
      <c r="AP306" s="2">
        <f t="shared" si="8"/>
        <v>0</v>
      </c>
    </row>
    <row r="307" spans="37:42" ht="25.5" customHeight="1">
      <c r="AK307" s="2">
        <f t="shared" si="9"/>
        <v>0</v>
      </c>
      <c r="AL307" s="2">
        <f t="shared" si="9"/>
        <v>0</v>
      </c>
      <c r="AM307" s="2">
        <f t="shared" si="9"/>
        <v>0</v>
      </c>
      <c r="AN307" s="2">
        <f t="shared" si="8"/>
        <v>0</v>
      </c>
      <c r="AO307" s="2">
        <f t="shared" si="8"/>
        <v>0</v>
      </c>
      <c r="AP307" s="2">
        <f t="shared" si="8"/>
        <v>0</v>
      </c>
    </row>
    <row r="308" spans="37:42" ht="25.5" customHeight="1">
      <c r="AK308" s="2">
        <f t="shared" si="9"/>
        <v>0</v>
      </c>
      <c r="AL308" s="2">
        <f t="shared" si="9"/>
        <v>0</v>
      </c>
      <c r="AM308" s="2">
        <f t="shared" si="9"/>
        <v>0</v>
      </c>
      <c r="AN308" s="2">
        <f t="shared" si="8"/>
        <v>0</v>
      </c>
      <c r="AO308" s="2">
        <f t="shared" si="8"/>
        <v>0</v>
      </c>
      <c r="AP308" s="2">
        <f t="shared" si="8"/>
        <v>0</v>
      </c>
    </row>
    <row r="309" spans="37:42" ht="25.5" customHeight="1">
      <c r="AK309" s="2">
        <f t="shared" si="9"/>
        <v>0</v>
      </c>
      <c r="AL309" s="2">
        <f t="shared" si="9"/>
        <v>0</v>
      </c>
      <c r="AM309" s="2">
        <f t="shared" si="9"/>
        <v>0</v>
      </c>
      <c r="AN309" s="2">
        <f t="shared" si="8"/>
        <v>0</v>
      </c>
      <c r="AO309" s="2">
        <f t="shared" si="8"/>
        <v>0</v>
      </c>
      <c r="AP309" s="2">
        <f t="shared" si="8"/>
        <v>0</v>
      </c>
    </row>
    <row r="310" spans="37:42" ht="25.5" customHeight="1">
      <c r="AK310" s="2">
        <f t="shared" si="9"/>
        <v>0</v>
      </c>
      <c r="AL310" s="2">
        <f t="shared" si="9"/>
        <v>0</v>
      </c>
      <c r="AM310" s="2">
        <f t="shared" si="9"/>
        <v>0</v>
      </c>
      <c r="AN310" s="2">
        <f t="shared" si="8"/>
        <v>0</v>
      </c>
      <c r="AO310" s="2">
        <f t="shared" si="8"/>
        <v>0</v>
      </c>
      <c r="AP310" s="2">
        <f t="shared" si="8"/>
        <v>0</v>
      </c>
    </row>
    <row r="311" spans="37:42" ht="25.5" customHeight="1">
      <c r="AK311" s="2">
        <f t="shared" si="9"/>
        <v>0</v>
      </c>
      <c r="AL311" s="2">
        <f t="shared" si="9"/>
        <v>0</v>
      </c>
      <c r="AM311" s="2">
        <f t="shared" si="9"/>
        <v>0</v>
      </c>
      <c r="AN311" s="2">
        <f t="shared" si="8"/>
        <v>0</v>
      </c>
      <c r="AO311" s="2">
        <f t="shared" si="8"/>
        <v>0</v>
      </c>
      <c r="AP311" s="2">
        <f t="shared" si="8"/>
        <v>0</v>
      </c>
    </row>
    <row r="312" spans="37:42" ht="25.5" customHeight="1">
      <c r="AK312" s="2">
        <f t="shared" si="9"/>
        <v>0</v>
      </c>
      <c r="AL312" s="2">
        <f t="shared" si="9"/>
        <v>0</v>
      </c>
      <c r="AM312" s="2">
        <f t="shared" si="9"/>
        <v>0</v>
      </c>
      <c r="AN312" s="2">
        <f t="shared" si="8"/>
        <v>0</v>
      </c>
      <c r="AO312" s="2">
        <f t="shared" si="8"/>
        <v>0</v>
      </c>
      <c r="AP312" s="2">
        <f t="shared" si="8"/>
        <v>0</v>
      </c>
    </row>
    <row r="313" spans="37:42" ht="25.5" customHeight="1">
      <c r="AK313" s="2">
        <f t="shared" si="9"/>
        <v>0</v>
      </c>
      <c r="AL313" s="2">
        <f t="shared" si="9"/>
        <v>0</v>
      </c>
      <c r="AM313" s="2">
        <f t="shared" si="9"/>
        <v>0</v>
      </c>
      <c r="AN313" s="2">
        <f t="shared" si="8"/>
        <v>0</v>
      </c>
      <c r="AO313" s="2">
        <f t="shared" si="8"/>
        <v>0</v>
      </c>
      <c r="AP313" s="2">
        <f t="shared" si="8"/>
        <v>0</v>
      </c>
    </row>
    <row r="314" spans="37:42" ht="25.5" customHeight="1">
      <c r="AK314" s="2">
        <f t="shared" si="9"/>
        <v>0</v>
      </c>
      <c r="AL314" s="2">
        <f t="shared" si="9"/>
        <v>0</v>
      </c>
      <c r="AM314" s="2">
        <f t="shared" si="9"/>
        <v>0</v>
      </c>
      <c r="AN314" s="2">
        <f t="shared" si="8"/>
        <v>0</v>
      </c>
      <c r="AO314" s="2">
        <f t="shared" si="8"/>
        <v>0</v>
      </c>
      <c r="AP314" s="2">
        <f t="shared" si="8"/>
        <v>0</v>
      </c>
    </row>
    <row r="315" spans="37:42" ht="25.5" customHeight="1">
      <c r="AK315" s="2">
        <f t="shared" si="9"/>
        <v>0</v>
      </c>
      <c r="AL315" s="2">
        <f t="shared" si="9"/>
        <v>0</v>
      </c>
      <c r="AM315" s="2">
        <f t="shared" si="9"/>
        <v>0</v>
      </c>
      <c r="AN315" s="2">
        <f t="shared" si="8"/>
        <v>0</v>
      </c>
      <c r="AO315" s="2">
        <f t="shared" si="8"/>
        <v>0</v>
      </c>
      <c r="AP315" s="2">
        <f t="shared" si="8"/>
        <v>0</v>
      </c>
    </row>
    <row r="316" spans="37:42" ht="25.5" customHeight="1">
      <c r="AK316" s="2">
        <f t="shared" si="9"/>
        <v>0</v>
      </c>
      <c r="AL316" s="2">
        <f t="shared" si="9"/>
        <v>0</v>
      </c>
      <c r="AM316" s="2">
        <f t="shared" si="9"/>
        <v>0</v>
      </c>
      <c r="AN316" s="2">
        <f t="shared" si="8"/>
        <v>0</v>
      </c>
      <c r="AO316" s="2">
        <f t="shared" si="8"/>
        <v>0</v>
      </c>
      <c r="AP316" s="2">
        <f t="shared" si="8"/>
        <v>0</v>
      </c>
    </row>
    <row r="317" spans="37:42" ht="25.5" customHeight="1">
      <c r="AK317" s="2">
        <f t="shared" si="9"/>
        <v>0</v>
      </c>
      <c r="AL317" s="2">
        <f t="shared" si="9"/>
        <v>0</v>
      </c>
      <c r="AM317" s="2">
        <f t="shared" si="9"/>
        <v>0</v>
      </c>
      <c r="AN317" s="2">
        <f t="shared" si="8"/>
        <v>0</v>
      </c>
      <c r="AO317" s="2">
        <f t="shared" si="8"/>
        <v>0</v>
      </c>
      <c r="AP317" s="2">
        <f t="shared" si="8"/>
        <v>0</v>
      </c>
    </row>
    <row r="318" spans="37:42" ht="25.5" customHeight="1">
      <c r="AK318" s="2">
        <f t="shared" si="9"/>
        <v>0</v>
      </c>
      <c r="AL318" s="2">
        <f t="shared" si="9"/>
        <v>0</v>
      </c>
      <c r="AM318" s="2">
        <f t="shared" si="9"/>
        <v>0</v>
      </c>
      <c r="AN318" s="2">
        <f t="shared" si="8"/>
        <v>0</v>
      </c>
      <c r="AO318" s="2">
        <f t="shared" si="8"/>
        <v>0</v>
      </c>
      <c r="AP318" s="2">
        <f t="shared" si="8"/>
        <v>0</v>
      </c>
    </row>
    <row r="319" spans="37:42" ht="25.5" customHeight="1">
      <c r="AK319" s="2">
        <f t="shared" si="9"/>
        <v>0</v>
      </c>
      <c r="AL319" s="2">
        <f t="shared" si="9"/>
        <v>0</v>
      </c>
      <c r="AM319" s="2">
        <f t="shared" si="9"/>
        <v>0</v>
      </c>
      <c r="AN319" s="2">
        <f t="shared" si="8"/>
        <v>0</v>
      </c>
      <c r="AO319" s="2">
        <f t="shared" si="8"/>
        <v>0</v>
      </c>
      <c r="AP319" s="2">
        <f t="shared" si="8"/>
        <v>0</v>
      </c>
    </row>
    <row r="320" spans="37:42" ht="25.5" customHeight="1">
      <c r="AK320" s="2">
        <f t="shared" si="9"/>
        <v>0</v>
      </c>
      <c r="AL320" s="2">
        <f t="shared" si="9"/>
        <v>0</v>
      </c>
      <c r="AM320" s="2">
        <f t="shared" si="9"/>
        <v>0</v>
      </c>
      <c r="AN320" s="2">
        <f t="shared" si="8"/>
        <v>0</v>
      </c>
      <c r="AO320" s="2">
        <f t="shared" si="8"/>
        <v>0</v>
      </c>
      <c r="AP320" s="2">
        <f t="shared" si="8"/>
        <v>0</v>
      </c>
    </row>
    <row r="321" spans="37:42" ht="25.5" customHeight="1">
      <c r="AK321" s="2">
        <f t="shared" si="9"/>
        <v>0</v>
      </c>
      <c r="AL321" s="2">
        <f t="shared" si="9"/>
        <v>0</v>
      </c>
      <c r="AM321" s="2">
        <f t="shared" si="9"/>
        <v>0</v>
      </c>
      <c r="AN321" s="2">
        <f t="shared" si="8"/>
        <v>0</v>
      </c>
      <c r="AO321" s="2">
        <f t="shared" si="8"/>
        <v>0</v>
      </c>
      <c r="AP321" s="2">
        <f t="shared" si="8"/>
        <v>0</v>
      </c>
    </row>
    <row r="322" spans="37:42" ht="25.5" customHeight="1">
      <c r="AK322" s="2">
        <f t="shared" si="9"/>
        <v>0</v>
      </c>
      <c r="AL322" s="2">
        <f t="shared" si="9"/>
        <v>0</v>
      </c>
      <c r="AM322" s="2">
        <f t="shared" si="9"/>
        <v>0</v>
      </c>
      <c r="AN322" s="2">
        <f t="shared" si="8"/>
        <v>0</v>
      </c>
      <c r="AO322" s="2">
        <f t="shared" si="8"/>
        <v>0</v>
      </c>
      <c r="AP322" s="2">
        <f t="shared" si="8"/>
        <v>0</v>
      </c>
    </row>
    <row r="323" spans="37:42" ht="25.5" customHeight="1">
      <c r="AK323" s="2">
        <f t="shared" si="9"/>
        <v>0</v>
      </c>
      <c r="AL323" s="2">
        <f t="shared" si="9"/>
        <v>0</v>
      </c>
      <c r="AM323" s="2">
        <f t="shared" si="9"/>
        <v>0</v>
      </c>
      <c r="AN323" s="2">
        <f t="shared" si="8"/>
        <v>0</v>
      </c>
      <c r="AO323" s="2">
        <f t="shared" si="8"/>
        <v>0</v>
      </c>
      <c r="AP323" s="2">
        <f t="shared" si="8"/>
        <v>0</v>
      </c>
    </row>
    <row r="324" spans="37:42" ht="25.5" customHeight="1">
      <c r="AK324" s="2">
        <f t="shared" si="9"/>
        <v>0</v>
      </c>
      <c r="AL324" s="2">
        <f t="shared" si="9"/>
        <v>0</v>
      </c>
      <c r="AM324" s="2">
        <f t="shared" si="9"/>
        <v>0</v>
      </c>
      <c r="AN324" s="2">
        <f t="shared" si="8"/>
        <v>0</v>
      </c>
      <c r="AO324" s="2">
        <f t="shared" si="8"/>
        <v>0</v>
      </c>
      <c r="AP324" s="2">
        <f t="shared" si="8"/>
        <v>0</v>
      </c>
    </row>
    <row r="325" spans="37:42" ht="25.5" customHeight="1">
      <c r="AK325" s="2">
        <f t="shared" si="9"/>
        <v>0</v>
      </c>
      <c r="AL325" s="2">
        <f t="shared" si="9"/>
        <v>0</v>
      </c>
      <c r="AM325" s="2">
        <f t="shared" si="9"/>
        <v>0</v>
      </c>
      <c r="AN325" s="2">
        <f t="shared" si="8"/>
        <v>0</v>
      </c>
      <c r="AO325" s="2">
        <f t="shared" si="8"/>
        <v>0</v>
      </c>
      <c r="AP325" s="2">
        <f t="shared" si="8"/>
        <v>0</v>
      </c>
    </row>
    <row r="326" spans="37:42" ht="25.5" customHeight="1">
      <c r="AK326" s="2">
        <f t="shared" si="9"/>
        <v>0</v>
      </c>
      <c r="AL326" s="2">
        <f t="shared" si="9"/>
        <v>0</v>
      </c>
      <c r="AM326" s="2">
        <f t="shared" si="9"/>
        <v>0</v>
      </c>
      <c r="AN326" s="2">
        <f t="shared" si="8"/>
        <v>0</v>
      </c>
      <c r="AO326" s="2">
        <f t="shared" si="8"/>
        <v>0</v>
      </c>
      <c r="AP326" s="2">
        <f t="shared" si="8"/>
        <v>0</v>
      </c>
    </row>
    <row r="327" spans="37:42" ht="25.5" customHeight="1">
      <c r="AK327" s="2">
        <f t="shared" si="9"/>
        <v>0</v>
      </c>
      <c r="AL327" s="2">
        <f t="shared" si="9"/>
        <v>0</v>
      </c>
      <c r="AM327" s="2">
        <f t="shared" si="9"/>
        <v>0</v>
      </c>
      <c r="AN327" s="2">
        <f t="shared" si="8"/>
        <v>0</v>
      </c>
      <c r="AO327" s="2">
        <f t="shared" si="8"/>
        <v>0</v>
      </c>
      <c r="AP327" s="2">
        <f t="shared" si="8"/>
        <v>0</v>
      </c>
    </row>
    <row r="328" spans="37:42" ht="25.5" customHeight="1">
      <c r="AK328" s="2">
        <f t="shared" si="9"/>
        <v>0</v>
      </c>
      <c r="AL328" s="2">
        <f t="shared" si="9"/>
        <v>0</v>
      </c>
      <c r="AM328" s="2">
        <f t="shared" si="9"/>
        <v>0</v>
      </c>
      <c r="AN328" s="2">
        <f t="shared" si="8"/>
        <v>0</v>
      </c>
      <c r="AO328" s="2">
        <f t="shared" si="8"/>
        <v>0</v>
      </c>
      <c r="AP328" s="2">
        <f t="shared" si="8"/>
        <v>0</v>
      </c>
    </row>
    <row r="329" spans="37:42" ht="25.5" customHeight="1">
      <c r="AK329" s="2">
        <f t="shared" si="9"/>
        <v>0</v>
      </c>
      <c r="AL329" s="2">
        <f t="shared" si="9"/>
        <v>0</v>
      </c>
      <c r="AM329" s="2">
        <f t="shared" si="9"/>
        <v>0</v>
      </c>
      <c r="AN329" s="2">
        <f t="shared" si="8"/>
        <v>0</v>
      </c>
      <c r="AO329" s="2">
        <f t="shared" si="8"/>
        <v>0</v>
      </c>
      <c r="AP329" s="2">
        <f t="shared" si="8"/>
        <v>0</v>
      </c>
    </row>
    <row r="330" spans="37:42" ht="25.5" customHeight="1">
      <c r="AK330" s="2">
        <f t="shared" si="9"/>
        <v>0</v>
      </c>
      <c r="AL330" s="2">
        <f t="shared" si="9"/>
        <v>0</v>
      </c>
      <c r="AM330" s="2">
        <f t="shared" si="9"/>
        <v>0</v>
      </c>
      <c r="AN330" s="2">
        <f t="shared" si="8"/>
        <v>0</v>
      </c>
      <c r="AO330" s="2">
        <f t="shared" si="8"/>
        <v>0</v>
      </c>
      <c r="AP330" s="2">
        <f t="shared" si="8"/>
        <v>0</v>
      </c>
    </row>
    <row r="331" spans="37:42" ht="25.5" customHeight="1">
      <c r="AK331" s="2">
        <f t="shared" si="9"/>
        <v>0</v>
      </c>
      <c r="AL331" s="2">
        <f t="shared" si="9"/>
        <v>0</v>
      </c>
      <c r="AM331" s="2">
        <f t="shared" si="9"/>
        <v>0</v>
      </c>
      <c r="AN331" s="2">
        <f t="shared" si="8"/>
        <v>0</v>
      </c>
      <c r="AO331" s="2">
        <f t="shared" si="8"/>
        <v>0</v>
      </c>
      <c r="AP331" s="2">
        <f t="shared" si="8"/>
        <v>0</v>
      </c>
    </row>
    <row r="332" spans="37:42" ht="25.5" customHeight="1">
      <c r="AK332" s="2">
        <f t="shared" si="9"/>
        <v>0</v>
      </c>
      <c r="AL332" s="2">
        <f t="shared" si="9"/>
        <v>0</v>
      </c>
      <c r="AM332" s="2">
        <f t="shared" si="9"/>
        <v>0</v>
      </c>
      <c r="AN332" s="2">
        <f t="shared" si="8"/>
        <v>0</v>
      </c>
      <c r="AO332" s="2">
        <f t="shared" si="8"/>
        <v>0</v>
      </c>
      <c r="AP332" s="2">
        <f t="shared" si="8"/>
        <v>0</v>
      </c>
    </row>
    <row r="333" spans="37:42" ht="25.5" customHeight="1">
      <c r="AK333" s="2">
        <f t="shared" si="9"/>
        <v>0</v>
      </c>
      <c r="AL333" s="2">
        <f t="shared" si="9"/>
        <v>0</v>
      </c>
      <c r="AM333" s="2">
        <f t="shared" si="9"/>
        <v>0</v>
      </c>
      <c r="AN333" s="2">
        <f t="shared" si="8"/>
        <v>0</v>
      </c>
      <c r="AO333" s="2">
        <f t="shared" si="8"/>
        <v>0</v>
      </c>
      <c r="AP333" s="2">
        <f t="shared" si="8"/>
        <v>0</v>
      </c>
    </row>
    <row r="334" spans="37:42" ht="25.5" customHeight="1">
      <c r="AK334" s="2">
        <f t="shared" si="9"/>
        <v>0</v>
      </c>
      <c r="AL334" s="2">
        <f t="shared" si="9"/>
        <v>0</v>
      </c>
      <c r="AM334" s="2">
        <f t="shared" si="9"/>
        <v>0</v>
      </c>
      <c r="AN334" s="2">
        <f t="shared" si="8"/>
        <v>0</v>
      </c>
      <c r="AO334" s="2">
        <f t="shared" si="8"/>
        <v>0</v>
      </c>
      <c r="AP334" s="2">
        <f t="shared" si="8"/>
        <v>0</v>
      </c>
    </row>
    <row r="335" spans="37:42" ht="25.5" customHeight="1">
      <c r="AK335" s="2">
        <f t="shared" si="9"/>
        <v>0</v>
      </c>
      <c r="AL335" s="2">
        <f t="shared" si="9"/>
        <v>0</v>
      </c>
      <c r="AM335" s="2">
        <f t="shared" si="9"/>
        <v>0</v>
      </c>
      <c r="AN335" s="2">
        <f t="shared" si="8"/>
        <v>0</v>
      </c>
      <c r="AO335" s="2">
        <f t="shared" si="8"/>
        <v>0</v>
      </c>
      <c r="AP335" s="2">
        <f t="shared" si="8"/>
        <v>0</v>
      </c>
    </row>
    <row r="336" spans="37:42" ht="25.5" customHeight="1">
      <c r="AK336" s="2">
        <f t="shared" si="9"/>
        <v>0</v>
      </c>
      <c r="AL336" s="2">
        <f t="shared" si="9"/>
        <v>0</v>
      </c>
      <c r="AM336" s="2">
        <f t="shared" si="9"/>
        <v>0</v>
      </c>
      <c r="AN336" s="2">
        <f t="shared" si="9"/>
        <v>0</v>
      </c>
      <c r="AO336" s="2">
        <f t="shared" si="9"/>
        <v>0</v>
      </c>
      <c r="AP336" s="2">
        <f t="shared" si="9"/>
        <v>0</v>
      </c>
    </row>
    <row r="337" spans="37:42" ht="25.5" customHeight="1">
      <c r="AK337" s="2">
        <f t="shared" ref="AK337:AP400" si="10">+U337-AE337</f>
        <v>0</v>
      </c>
      <c r="AL337" s="2">
        <f t="shared" si="10"/>
        <v>0</v>
      </c>
      <c r="AM337" s="2">
        <f t="shared" si="10"/>
        <v>0</v>
      </c>
      <c r="AN337" s="2">
        <f t="shared" si="10"/>
        <v>0</v>
      </c>
      <c r="AO337" s="2">
        <f t="shared" si="10"/>
        <v>0</v>
      </c>
      <c r="AP337" s="2">
        <f t="shared" si="10"/>
        <v>0</v>
      </c>
    </row>
    <row r="338" spans="37:42" ht="25.5" customHeight="1">
      <c r="AK338" s="2">
        <f t="shared" si="10"/>
        <v>0</v>
      </c>
      <c r="AL338" s="2">
        <f t="shared" si="10"/>
        <v>0</v>
      </c>
      <c r="AM338" s="2">
        <f t="shared" si="10"/>
        <v>0</v>
      </c>
      <c r="AN338" s="2">
        <f t="shared" si="10"/>
        <v>0</v>
      </c>
      <c r="AO338" s="2">
        <f t="shared" si="10"/>
        <v>0</v>
      </c>
      <c r="AP338" s="2">
        <f t="shared" si="10"/>
        <v>0</v>
      </c>
    </row>
    <row r="339" spans="37:42" ht="25.5" customHeight="1">
      <c r="AK339" s="2">
        <f t="shared" si="10"/>
        <v>0</v>
      </c>
      <c r="AL339" s="2">
        <f t="shared" si="10"/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</row>
    <row r="340" spans="37:42" ht="25.5" customHeight="1">
      <c r="AK340" s="2">
        <f t="shared" si="10"/>
        <v>0</v>
      </c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</row>
    <row r="341" spans="37:42" ht="25.5" customHeight="1">
      <c r="AK341" s="2">
        <f t="shared" si="10"/>
        <v>0</v>
      </c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</row>
    <row r="342" spans="37:42" ht="25.5" customHeight="1">
      <c r="AK342" s="2">
        <f t="shared" si="10"/>
        <v>0</v>
      </c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</row>
    <row r="343" spans="37:42" ht="25.5" customHeight="1">
      <c r="AK343" s="2">
        <f t="shared" si="10"/>
        <v>0</v>
      </c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</row>
    <row r="344" spans="37:42" ht="25.5" customHeight="1">
      <c r="AK344" s="2">
        <f t="shared" si="10"/>
        <v>0</v>
      </c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</row>
    <row r="345" spans="37:42" ht="25.5" customHeight="1">
      <c r="AK345" s="2">
        <f t="shared" si="10"/>
        <v>0</v>
      </c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</row>
    <row r="346" spans="37:42" ht="25.5" customHeight="1">
      <c r="AK346" s="2">
        <f t="shared" si="10"/>
        <v>0</v>
      </c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</row>
    <row r="347" spans="37:42" ht="25.5" customHeight="1">
      <c r="AK347" s="2">
        <f t="shared" si="10"/>
        <v>0</v>
      </c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</row>
    <row r="348" spans="37:42" ht="25.5" customHeight="1">
      <c r="AK348" s="2">
        <f t="shared" si="10"/>
        <v>0</v>
      </c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</row>
    <row r="349" spans="37:42" ht="25.5" customHeight="1">
      <c r="AK349" s="2">
        <f t="shared" si="10"/>
        <v>0</v>
      </c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</row>
    <row r="350" spans="37:42" ht="25.5" customHeight="1">
      <c r="AK350" s="2">
        <f t="shared" si="10"/>
        <v>0</v>
      </c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</row>
    <row r="351" spans="37:42" ht="25.5" customHeight="1">
      <c r="AK351" s="2">
        <f t="shared" si="10"/>
        <v>0</v>
      </c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</row>
    <row r="352" spans="37:42" ht="25.5" customHeight="1">
      <c r="AK352" s="2">
        <f t="shared" si="10"/>
        <v>0</v>
      </c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</row>
    <row r="353" spans="37:42" ht="25.5" customHeight="1">
      <c r="AK353" s="2">
        <f t="shared" si="10"/>
        <v>0</v>
      </c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</row>
    <row r="354" spans="37:42" ht="25.5" customHeight="1">
      <c r="AK354" s="2">
        <f t="shared" si="10"/>
        <v>0</v>
      </c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</row>
    <row r="355" spans="37:42" ht="25.5" customHeight="1">
      <c r="AK355" s="2">
        <f t="shared" si="10"/>
        <v>0</v>
      </c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</row>
    <row r="356" spans="37:42" ht="25.5" customHeight="1">
      <c r="AK356" s="2">
        <f t="shared" si="10"/>
        <v>0</v>
      </c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</row>
    <row r="357" spans="37:42" ht="25.5" customHeight="1">
      <c r="AK357" s="2">
        <f t="shared" si="10"/>
        <v>0</v>
      </c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</row>
    <row r="358" spans="37:42" ht="25.5" customHeight="1">
      <c r="AK358" s="2">
        <f t="shared" si="10"/>
        <v>0</v>
      </c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</row>
    <row r="359" spans="37:42" ht="25.5" customHeight="1">
      <c r="AK359" s="2">
        <f t="shared" si="10"/>
        <v>0</v>
      </c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</row>
    <row r="360" spans="37:42" ht="25.5" customHeight="1">
      <c r="AK360" s="2">
        <f t="shared" si="10"/>
        <v>0</v>
      </c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</row>
    <row r="361" spans="37:42" ht="25.5" customHeight="1">
      <c r="AK361" s="2">
        <f t="shared" si="10"/>
        <v>0</v>
      </c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</row>
    <row r="362" spans="37:42" ht="25.5" customHeight="1">
      <c r="AK362" s="2">
        <f t="shared" si="10"/>
        <v>0</v>
      </c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</row>
    <row r="363" spans="37:42" ht="25.5" customHeight="1">
      <c r="AK363" s="2">
        <f t="shared" si="10"/>
        <v>0</v>
      </c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</row>
    <row r="364" spans="37:42" ht="25.5" customHeight="1">
      <c r="AK364" s="2">
        <f t="shared" si="10"/>
        <v>0</v>
      </c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</row>
    <row r="365" spans="37:42" ht="25.5" customHeight="1">
      <c r="AK365" s="2">
        <f t="shared" si="10"/>
        <v>0</v>
      </c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</row>
    <row r="366" spans="37:42" ht="25.5" customHeight="1">
      <c r="AK366" s="2">
        <f t="shared" si="10"/>
        <v>0</v>
      </c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</row>
    <row r="367" spans="37:42" ht="25.5" customHeight="1">
      <c r="AK367" s="2">
        <f t="shared" si="10"/>
        <v>0</v>
      </c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</row>
    <row r="368" spans="37:42" ht="25.5" customHeight="1">
      <c r="AK368" s="2">
        <f t="shared" si="10"/>
        <v>0</v>
      </c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</row>
    <row r="369" spans="37:42" ht="25.5" customHeight="1">
      <c r="AK369" s="2">
        <f t="shared" si="10"/>
        <v>0</v>
      </c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</row>
    <row r="370" spans="37:42" ht="25.5" customHeight="1">
      <c r="AK370" s="2">
        <f t="shared" si="10"/>
        <v>0</v>
      </c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</row>
    <row r="371" spans="37:42" ht="25.5" customHeight="1">
      <c r="AK371" s="2">
        <f t="shared" si="10"/>
        <v>0</v>
      </c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</row>
    <row r="372" spans="37:42" ht="25.5" customHeight="1">
      <c r="AK372" s="2">
        <f t="shared" si="10"/>
        <v>0</v>
      </c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</row>
    <row r="373" spans="37:42" ht="25.5" customHeight="1">
      <c r="AK373" s="2">
        <f t="shared" si="10"/>
        <v>0</v>
      </c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</row>
    <row r="374" spans="37:42" ht="25.5" customHeight="1">
      <c r="AK374" s="2">
        <f t="shared" si="10"/>
        <v>0</v>
      </c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</row>
    <row r="375" spans="37:42" ht="25.5" customHeight="1">
      <c r="AK375" s="2">
        <f t="shared" si="10"/>
        <v>0</v>
      </c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</row>
    <row r="376" spans="37:42" ht="25.5" customHeight="1">
      <c r="AK376" s="2">
        <f t="shared" si="10"/>
        <v>0</v>
      </c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</row>
    <row r="377" spans="37:42" ht="25.5" customHeight="1">
      <c r="AK377" s="2">
        <f t="shared" si="10"/>
        <v>0</v>
      </c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</row>
    <row r="378" spans="37:42" ht="25.5" customHeight="1">
      <c r="AK378" s="2">
        <f t="shared" si="10"/>
        <v>0</v>
      </c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</row>
    <row r="379" spans="37:42" ht="25.5" customHeight="1">
      <c r="AK379" s="2">
        <f t="shared" si="10"/>
        <v>0</v>
      </c>
      <c r="AL379" s="2">
        <f t="shared" si="10"/>
        <v>0</v>
      </c>
      <c r="AM379" s="2">
        <f t="shared" si="10"/>
        <v>0</v>
      </c>
      <c r="AN379" s="2">
        <f t="shared" ref="AN379:AP442" si="11">+X379-AH379</f>
        <v>0</v>
      </c>
      <c r="AO379" s="2">
        <f t="shared" si="11"/>
        <v>0</v>
      </c>
      <c r="AP379" s="2">
        <f t="shared" si="11"/>
        <v>0</v>
      </c>
    </row>
    <row r="380" spans="37:42" ht="25.5" customHeight="1">
      <c r="AK380" s="2">
        <f t="shared" ref="AK380:AP443" si="12">+U380-AE380</f>
        <v>0</v>
      </c>
      <c r="AL380" s="2">
        <f t="shared" si="12"/>
        <v>0</v>
      </c>
      <c r="AM380" s="2">
        <f t="shared" si="12"/>
        <v>0</v>
      </c>
      <c r="AN380" s="2">
        <f t="shared" si="11"/>
        <v>0</v>
      </c>
      <c r="AO380" s="2">
        <f t="shared" si="11"/>
        <v>0</v>
      </c>
      <c r="AP380" s="2">
        <f t="shared" si="11"/>
        <v>0</v>
      </c>
    </row>
    <row r="381" spans="37:42" ht="25.5" customHeight="1">
      <c r="AK381" s="2">
        <f t="shared" si="12"/>
        <v>0</v>
      </c>
      <c r="AL381" s="2">
        <f t="shared" si="12"/>
        <v>0</v>
      </c>
      <c r="AM381" s="2">
        <f t="shared" si="12"/>
        <v>0</v>
      </c>
      <c r="AN381" s="2">
        <f t="shared" si="11"/>
        <v>0</v>
      </c>
      <c r="AO381" s="2">
        <f t="shared" si="11"/>
        <v>0</v>
      </c>
      <c r="AP381" s="2">
        <f t="shared" si="11"/>
        <v>0</v>
      </c>
    </row>
    <row r="382" spans="37:42" ht="25.5" customHeight="1">
      <c r="AK382" s="2">
        <f t="shared" si="12"/>
        <v>0</v>
      </c>
      <c r="AL382" s="2">
        <f t="shared" si="12"/>
        <v>0</v>
      </c>
      <c r="AM382" s="2">
        <f t="shared" si="12"/>
        <v>0</v>
      </c>
      <c r="AN382" s="2">
        <f t="shared" si="11"/>
        <v>0</v>
      </c>
      <c r="AO382" s="2">
        <f t="shared" si="11"/>
        <v>0</v>
      </c>
      <c r="AP382" s="2">
        <f t="shared" si="11"/>
        <v>0</v>
      </c>
    </row>
    <row r="383" spans="37:42" ht="25.5" customHeight="1">
      <c r="AK383" s="2">
        <f t="shared" si="12"/>
        <v>0</v>
      </c>
      <c r="AL383" s="2">
        <f t="shared" si="12"/>
        <v>0</v>
      </c>
      <c r="AM383" s="2">
        <f t="shared" si="12"/>
        <v>0</v>
      </c>
      <c r="AN383" s="2">
        <f t="shared" si="11"/>
        <v>0</v>
      </c>
      <c r="AO383" s="2">
        <f t="shared" si="11"/>
        <v>0</v>
      </c>
      <c r="AP383" s="2">
        <f t="shared" si="11"/>
        <v>0</v>
      </c>
    </row>
    <row r="384" spans="37:42" ht="25.5" customHeight="1">
      <c r="AK384" s="2">
        <f t="shared" si="12"/>
        <v>0</v>
      </c>
      <c r="AL384" s="2">
        <f t="shared" si="12"/>
        <v>0</v>
      </c>
      <c r="AM384" s="2">
        <f t="shared" si="12"/>
        <v>0</v>
      </c>
      <c r="AN384" s="2">
        <f t="shared" si="11"/>
        <v>0</v>
      </c>
      <c r="AO384" s="2">
        <f t="shared" si="11"/>
        <v>0</v>
      </c>
      <c r="AP384" s="2">
        <f t="shared" si="11"/>
        <v>0</v>
      </c>
    </row>
    <row r="385" spans="37:42" ht="25.5" customHeight="1">
      <c r="AK385" s="2">
        <f t="shared" si="12"/>
        <v>0</v>
      </c>
      <c r="AL385" s="2">
        <f t="shared" si="12"/>
        <v>0</v>
      </c>
      <c r="AM385" s="2">
        <f t="shared" si="12"/>
        <v>0</v>
      </c>
      <c r="AN385" s="2">
        <f t="shared" si="11"/>
        <v>0</v>
      </c>
      <c r="AO385" s="2">
        <f t="shared" si="11"/>
        <v>0</v>
      </c>
      <c r="AP385" s="2">
        <f t="shared" si="11"/>
        <v>0</v>
      </c>
    </row>
    <row r="386" spans="37:42" ht="25.5" customHeight="1">
      <c r="AK386" s="2">
        <f t="shared" si="12"/>
        <v>0</v>
      </c>
      <c r="AL386" s="2">
        <f t="shared" si="12"/>
        <v>0</v>
      </c>
      <c r="AM386" s="2">
        <f t="shared" si="12"/>
        <v>0</v>
      </c>
      <c r="AN386" s="2">
        <f t="shared" si="11"/>
        <v>0</v>
      </c>
      <c r="AO386" s="2">
        <f t="shared" si="11"/>
        <v>0</v>
      </c>
      <c r="AP386" s="2">
        <f t="shared" si="11"/>
        <v>0</v>
      </c>
    </row>
    <row r="387" spans="37:42" ht="25.5" customHeight="1">
      <c r="AK387" s="2">
        <f t="shared" si="12"/>
        <v>0</v>
      </c>
      <c r="AL387" s="2">
        <f t="shared" si="12"/>
        <v>0</v>
      </c>
      <c r="AM387" s="2">
        <f t="shared" si="12"/>
        <v>0</v>
      </c>
      <c r="AN387" s="2">
        <f t="shared" si="11"/>
        <v>0</v>
      </c>
      <c r="AO387" s="2">
        <f t="shared" si="11"/>
        <v>0</v>
      </c>
      <c r="AP387" s="2">
        <f t="shared" si="11"/>
        <v>0</v>
      </c>
    </row>
    <row r="388" spans="37:42" ht="25.5" customHeight="1">
      <c r="AK388" s="2">
        <f t="shared" si="12"/>
        <v>0</v>
      </c>
      <c r="AL388" s="2">
        <f t="shared" si="12"/>
        <v>0</v>
      </c>
      <c r="AM388" s="2">
        <f t="shared" si="12"/>
        <v>0</v>
      </c>
      <c r="AN388" s="2">
        <f t="shared" si="11"/>
        <v>0</v>
      </c>
      <c r="AO388" s="2">
        <f t="shared" si="11"/>
        <v>0</v>
      </c>
      <c r="AP388" s="2">
        <f t="shared" si="11"/>
        <v>0</v>
      </c>
    </row>
    <row r="389" spans="37:42" ht="25.5" customHeight="1">
      <c r="AK389" s="2">
        <f t="shared" si="12"/>
        <v>0</v>
      </c>
      <c r="AL389" s="2">
        <f t="shared" si="12"/>
        <v>0</v>
      </c>
      <c r="AM389" s="2">
        <f t="shared" si="12"/>
        <v>0</v>
      </c>
      <c r="AN389" s="2">
        <f t="shared" si="11"/>
        <v>0</v>
      </c>
      <c r="AO389" s="2">
        <f t="shared" si="11"/>
        <v>0</v>
      </c>
      <c r="AP389" s="2">
        <f t="shared" si="11"/>
        <v>0</v>
      </c>
    </row>
    <row r="390" spans="37:42" ht="25.5" customHeight="1">
      <c r="AK390" s="2">
        <f t="shared" si="12"/>
        <v>0</v>
      </c>
      <c r="AL390" s="2">
        <f t="shared" si="12"/>
        <v>0</v>
      </c>
      <c r="AM390" s="2">
        <f t="shared" si="12"/>
        <v>0</v>
      </c>
      <c r="AN390" s="2">
        <f t="shared" si="11"/>
        <v>0</v>
      </c>
      <c r="AO390" s="2">
        <f t="shared" si="11"/>
        <v>0</v>
      </c>
      <c r="AP390" s="2">
        <f t="shared" si="11"/>
        <v>0</v>
      </c>
    </row>
    <row r="391" spans="37:42" ht="25.5" customHeight="1">
      <c r="AK391" s="2">
        <f t="shared" si="12"/>
        <v>0</v>
      </c>
      <c r="AL391" s="2">
        <f t="shared" si="12"/>
        <v>0</v>
      </c>
      <c r="AM391" s="2">
        <f t="shared" si="12"/>
        <v>0</v>
      </c>
      <c r="AN391" s="2">
        <f t="shared" si="11"/>
        <v>0</v>
      </c>
      <c r="AO391" s="2">
        <f t="shared" si="11"/>
        <v>0</v>
      </c>
      <c r="AP391" s="2">
        <f t="shared" si="11"/>
        <v>0</v>
      </c>
    </row>
    <row r="392" spans="37:42" ht="25.5" customHeight="1">
      <c r="AK392" s="2">
        <f t="shared" si="12"/>
        <v>0</v>
      </c>
      <c r="AL392" s="2">
        <f t="shared" si="12"/>
        <v>0</v>
      </c>
      <c r="AM392" s="2">
        <f t="shared" si="12"/>
        <v>0</v>
      </c>
      <c r="AN392" s="2">
        <f t="shared" si="11"/>
        <v>0</v>
      </c>
      <c r="AO392" s="2">
        <f t="shared" si="11"/>
        <v>0</v>
      </c>
      <c r="AP392" s="2">
        <f t="shared" si="11"/>
        <v>0</v>
      </c>
    </row>
    <row r="393" spans="37:42" ht="25.5" customHeight="1">
      <c r="AK393" s="2">
        <f t="shared" si="12"/>
        <v>0</v>
      </c>
      <c r="AL393" s="2">
        <f t="shared" si="12"/>
        <v>0</v>
      </c>
      <c r="AM393" s="2">
        <f t="shared" si="12"/>
        <v>0</v>
      </c>
      <c r="AN393" s="2">
        <f t="shared" si="11"/>
        <v>0</v>
      </c>
      <c r="AO393" s="2">
        <f t="shared" si="11"/>
        <v>0</v>
      </c>
      <c r="AP393" s="2">
        <f t="shared" si="11"/>
        <v>0</v>
      </c>
    </row>
    <row r="394" spans="37:42" ht="25.5" customHeight="1">
      <c r="AK394" s="2">
        <f t="shared" si="12"/>
        <v>0</v>
      </c>
      <c r="AL394" s="2">
        <f t="shared" si="12"/>
        <v>0</v>
      </c>
      <c r="AM394" s="2">
        <f t="shared" si="12"/>
        <v>0</v>
      </c>
      <c r="AN394" s="2">
        <f t="shared" si="11"/>
        <v>0</v>
      </c>
      <c r="AO394" s="2">
        <f t="shared" si="11"/>
        <v>0</v>
      </c>
      <c r="AP394" s="2">
        <f t="shared" si="11"/>
        <v>0</v>
      </c>
    </row>
    <row r="395" spans="37:42" ht="25.5" customHeight="1">
      <c r="AK395" s="2">
        <f t="shared" si="12"/>
        <v>0</v>
      </c>
      <c r="AL395" s="2">
        <f t="shared" si="12"/>
        <v>0</v>
      </c>
      <c r="AM395" s="2">
        <f t="shared" si="12"/>
        <v>0</v>
      </c>
      <c r="AN395" s="2">
        <f t="shared" si="11"/>
        <v>0</v>
      </c>
      <c r="AO395" s="2">
        <f t="shared" si="11"/>
        <v>0</v>
      </c>
      <c r="AP395" s="2">
        <f t="shared" si="11"/>
        <v>0</v>
      </c>
    </row>
    <row r="396" spans="37:42" ht="25.5" customHeight="1">
      <c r="AK396" s="2">
        <f t="shared" si="12"/>
        <v>0</v>
      </c>
      <c r="AL396" s="2">
        <f t="shared" si="12"/>
        <v>0</v>
      </c>
      <c r="AM396" s="2">
        <f t="shared" si="12"/>
        <v>0</v>
      </c>
      <c r="AN396" s="2">
        <f t="shared" si="11"/>
        <v>0</v>
      </c>
      <c r="AO396" s="2">
        <f t="shared" si="11"/>
        <v>0</v>
      </c>
      <c r="AP396" s="2">
        <f t="shared" si="11"/>
        <v>0</v>
      </c>
    </row>
    <row r="397" spans="37:42" ht="25.5" customHeight="1">
      <c r="AK397" s="2">
        <f t="shared" si="12"/>
        <v>0</v>
      </c>
      <c r="AL397" s="2">
        <f t="shared" si="12"/>
        <v>0</v>
      </c>
      <c r="AM397" s="2">
        <f t="shared" si="12"/>
        <v>0</v>
      </c>
      <c r="AN397" s="2">
        <f t="shared" si="11"/>
        <v>0</v>
      </c>
      <c r="AO397" s="2">
        <f t="shared" si="11"/>
        <v>0</v>
      </c>
      <c r="AP397" s="2">
        <f t="shared" si="11"/>
        <v>0</v>
      </c>
    </row>
    <row r="398" spans="37:42" ht="25.5" customHeight="1">
      <c r="AK398" s="2">
        <f t="shared" si="12"/>
        <v>0</v>
      </c>
      <c r="AL398" s="2">
        <f t="shared" si="12"/>
        <v>0</v>
      </c>
      <c r="AM398" s="2">
        <f t="shared" si="12"/>
        <v>0</v>
      </c>
      <c r="AN398" s="2">
        <f t="shared" si="11"/>
        <v>0</v>
      </c>
      <c r="AO398" s="2">
        <f t="shared" si="11"/>
        <v>0</v>
      </c>
      <c r="AP398" s="2">
        <f t="shared" si="11"/>
        <v>0</v>
      </c>
    </row>
    <row r="399" spans="37:42" ht="25.5" customHeight="1">
      <c r="AK399" s="2">
        <f t="shared" si="12"/>
        <v>0</v>
      </c>
      <c r="AL399" s="2">
        <f t="shared" si="12"/>
        <v>0</v>
      </c>
      <c r="AM399" s="2">
        <f t="shared" si="12"/>
        <v>0</v>
      </c>
      <c r="AN399" s="2">
        <f t="shared" si="11"/>
        <v>0</v>
      </c>
      <c r="AO399" s="2">
        <f t="shared" si="11"/>
        <v>0</v>
      </c>
      <c r="AP399" s="2">
        <f t="shared" si="11"/>
        <v>0</v>
      </c>
    </row>
    <row r="400" spans="37:42" ht="25.5" customHeight="1">
      <c r="AK400" s="2">
        <f t="shared" si="12"/>
        <v>0</v>
      </c>
      <c r="AL400" s="2">
        <f t="shared" si="12"/>
        <v>0</v>
      </c>
      <c r="AM400" s="2">
        <f t="shared" si="12"/>
        <v>0</v>
      </c>
      <c r="AN400" s="2">
        <f t="shared" si="11"/>
        <v>0</v>
      </c>
      <c r="AO400" s="2">
        <f t="shared" si="11"/>
        <v>0</v>
      </c>
      <c r="AP400" s="2">
        <f t="shared" si="11"/>
        <v>0</v>
      </c>
    </row>
    <row r="401" spans="37:42" ht="25.5" customHeight="1">
      <c r="AK401" s="2">
        <f t="shared" si="12"/>
        <v>0</v>
      </c>
      <c r="AL401" s="2">
        <f t="shared" si="12"/>
        <v>0</v>
      </c>
      <c r="AM401" s="2">
        <f t="shared" si="12"/>
        <v>0</v>
      </c>
      <c r="AN401" s="2">
        <f t="shared" si="11"/>
        <v>0</v>
      </c>
      <c r="AO401" s="2">
        <f t="shared" si="11"/>
        <v>0</v>
      </c>
      <c r="AP401" s="2">
        <f t="shared" si="11"/>
        <v>0</v>
      </c>
    </row>
    <row r="402" spans="37:42" ht="25.5" customHeight="1">
      <c r="AK402" s="2">
        <f t="shared" si="12"/>
        <v>0</v>
      </c>
      <c r="AL402" s="2">
        <f t="shared" si="12"/>
        <v>0</v>
      </c>
      <c r="AM402" s="2">
        <f t="shared" si="12"/>
        <v>0</v>
      </c>
      <c r="AN402" s="2">
        <f t="shared" si="11"/>
        <v>0</v>
      </c>
      <c r="AO402" s="2">
        <f t="shared" si="11"/>
        <v>0</v>
      </c>
      <c r="AP402" s="2">
        <f t="shared" si="11"/>
        <v>0</v>
      </c>
    </row>
    <row r="403" spans="37:42" ht="25.5" customHeight="1">
      <c r="AK403" s="2">
        <f t="shared" si="12"/>
        <v>0</v>
      </c>
      <c r="AL403" s="2">
        <f t="shared" si="12"/>
        <v>0</v>
      </c>
      <c r="AM403" s="2">
        <f t="shared" si="12"/>
        <v>0</v>
      </c>
      <c r="AN403" s="2">
        <f t="shared" si="11"/>
        <v>0</v>
      </c>
      <c r="AO403" s="2">
        <f t="shared" si="11"/>
        <v>0</v>
      </c>
      <c r="AP403" s="2">
        <f t="shared" si="11"/>
        <v>0</v>
      </c>
    </row>
    <row r="404" spans="37:42" ht="25.5" customHeight="1">
      <c r="AK404" s="2">
        <f t="shared" si="12"/>
        <v>0</v>
      </c>
      <c r="AL404" s="2">
        <f t="shared" si="12"/>
        <v>0</v>
      </c>
      <c r="AM404" s="2">
        <f t="shared" si="12"/>
        <v>0</v>
      </c>
      <c r="AN404" s="2">
        <f t="shared" si="11"/>
        <v>0</v>
      </c>
      <c r="AO404" s="2">
        <f t="shared" si="11"/>
        <v>0</v>
      </c>
      <c r="AP404" s="2">
        <f t="shared" si="11"/>
        <v>0</v>
      </c>
    </row>
    <row r="405" spans="37:42" ht="25.5" customHeight="1">
      <c r="AK405" s="2">
        <f t="shared" si="12"/>
        <v>0</v>
      </c>
      <c r="AL405" s="2">
        <f t="shared" si="12"/>
        <v>0</v>
      </c>
      <c r="AM405" s="2">
        <f t="shared" si="12"/>
        <v>0</v>
      </c>
      <c r="AN405" s="2">
        <f t="shared" si="11"/>
        <v>0</v>
      </c>
      <c r="AO405" s="2">
        <f t="shared" si="11"/>
        <v>0</v>
      </c>
      <c r="AP405" s="2">
        <f t="shared" si="11"/>
        <v>0</v>
      </c>
    </row>
    <row r="406" spans="37:42" ht="25.5" customHeight="1">
      <c r="AK406" s="2">
        <f t="shared" si="12"/>
        <v>0</v>
      </c>
      <c r="AL406" s="2">
        <f t="shared" si="12"/>
        <v>0</v>
      </c>
      <c r="AM406" s="2">
        <f t="shared" si="12"/>
        <v>0</v>
      </c>
      <c r="AN406" s="2">
        <f t="shared" si="11"/>
        <v>0</v>
      </c>
      <c r="AO406" s="2">
        <f t="shared" si="11"/>
        <v>0</v>
      </c>
      <c r="AP406" s="2">
        <f t="shared" si="11"/>
        <v>0</v>
      </c>
    </row>
    <row r="407" spans="37:42" ht="25.5" customHeight="1">
      <c r="AK407" s="2">
        <f t="shared" si="12"/>
        <v>0</v>
      </c>
      <c r="AL407" s="2">
        <f t="shared" si="12"/>
        <v>0</v>
      </c>
      <c r="AM407" s="2">
        <f t="shared" si="12"/>
        <v>0</v>
      </c>
      <c r="AN407" s="2">
        <f t="shared" si="11"/>
        <v>0</v>
      </c>
      <c r="AO407" s="2">
        <f t="shared" si="11"/>
        <v>0</v>
      </c>
      <c r="AP407" s="2">
        <f t="shared" si="11"/>
        <v>0</v>
      </c>
    </row>
    <row r="408" spans="37:42" ht="25.5" customHeight="1">
      <c r="AK408" s="2">
        <f t="shared" si="12"/>
        <v>0</v>
      </c>
      <c r="AL408" s="2">
        <f t="shared" si="12"/>
        <v>0</v>
      </c>
      <c r="AM408" s="2">
        <f t="shared" si="12"/>
        <v>0</v>
      </c>
      <c r="AN408" s="2">
        <f t="shared" si="11"/>
        <v>0</v>
      </c>
      <c r="AO408" s="2">
        <f t="shared" si="11"/>
        <v>0</v>
      </c>
      <c r="AP408" s="2">
        <f t="shared" si="11"/>
        <v>0</v>
      </c>
    </row>
    <row r="409" spans="37:42" ht="25.5" customHeight="1">
      <c r="AK409" s="2">
        <f t="shared" si="12"/>
        <v>0</v>
      </c>
      <c r="AL409" s="2">
        <f t="shared" si="12"/>
        <v>0</v>
      </c>
      <c r="AM409" s="2">
        <f t="shared" si="12"/>
        <v>0</v>
      </c>
      <c r="AN409" s="2">
        <f t="shared" si="11"/>
        <v>0</v>
      </c>
      <c r="AO409" s="2">
        <f t="shared" si="11"/>
        <v>0</v>
      </c>
      <c r="AP409" s="2">
        <f t="shared" si="11"/>
        <v>0</v>
      </c>
    </row>
    <row r="410" spans="37:42" ht="25.5" customHeight="1">
      <c r="AK410" s="2">
        <f t="shared" si="12"/>
        <v>0</v>
      </c>
      <c r="AL410" s="2">
        <f t="shared" si="12"/>
        <v>0</v>
      </c>
      <c r="AM410" s="2">
        <f t="shared" si="12"/>
        <v>0</v>
      </c>
      <c r="AN410" s="2">
        <f t="shared" si="11"/>
        <v>0</v>
      </c>
      <c r="AO410" s="2">
        <f t="shared" si="11"/>
        <v>0</v>
      </c>
      <c r="AP410" s="2">
        <f t="shared" si="11"/>
        <v>0</v>
      </c>
    </row>
    <row r="411" spans="37:42" ht="25.5" customHeight="1">
      <c r="AK411" s="2">
        <f t="shared" si="12"/>
        <v>0</v>
      </c>
      <c r="AL411" s="2">
        <f t="shared" si="12"/>
        <v>0</v>
      </c>
      <c r="AM411" s="2">
        <f t="shared" si="12"/>
        <v>0</v>
      </c>
      <c r="AN411" s="2">
        <f t="shared" si="11"/>
        <v>0</v>
      </c>
      <c r="AO411" s="2">
        <f t="shared" si="11"/>
        <v>0</v>
      </c>
      <c r="AP411" s="2">
        <f t="shared" si="11"/>
        <v>0</v>
      </c>
    </row>
    <row r="412" spans="37:42" ht="25.5" customHeight="1">
      <c r="AK412" s="2">
        <f t="shared" si="12"/>
        <v>0</v>
      </c>
      <c r="AL412" s="2">
        <f t="shared" si="12"/>
        <v>0</v>
      </c>
      <c r="AM412" s="2">
        <f t="shared" si="12"/>
        <v>0</v>
      </c>
      <c r="AN412" s="2">
        <f t="shared" si="11"/>
        <v>0</v>
      </c>
      <c r="AO412" s="2">
        <f t="shared" si="11"/>
        <v>0</v>
      </c>
      <c r="AP412" s="2">
        <f t="shared" si="11"/>
        <v>0</v>
      </c>
    </row>
    <row r="413" spans="37:42" ht="25.5" customHeight="1">
      <c r="AK413" s="2">
        <f t="shared" si="12"/>
        <v>0</v>
      </c>
      <c r="AL413" s="2">
        <f t="shared" si="12"/>
        <v>0</v>
      </c>
      <c r="AM413" s="2">
        <f t="shared" si="12"/>
        <v>0</v>
      </c>
      <c r="AN413" s="2">
        <f t="shared" si="11"/>
        <v>0</v>
      </c>
      <c r="AO413" s="2">
        <f t="shared" si="11"/>
        <v>0</v>
      </c>
      <c r="AP413" s="2">
        <f t="shared" si="11"/>
        <v>0</v>
      </c>
    </row>
    <row r="414" spans="37:42" ht="25.5" customHeight="1">
      <c r="AK414" s="2">
        <f t="shared" si="12"/>
        <v>0</v>
      </c>
      <c r="AL414" s="2">
        <f t="shared" si="12"/>
        <v>0</v>
      </c>
      <c r="AM414" s="2">
        <f t="shared" si="12"/>
        <v>0</v>
      </c>
      <c r="AN414" s="2">
        <f t="shared" si="11"/>
        <v>0</v>
      </c>
      <c r="AO414" s="2">
        <f t="shared" si="11"/>
        <v>0</v>
      </c>
      <c r="AP414" s="2">
        <f t="shared" si="11"/>
        <v>0</v>
      </c>
    </row>
    <row r="415" spans="37:42" ht="25.5" customHeight="1">
      <c r="AK415" s="2">
        <f t="shared" si="12"/>
        <v>0</v>
      </c>
      <c r="AL415" s="2">
        <f t="shared" si="12"/>
        <v>0</v>
      </c>
      <c r="AM415" s="2">
        <f t="shared" si="12"/>
        <v>0</v>
      </c>
      <c r="AN415" s="2">
        <f t="shared" si="11"/>
        <v>0</v>
      </c>
      <c r="AO415" s="2">
        <f t="shared" si="11"/>
        <v>0</v>
      </c>
      <c r="AP415" s="2">
        <f t="shared" si="11"/>
        <v>0</v>
      </c>
    </row>
    <row r="416" spans="37:42" ht="25.5" customHeight="1">
      <c r="AK416" s="2">
        <f t="shared" si="12"/>
        <v>0</v>
      </c>
      <c r="AL416" s="2">
        <f t="shared" si="12"/>
        <v>0</v>
      </c>
      <c r="AM416" s="2">
        <f t="shared" si="12"/>
        <v>0</v>
      </c>
      <c r="AN416" s="2">
        <f t="shared" si="11"/>
        <v>0</v>
      </c>
      <c r="AO416" s="2">
        <f t="shared" si="11"/>
        <v>0</v>
      </c>
      <c r="AP416" s="2">
        <f t="shared" si="11"/>
        <v>0</v>
      </c>
    </row>
    <row r="417" spans="37:42" ht="25.5" customHeight="1">
      <c r="AK417" s="2">
        <f t="shared" si="12"/>
        <v>0</v>
      </c>
      <c r="AL417" s="2">
        <f t="shared" si="12"/>
        <v>0</v>
      </c>
      <c r="AM417" s="2">
        <f t="shared" si="12"/>
        <v>0</v>
      </c>
      <c r="AN417" s="2">
        <f t="shared" si="11"/>
        <v>0</v>
      </c>
      <c r="AO417" s="2">
        <f t="shared" si="11"/>
        <v>0</v>
      </c>
      <c r="AP417" s="2">
        <f t="shared" si="11"/>
        <v>0</v>
      </c>
    </row>
    <row r="418" spans="37:42" ht="25.5" customHeight="1">
      <c r="AK418" s="2">
        <f t="shared" si="12"/>
        <v>0</v>
      </c>
      <c r="AL418" s="2">
        <f t="shared" si="12"/>
        <v>0</v>
      </c>
      <c r="AM418" s="2">
        <f t="shared" si="12"/>
        <v>0</v>
      </c>
      <c r="AN418" s="2">
        <f t="shared" si="11"/>
        <v>0</v>
      </c>
      <c r="AO418" s="2">
        <f t="shared" si="11"/>
        <v>0</v>
      </c>
      <c r="AP418" s="2">
        <f t="shared" si="11"/>
        <v>0</v>
      </c>
    </row>
    <row r="419" spans="37:42" ht="25.5" customHeight="1">
      <c r="AK419" s="2">
        <f t="shared" si="12"/>
        <v>0</v>
      </c>
      <c r="AL419" s="2">
        <f t="shared" si="12"/>
        <v>0</v>
      </c>
      <c r="AM419" s="2">
        <f t="shared" si="12"/>
        <v>0</v>
      </c>
      <c r="AN419" s="2">
        <f t="shared" si="11"/>
        <v>0</v>
      </c>
      <c r="AO419" s="2">
        <f t="shared" si="11"/>
        <v>0</v>
      </c>
      <c r="AP419" s="2">
        <f t="shared" si="11"/>
        <v>0</v>
      </c>
    </row>
    <row r="420" spans="37:42" ht="25.5" customHeight="1">
      <c r="AK420" s="2">
        <f t="shared" si="12"/>
        <v>0</v>
      </c>
      <c r="AL420" s="2">
        <f t="shared" si="12"/>
        <v>0</v>
      </c>
      <c r="AM420" s="2">
        <f t="shared" si="12"/>
        <v>0</v>
      </c>
      <c r="AN420" s="2">
        <f t="shared" si="11"/>
        <v>0</v>
      </c>
      <c r="AO420" s="2">
        <f t="shared" si="11"/>
        <v>0</v>
      </c>
      <c r="AP420" s="2">
        <f t="shared" si="11"/>
        <v>0</v>
      </c>
    </row>
    <row r="421" spans="37:42" ht="25.5" customHeight="1">
      <c r="AK421" s="2">
        <f t="shared" si="12"/>
        <v>0</v>
      </c>
      <c r="AL421" s="2">
        <f t="shared" si="12"/>
        <v>0</v>
      </c>
      <c r="AM421" s="2">
        <f t="shared" si="12"/>
        <v>0</v>
      </c>
      <c r="AN421" s="2">
        <f t="shared" si="11"/>
        <v>0</v>
      </c>
      <c r="AO421" s="2">
        <f t="shared" si="11"/>
        <v>0</v>
      </c>
      <c r="AP421" s="2">
        <f t="shared" si="11"/>
        <v>0</v>
      </c>
    </row>
    <row r="422" spans="37:42" ht="25.5" customHeight="1">
      <c r="AK422" s="2">
        <f t="shared" si="12"/>
        <v>0</v>
      </c>
      <c r="AL422" s="2">
        <f t="shared" si="12"/>
        <v>0</v>
      </c>
      <c r="AM422" s="2">
        <f t="shared" si="12"/>
        <v>0</v>
      </c>
      <c r="AN422" s="2">
        <f t="shared" si="11"/>
        <v>0</v>
      </c>
      <c r="AO422" s="2">
        <f t="shared" si="11"/>
        <v>0</v>
      </c>
      <c r="AP422" s="2">
        <f t="shared" si="11"/>
        <v>0</v>
      </c>
    </row>
    <row r="423" spans="37:42" ht="25.5" customHeight="1">
      <c r="AK423" s="2">
        <f t="shared" si="12"/>
        <v>0</v>
      </c>
      <c r="AL423" s="2">
        <f t="shared" si="12"/>
        <v>0</v>
      </c>
      <c r="AM423" s="2">
        <f t="shared" si="12"/>
        <v>0</v>
      </c>
      <c r="AN423" s="2">
        <f t="shared" si="11"/>
        <v>0</v>
      </c>
      <c r="AO423" s="2">
        <f t="shared" si="11"/>
        <v>0</v>
      </c>
      <c r="AP423" s="2">
        <f t="shared" si="11"/>
        <v>0</v>
      </c>
    </row>
    <row r="424" spans="37:42" ht="25.5" customHeight="1">
      <c r="AK424" s="2">
        <f t="shared" si="12"/>
        <v>0</v>
      </c>
      <c r="AL424" s="2">
        <f t="shared" si="12"/>
        <v>0</v>
      </c>
      <c r="AM424" s="2">
        <f t="shared" si="12"/>
        <v>0</v>
      </c>
      <c r="AN424" s="2">
        <f t="shared" si="11"/>
        <v>0</v>
      </c>
      <c r="AO424" s="2">
        <f t="shared" si="11"/>
        <v>0</v>
      </c>
      <c r="AP424" s="2">
        <f t="shared" si="11"/>
        <v>0</v>
      </c>
    </row>
    <row r="425" spans="37:42" ht="25.5" customHeight="1">
      <c r="AK425" s="2">
        <f t="shared" si="12"/>
        <v>0</v>
      </c>
      <c r="AL425" s="2">
        <f t="shared" si="12"/>
        <v>0</v>
      </c>
      <c r="AM425" s="2">
        <f t="shared" si="12"/>
        <v>0</v>
      </c>
      <c r="AN425" s="2">
        <f t="shared" si="11"/>
        <v>0</v>
      </c>
      <c r="AO425" s="2">
        <f t="shared" si="11"/>
        <v>0</v>
      </c>
      <c r="AP425" s="2">
        <f t="shared" si="11"/>
        <v>0</v>
      </c>
    </row>
    <row r="426" spans="37:42" ht="25.5" customHeight="1">
      <c r="AK426" s="2">
        <f t="shared" si="12"/>
        <v>0</v>
      </c>
      <c r="AL426" s="2">
        <f t="shared" si="12"/>
        <v>0</v>
      </c>
      <c r="AM426" s="2">
        <f t="shared" si="12"/>
        <v>0</v>
      </c>
      <c r="AN426" s="2">
        <f t="shared" si="11"/>
        <v>0</v>
      </c>
      <c r="AO426" s="2">
        <f t="shared" si="11"/>
        <v>0</v>
      </c>
      <c r="AP426" s="2">
        <f t="shared" si="11"/>
        <v>0</v>
      </c>
    </row>
    <row r="427" spans="37:42" ht="25.5" customHeight="1">
      <c r="AK427" s="2">
        <f t="shared" si="12"/>
        <v>0</v>
      </c>
      <c r="AL427" s="2">
        <f t="shared" si="12"/>
        <v>0</v>
      </c>
      <c r="AM427" s="2">
        <f t="shared" si="12"/>
        <v>0</v>
      </c>
      <c r="AN427" s="2">
        <f t="shared" si="11"/>
        <v>0</v>
      </c>
      <c r="AO427" s="2">
        <f t="shared" si="11"/>
        <v>0</v>
      </c>
      <c r="AP427" s="2">
        <f t="shared" si="11"/>
        <v>0</v>
      </c>
    </row>
    <row r="428" spans="37:42" ht="25.5" customHeight="1">
      <c r="AK428" s="2">
        <f t="shared" si="12"/>
        <v>0</v>
      </c>
      <c r="AL428" s="2">
        <f t="shared" si="12"/>
        <v>0</v>
      </c>
      <c r="AM428" s="2">
        <f t="shared" si="12"/>
        <v>0</v>
      </c>
      <c r="AN428" s="2">
        <f t="shared" si="11"/>
        <v>0</v>
      </c>
      <c r="AO428" s="2">
        <f t="shared" si="11"/>
        <v>0</v>
      </c>
      <c r="AP428" s="2">
        <f t="shared" si="11"/>
        <v>0</v>
      </c>
    </row>
    <row r="429" spans="37:42" ht="25.5" customHeight="1">
      <c r="AK429" s="2">
        <f t="shared" si="12"/>
        <v>0</v>
      </c>
      <c r="AL429" s="2">
        <f t="shared" si="12"/>
        <v>0</v>
      </c>
      <c r="AM429" s="2">
        <f t="shared" si="12"/>
        <v>0</v>
      </c>
      <c r="AN429" s="2">
        <f t="shared" si="11"/>
        <v>0</v>
      </c>
      <c r="AO429" s="2">
        <f t="shared" si="11"/>
        <v>0</v>
      </c>
      <c r="AP429" s="2">
        <f t="shared" si="11"/>
        <v>0</v>
      </c>
    </row>
    <row r="430" spans="37:42" ht="25.5" customHeight="1">
      <c r="AK430" s="2">
        <f t="shared" si="12"/>
        <v>0</v>
      </c>
      <c r="AL430" s="2">
        <f t="shared" si="12"/>
        <v>0</v>
      </c>
      <c r="AM430" s="2">
        <f t="shared" si="12"/>
        <v>0</v>
      </c>
      <c r="AN430" s="2">
        <f t="shared" si="11"/>
        <v>0</v>
      </c>
      <c r="AO430" s="2">
        <f t="shared" si="11"/>
        <v>0</v>
      </c>
      <c r="AP430" s="2">
        <f t="shared" si="11"/>
        <v>0</v>
      </c>
    </row>
    <row r="431" spans="37:42" ht="25.5" customHeight="1">
      <c r="AK431" s="2">
        <f t="shared" si="12"/>
        <v>0</v>
      </c>
      <c r="AL431" s="2">
        <f t="shared" si="12"/>
        <v>0</v>
      </c>
      <c r="AM431" s="2">
        <f t="shared" si="12"/>
        <v>0</v>
      </c>
      <c r="AN431" s="2">
        <f t="shared" si="11"/>
        <v>0</v>
      </c>
      <c r="AO431" s="2">
        <f t="shared" si="11"/>
        <v>0</v>
      </c>
      <c r="AP431" s="2">
        <f t="shared" si="11"/>
        <v>0</v>
      </c>
    </row>
    <row r="432" spans="37:42" ht="25.5" customHeight="1">
      <c r="AK432" s="2">
        <f t="shared" si="12"/>
        <v>0</v>
      </c>
      <c r="AL432" s="2">
        <f t="shared" si="12"/>
        <v>0</v>
      </c>
      <c r="AM432" s="2">
        <f t="shared" si="12"/>
        <v>0</v>
      </c>
      <c r="AN432" s="2">
        <f t="shared" si="11"/>
        <v>0</v>
      </c>
      <c r="AO432" s="2">
        <f t="shared" si="11"/>
        <v>0</v>
      </c>
      <c r="AP432" s="2">
        <f t="shared" si="11"/>
        <v>0</v>
      </c>
    </row>
    <row r="433" spans="37:42" ht="25.5" customHeight="1">
      <c r="AK433" s="2">
        <f t="shared" si="12"/>
        <v>0</v>
      </c>
      <c r="AL433" s="2">
        <f t="shared" si="12"/>
        <v>0</v>
      </c>
      <c r="AM433" s="2">
        <f t="shared" si="12"/>
        <v>0</v>
      </c>
      <c r="AN433" s="2">
        <f t="shared" si="11"/>
        <v>0</v>
      </c>
      <c r="AO433" s="2">
        <f t="shared" si="11"/>
        <v>0</v>
      </c>
      <c r="AP433" s="2">
        <f t="shared" si="11"/>
        <v>0</v>
      </c>
    </row>
    <row r="434" spans="37:42" ht="25.5" customHeight="1">
      <c r="AK434" s="2">
        <f t="shared" si="12"/>
        <v>0</v>
      </c>
      <c r="AL434" s="2">
        <f t="shared" si="12"/>
        <v>0</v>
      </c>
      <c r="AM434" s="2">
        <f t="shared" si="12"/>
        <v>0</v>
      </c>
      <c r="AN434" s="2">
        <f t="shared" si="11"/>
        <v>0</v>
      </c>
      <c r="AO434" s="2">
        <f t="shared" si="11"/>
        <v>0</v>
      </c>
      <c r="AP434" s="2">
        <f t="shared" si="11"/>
        <v>0</v>
      </c>
    </row>
    <row r="435" spans="37:42" ht="25.5" customHeight="1">
      <c r="AK435" s="2">
        <f t="shared" si="12"/>
        <v>0</v>
      </c>
      <c r="AL435" s="2">
        <f t="shared" si="12"/>
        <v>0</v>
      </c>
      <c r="AM435" s="2">
        <f t="shared" si="12"/>
        <v>0</v>
      </c>
      <c r="AN435" s="2">
        <f t="shared" si="11"/>
        <v>0</v>
      </c>
      <c r="AO435" s="2">
        <f t="shared" si="11"/>
        <v>0</v>
      </c>
      <c r="AP435" s="2">
        <f t="shared" si="11"/>
        <v>0</v>
      </c>
    </row>
    <row r="436" spans="37:42" ht="25.5" customHeight="1">
      <c r="AK436" s="2">
        <f t="shared" si="12"/>
        <v>0</v>
      </c>
      <c r="AL436" s="2">
        <f t="shared" si="12"/>
        <v>0</v>
      </c>
      <c r="AM436" s="2">
        <f t="shared" si="12"/>
        <v>0</v>
      </c>
      <c r="AN436" s="2">
        <f t="shared" si="11"/>
        <v>0</v>
      </c>
      <c r="AO436" s="2">
        <f t="shared" si="11"/>
        <v>0</v>
      </c>
      <c r="AP436" s="2">
        <f t="shared" si="11"/>
        <v>0</v>
      </c>
    </row>
    <row r="437" spans="37:42" ht="25.5" customHeight="1">
      <c r="AK437" s="2">
        <f t="shared" si="12"/>
        <v>0</v>
      </c>
      <c r="AL437" s="2">
        <f t="shared" si="12"/>
        <v>0</v>
      </c>
      <c r="AM437" s="2">
        <f t="shared" si="12"/>
        <v>0</v>
      </c>
      <c r="AN437" s="2">
        <f t="shared" si="11"/>
        <v>0</v>
      </c>
      <c r="AO437" s="2">
        <f t="shared" si="11"/>
        <v>0</v>
      </c>
      <c r="AP437" s="2">
        <f t="shared" si="11"/>
        <v>0</v>
      </c>
    </row>
    <row r="438" spans="37:42" ht="25.5" customHeight="1">
      <c r="AK438" s="2">
        <f t="shared" si="12"/>
        <v>0</v>
      </c>
      <c r="AL438" s="2">
        <f t="shared" si="12"/>
        <v>0</v>
      </c>
      <c r="AM438" s="2">
        <f t="shared" si="12"/>
        <v>0</v>
      </c>
      <c r="AN438" s="2">
        <f t="shared" si="11"/>
        <v>0</v>
      </c>
      <c r="AO438" s="2">
        <f t="shared" si="11"/>
        <v>0</v>
      </c>
      <c r="AP438" s="2">
        <f t="shared" si="11"/>
        <v>0</v>
      </c>
    </row>
    <row r="439" spans="37:42" ht="25.5" customHeight="1">
      <c r="AK439" s="2">
        <f t="shared" si="12"/>
        <v>0</v>
      </c>
      <c r="AL439" s="2">
        <f t="shared" si="12"/>
        <v>0</v>
      </c>
      <c r="AM439" s="2">
        <f t="shared" si="12"/>
        <v>0</v>
      </c>
      <c r="AN439" s="2">
        <f t="shared" si="11"/>
        <v>0</v>
      </c>
      <c r="AO439" s="2">
        <f t="shared" si="11"/>
        <v>0</v>
      </c>
      <c r="AP439" s="2">
        <f t="shared" si="11"/>
        <v>0</v>
      </c>
    </row>
    <row r="440" spans="37:42" ht="25.5" customHeight="1">
      <c r="AK440" s="2">
        <f t="shared" si="12"/>
        <v>0</v>
      </c>
      <c r="AL440" s="2">
        <f t="shared" si="12"/>
        <v>0</v>
      </c>
      <c r="AM440" s="2">
        <f t="shared" si="12"/>
        <v>0</v>
      </c>
      <c r="AN440" s="2">
        <f t="shared" si="11"/>
        <v>0</v>
      </c>
      <c r="AO440" s="2">
        <f t="shared" si="11"/>
        <v>0</v>
      </c>
      <c r="AP440" s="2">
        <f t="shared" si="11"/>
        <v>0</v>
      </c>
    </row>
    <row r="441" spans="37:42" ht="25.5" customHeight="1">
      <c r="AK441" s="2">
        <f t="shared" si="12"/>
        <v>0</v>
      </c>
      <c r="AL441" s="2">
        <f t="shared" si="12"/>
        <v>0</v>
      </c>
      <c r="AM441" s="2">
        <f t="shared" si="12"/>
        <v>0</v>
      </c>
      <c r="AN441" s="2">
        <f t="shared" si="11"/>
        <v>0</v>
      </c>
      <c r="AO441" s="2">
        <f t="shared" si="11"/>
        <v>0</v>
      </c>
      <c r="AP441" s="2">
        <f t="shared" si="11"/>
        <v>0</v>
      </c>
    </row>
    <row r="442" spans="37:42" ht="25.5" customHeight="1">
      <c r="AK442" s="2">
        <f t="shared" si="12"/>
        <v>0</v>
      </c>
      <c r="AL442" s="2">
        <f t="shared" si="12"/>
        <v>0</v>
      </c>
      <c r="AM442" s="2">
        <f t="shared" si="12"/>
        <v>0</v>
      </c>
      <c r="AN442" s="2">
        <f t="shared" si="11"/>
        <v>0</v>
      </c>
      <c r="AO442" s="2">
        <f t="shared" si="11"/>
        <v>0</v>
      </c>
      <c r="AP442" s="2">
        <f t="shared" si="11"/>
        <v>0</v>
      </c>
    </row>
    <row r="443" spans="37:42" ht="25.5" customHeight="1">
      <c r="AK443" s="2">
        <f t="shared" si="12"/>
        <v>0</v>
      </c>
      <c r="AL443" s="2">
        <f t="shared" si="12"/>
        <v>0</v>
      </c>
      <c r="AM443" s="2">
        <f t="shared" si="12"/>
        <v>0</v>
      </c>
      <c r="AN443" s="2">
        <f t="shared" si="12"/>
        <v>0</v>
      </c>
      <c r="AO443" s="2">
        <f t="shared" si="12"/>
        <v>0</v>
      </c>
      <c r="AP443" s="2">
        <f t="shared" si="12"/>
        <v>0</v>
      </c>
    </row>
    <row r="444" spans="37:42" ht="25.5" customHeight="1">
      <c r="AK444" s="2">
        <f t="shared" ref="AK444:AP507" si="13">+U444-AE444</f>
        <v>0</v>
      </c>
      <c r="AL444" s="2">
        <f t="shared" si="13"/>
        <v>0</v>
      </c>
      <c r="AM444" s="2">
        <f t="shared" si="13"/>
        <v>0</v>
      </c>
      <c r="AN444" s="2">
        <f t="shared" si="13"/>
        <v>0</v>
      </c>
      <c r="AO444" s="2">
        <f t="shared" si="13"/>
        <v>0</v>
      </c>
      <c r="AP444" s="2">
        <f t="shared" si="13"/>
        <v>0</v>
      </c>
    </row>
    <row r="445" spans="37:42" ht="25.5" customHeight="1">
      <c r="AK445" s="2">
        <f t="shared" si="13"/>
        <v>0</v>
      </c>
      <c r="AL445" s="2">
        <f t="shared" si="13"/>
        <v>0</v>
      </c>
      <c r="AM445" s="2">
        <f t="shared" si="13"/>
        <v>0</v>
      </c>
      <c r="AN445" s="2">
        <f t="shared" si="13"/>
        <v>0</v>
      </c>
      <c r="AO445" s="2">
        <f t="shared" si="13"/>
        <v>0</v>
      </c>
      <c r="AP445" s="2">
        <f t="shared" si="13"/>
        <v>0</v>
      </c>
    </row>
    <row r="446" spans="37:42" ht="25.5" customHeight="1">
      <c r="AK446" s="2">
        <f t="shared" si="13"/>
        <v>0</v>
      </c>
      <c r="AL446" s="2">
        <f t="shared" si="13"/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</row>
    <row r="447" spans="37:42" ht="25.5" customHeight="1">
      <c r="AK447" s="2">
        <f t="shared" si="13"/>
        <v>0</v>
      </c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</row>
    <row r="448" spans="37:42" ht="25.5" customHeight="1">
      <c r="AK448" s="2">
        <f t="shared" si="13"/>
        <v>0</v>
      </c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</row>
    <row r="449" spans="37:42" ht="25.5" customHeight="1">
      <c r="AK449" s="2">
        <f t="shared" si="13"/>
        <v>0</v>
      </c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</row>
    <row r="450" spans="37:42" ht="25.5" customHeight="1">
      <c r="AK450" s="2">
        <f t="shared" si="13"/>
        <v>0</v>
      </c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</row>
    <row r="451" spans="37:42" ht="25.5" customHeight="1">
      <c r="AK451" s="2">
        <f t="shared" si="13"/>
        <v>0</v>
      </c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</row>
    <row r="452" spans="37:42" ht="25.5" customHeight="1">
      <c r="AK452" s="2">
        <f t="shared" si="13"/>
        <v>0</v>
      </c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</row>
    <row r="453" spans="37:42" ht="25.5" customHeight="1">
      <c r="AK453" s="2">
        <f t="shared" si="13"/>
        <v>0</v>
      </c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</row>
    <row r="454" spans="37:42" ht="25.5" customHeight="1">
      <c r="AK454" s="2">
        <f t="shared" si="13"/>
        <v>0</v>
      </c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</row>
    <row r="455" spans="37:42" ht="25.5" customHeight="1">
      <c r="AK455" s="2">
        <f t="shared" si="13"/>
        <v>0</v>
      </c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</row>
    <row r="456" spans="37:42" ht="25.5" customHeight="1">
      <c r="AK456" s="2">
        <f t="shared" si="13"/>
        <v>0</v>
      </c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</row>
    <row r="457" spans="37:42" ht="25.5" customHeight="1">
      <c r="AK457" s="2">
        <f t="shared" si="13"/>
        <v>0</v>
      </c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</row>
    <row r="458" spans="37:42" ht="25.5" customHeight="1">
      <c r="AK458" s="2">
        <f t="shared" si="13"/>
        <v>0</v>
      </c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</row>
    <row r="459" spans="37:42" ht="25.5" customHeight="1">
      <c r="AK459" s="2">
        <f t="shared" si="13"/>
        <v>0</v>
      </c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</row>
    <row r="460" spans="37:42" ht="25.5" customHeight="1">
      <c r="AK460" s="2">
        <f t="shared" si="13"/>
        <v>0</v>
      </c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</row>
    <row r="461" spans="37:42" ht="25.5" customHeight="1">
      <c r="AK461" s="2">
        <f t="shared" si="13"/>
        <v>0</v>
      </c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</row>
    <row r="462" spans="37:42" ht="25.5" customHeight="1">
      <c r="AK462" s="2">
        <f t="shared" si="13"/>
        <v>0</v>
      </c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</row>
    <row r="463" spans="37:42" ht="25.5" customHeight="1">
      <c r="AK463" s="2">
        <f t="shared" si="13"/>
        <v>0</v>
      </c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</row>
    <row r="464" spans="37:42" ht="25.5" customHeight="1">
      <c r="AK464" s="2">
        <f t="shared" si="13"/>
        <v>0</v>
      </c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</row>
    <row r="465" spans="37:42" ht="25.5" customHeight="1">
      <c r="AK465" s="2">
        <f t="shared" si="13"/>
        <v>0</v>
      </c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</row>
    <row r="466" spans="37:42" ht="25.5" customHeight="1">
      <c r="AK466" s="2">
        <f t="shared" si="13"/>
        <v>0</v>
      </c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</row>
    <row r="467" spans="37:42" ht="25.5" customHeight="1">
      <c r="AK467" s="2">
        <f t="shared" si="13"/>
        <v>0</v>
      </c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</row>
    <row r="468" spans="37:42" ht="25.5" customHeight="1">
      <c r="AK468" s="2">
        <f t="shared" si="13"/>
        <v>0</v>
      </c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</row>
    <row r="469" spans="37:42" ht="25.5" customHeight="1">
      <c r="AK469" s="2">
        <f t="shared" si="13"/>
        <v>0</v>
      </c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</row>
    <row r="470" spans="37:42" ht="25.5" customHeight="1">
      <c r="AK470" s="2">
        <f t="shared" si="13"/>
        <v>0</v>
      </c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</row>
    <row r="471" spans="37:42" ht="25.5" customHeight="1">
      <c r="AK471" s="2">
        <f t="shared" si="13"/>
        <v>0</v>
      </c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</row>
    <row r="472" spans="37:42" ht="25.5" customHeight="1">
      <c r="AK472" s="2">
        <f t="shared" si="13"/>
        <v>0</v>
      </c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</row>
    <row r="473" spans="37:42" ht="25.5" customHeight="1">
      <c r="AK473" s="2">
        <f t="shared" si="13"/>
        <v>0</v>
      </c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</row>
    <row r="474" spans="37:42" ht="25.5" customHeight="1">
      <c r="AK474" s="2">
        <f t="shared" si="13"/>
        <v>0</v>
      </c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</row>
    <row r="475" spans="37:42" ht="25.5" customHeight="1">
      <c r="AK475" s="2">
        <f t="shared" si="13"/>
        <v>0</v>
      </c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</row>
    <row r="476" spans="37:42" ht="25.5" customHeight="1">
      <c r="AK476" s="2">
        <f t="shared" si="13"/>
        <v>0</v>
      </c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</row>
    <row r="477" spans="37:42" ht="25.5" customHeight="1">
      <c r="AK477" s="2">
        <f t="shared" si="13"/>
        <v>0</v>
      </c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</row>
    <row r="478" spans="37:42" ht="25.5" customHeight="1">
      <c r="AK478" s="2">
        <f t="shared" si="13"/>
        <v>0</v>
      </c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</row>
    <row r="479" spans="37:42" ht="25.5" customHeight="1">
      <c r="AK479" s="2">
        <f t="shared" si="13"/>
        <v>0</v>
      </c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</row>
    <row r="480" spans="37:42" ht="25.5" customHeight="1">
      <c r="AK480" s="2">
        <f t="shared" si="13"/>
        <v>0</v>
      </c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</row>
    <row r="481" spans="37:42" ht="25.5" customHeight="1">
      <c r="AK481" s="2">
        <f t="shared" si="13"/>
        <v>0</v>
      </c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</row>
    <row r="482" spans="37:42" ht="25.5" customHeight="1">
      <c r="AK482" s="2">
        <f t="shared" si="13"/>
        <v>0</v>
      </c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</row>
    <row r="483" spans="37:42" ht="25.5" customHeight="1">
      <c r="AK483" s="2">
        <f t="shared" si="13"/>
        <v>0</v>
      </c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</row>
    <row r="484" spans="37:42" ht="25.5" customHeight="1">
      <c r="AK484" s="2">
        <f t="shared" si="13"/>
        <v>0</v>
      </c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</row>
    <row r="485" spans="37:42" ht="25.5" customHeight="1">
      <c r="AK485" s="2">
        <f t="shared" si="13"/>
        <v>0</v>
      </c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</row>
    <row r="486" spans="37:42" ht="25.5" customHeight="1">
      <c r="AK486" s="2">
        <f t="shared" si="13"/>
        <v>0</v>
      </c>
      <c r="AL486" s="2">
        <f t="shared" si="13"/>
        <v>0</v>
      </c>
      <c r="AM486" s="2">
        <f t="shared" si="13"/>
        <v>0</v>
      </c>
      <c r="AN486" s="2">
        <f t="shared" ref="AN486:AP530" si="14">+X486-AH486</f>
        <v>0</v>
      </c>
      <c r="AO486" s="2">
        <f t="shared" si="14"/>
        <v>0</v>
      </c>
      <c r="AP486" s="2">
        <f t="shared" si="14"/>
        <v>0</v>
      </c>
    </row>
    <row r="487" spans="37:42" ht="25.5" customHeight="1">
      <c r="AK487" s="2">
        <f t="shared" ref="AK487:AM532" si="15">+U487-AE487</f>
        <v>0</v>
      </c>
      <c r="AL487" s="2">
        <f t="shared" si="15"/>
        <v>0</v>
      </c>
      <c r="AM487" s="2">
        <f t="shared" si="15"/>
        <v>0</v>
      </c>
      <c r="AN487" s="2">
        <f t="shared" si="14"/>
        <v>0</v>
      </c>
      <c r="AO487" s="2">
        <f t="shared" si="14"/>
        <v>0</v>
      </c>
      <c r="AP487" s="2">
        <f t="shared" si="14"/>
        <v>0</v>
      </c>
    </row>
    <row r="488" spans="37:42" ht="25.5" customHeight="1">
      <c r="AK488" s="2">
        <f t="shared" si="15"/>
        <v>0</v>
      </c>
      <c r="AL488" s="2">
        <f t="shared" si="15"/>
        <v>0</v>
      </c>
      <c r="AM488" s="2">
        <f t="shared" si="15"/>
        <v>0</v>
      </c>
      <c r="AN488" s="2">
        <f t="shared" si="14"/>
        <v>0</v>
      </c>
      <c r="AO488" s="2">
        <f t="shared" si="14"/>
        <v>0</v>
      </c>
      <c r="AP488" s="2">
        <f t="shared" si="14"/>
        <v>0</v>
      </c>
    </row>
    <row r="489" spans="37:42" ht="25.5" customHeight="1">
      <c r="AK489" s="2">
        <f t="shared" si="15"/>
        <v>0</v>
      </c>
      <c r="AL489" s="2">
        <f t="shared" si="15"/>
        <v>0</v>
      </c>
      <c r="AM489" s="2">
        <f t="shared" si="15"/>
        <v>0</v>
      </c>
      <c r="AN489" s="2">
        <f t="shared" si="14"/>
        <v>0</v>
      </c>
      <c r="AO489" s="2">
        <f t="shared" si="14"/>
        <v>0</v>
      </c>
      <c r="AP489" s="2">
        <f t="shared" si="14"/>
        <v>0</v>
      </c>
    </row>
    <row r="490" spans="37:42" ht="25.5" customHeight="1">
      <c r="AK490" s="2">
        <f t="shared" si="15"/>
        <v>0</v>
      </c>
      <c r="AL490" s="2">
        <f t="shared" si="15"/>
        <v>0</v>
      </c>
      <c r="AM490" s="2">
        <f t="shared" si="15"/>
        <v>0</v>
      </c>
      <c r="AN490" s="2">
        <f t="shared" si="14"/>
        <v>0</v>
      </c>
      <c r="AO490" s="2">
        <f t="shared" si="14"/>
        <v>0</v>
      </c>
      <c r="AP490" s="2">
        <f t="shared" si="14"/>
        <v>0</v>
      </c>
    </row>
    <row r="491" spans="37:42" ht="25.5" customHeight="1">
      <c r="AK491" s="2">
        <f t="shared" si="15"/>
        <v>0</v>
      </c>
      <c r="AL491" s="2">
        <f t="shared" si="15"/>
        <v>0</v>
      </c>
      <c r="AM491" s="2">
        <f t="shared" si="15"/>
        <v>0</v>
      </c>
      <c r="AN491" s="2">
        <f t="shared" si="14"/>
        <v>0</v>
      </c>
      <c r="AO491" s="2">
        <f t="shared" si="14"/>
        <v>0</v>
      </c>
      <c r="AP491" s="2">
        <f t="shared" si="14"/>
        <v>0</v>
      </c>
    </row>
    <row r="492" spans="37:42" ht="25.5" customHeight="1">
      <c r="AK492" s="2">
        <f t="shared" si="15"/>
        <v>0</v>
      </c>
      <c r="AL492" s="2">
        <f t="shared" si="15"/>
        <v>0</v>
      </c>
      <c r="AM492" s="2">
        <f t="shared" si="15"/>
        <v>0</v>
      </c>
      <c r="AN492" s="2">
        <f t="shared" si="14"/>
        <v>0</v>
      </c>
      <c r="AO492" s="2">
        <f t="shared" si="14"/>
        <v>0</v>
      </c>
      <c r="AP492" s="2">
        <f t="shared" si="14"/>
        <v>0</v>
      </c>
    </row>
    <row r="493" spans="37:42" ht="25.5" customHeight="1">
      <c r="AK493" s="2">
        <f t="shared" si="15"/>
        <v>0</v>
      </c>
      <c r="AL493" s="2">
        <f t="shared" si="15"/>
        <v>0</v>
      </c>
      <c r="AM493" s="2">
        <f t="shared" si="15"/>
        <v>0</v>
      </c>
      <c r="AN493" s="2">
        <f t="shared" si="14"/>
        <v>0</v>
      </c>
      <c r="AO493" s="2">
        <f t="shared" si="14"/>
        <v>0</v>
      </c>
      <c r="AP493" s="2">
        <f t="shared" si="14"/>
        <v>0</v>
      </c>
    </row>
    <row r="494" spans="37:42" ht="25.5" customHeight="1">
      <c r="AK494" s="2">
        <f t="shared" si="15"/>
        <v>0</v>
      </c>
      <c r="AL494" s="2">
        <f t="shared" si="15"/>
        <v>0</v>
      </c>
      <c r="AM494" s="2">
        <f t="shared" si="15"/>
        <v>0</v>
      </c>
      <c r="AN494" s="2">
        <f t="shared" si="14"/>
        <v>0</v>
      </c>
      <c r="AO494" s="2">
        <f t="shared" si="14"/>
        <v>0</v>
      </c>
      <c r="AP494" s="2">
        <f t="shared" si="14"/>
        <v>0</v>
      </c>
    </row>
    <row r="495" spans="37:42" ht="25.5" customHeight="1">
      <c r="AK495" s="2">
        <f t="shared" si="15"/>
        <v>0</v>
      </c>
      <c r="AL495" s="2">
        <f t="shared" si="15"/>
        <v>0</v>
      </c>
      <c r="AM495" s="2">
        <f t="shared" si="15"/>
        <v>0</v>
      </c>
      <c r="AN495" s="2">
        <f t="shared" si="14"/>
        <v>0</v>
      </c>
      <c r="AO495" s="2">
        <f t="shared" si="14"/>
        <v>0</v>
      </c>
      <c r="AP495" s="2">
        <f t="shared" si="14"/>
        <v>0</v>
      </c>
    </row>
    <row r="496" spans="37:42" ht="25.5" customHeight="1">
      <c r="AK496" s="2">
        <f t="shared" si="15"/>
        <v>0</v>
      </c>
      <c r="AL496" s="2">
        <f t="shared" si="15"/>
        <v>0</v>
      </c>
      <c r="AM496" s="2">
        <f t="shared" si="15"/>
        <v>0</v>
      </c>
      <c r="AN496" s="2">
        <f t="shared" si="14"/>
        <v>0</v>
      </c>
      <c r="AO496" s="2">
        <f t="shared" si="14"/>
        <v>0</v>
      </c>
      <c r="AP496" s="2">
        <f t="shared" si="14"/>
        <v>0</v>
      </c>
    </row>
    <row r="497" spans="37:42" ht="25.5" customHeight="1">
      <c r="AK497" s="2">
        <f t="shared" si="15"/>
        <v>0</v>
      </c>
      <c r="AL497" s="2">
        <f t="shared" si="15"/>
        <v>0</v>
      </c>
      <c r="AM497" s="2">
        <f t="shared" si="15"/>
        <v>0</v>
      </c>
      <c r="AN497" s="2">
        <f t="shared" si="14"/>
        <v>0</v>
      </c>
      <c r="AO497" s="2">
        <f t="shared" si="14"/>
        <v>0</v>
      </c>
      <c r="AP497" s="2">
        <f t="shared" si="14"/>
        <v>0</v>
      </c>
    </row>
  </sheetData>
  <mergeCells count="4">
    <mergeCell ref="D5:L5"/>
    <mergeCell ref="A12:I12"/>
    <mergeCell ref="A13:I13"/>
    <mergeCell ref="A14:I14"/>
  </mergeCells>
  <printOptions horizontalCentered="1"/>
  <pageMargins left="0.38" right="0.27" top="0.7" bottom="0.75" header="0.3" footer="0.3"/>
  <pageSetup paperSize="9" firstPageNumber="8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topLeftCell="A67" zoomScale="115" zoomScaleNormal="115" zoomScaleSheetLayoutView="100" workbookViewId="0">
      <pane xSplit="1" topLeftCell="B1" activePane="topRight" state="frozen"/>
      <selection activeCell="I10" sqref="I10"/>
      <selection pane="topRight" activeCell="I10" sqref="I10"/>
    </sheetView>
  </sheetViews>
  <sheetFormatPr defaultColWidth="7.75" defaultRowHeight="13.5"/>
  <cols>
    <col min="1" max="1" width="30.375" style="10" customWidth="1"/>
    <col min="2" max="23" width="7.25" style="10" hidden="1" customWidth="1"/>
    <col min="24" max="31" width="7.375" style="10" customWidth="1"/>
    <col min="32" max="16384" width="7.75" style="10"/>
  </cols>
  <sheetData>
    <row r="1" spans="1:31">
      <c r="A1" s="9" t="s">
        <v>2</v>
      </c>
    </row>
    <row r="2" spans="1:31">
      <c r="A2" s="9" t="s">
        <v>3</v>
      </c>
    </row>
    <row r="3" spans="1:31">
      <c r="A3" s="10" t="s">
        <v>4</v>
      </c>
      <c r="H3" s="11"/>
      <c r="I3" s="11"/>
      <c r="K3" s="11"/>
      <c r="V3" s="11"/>
      <c r="X3" s="11"/>
      <c r="Y3" s="11"/>
      <c r="Z3" s="11"/>
      <c r="AA3" s="11"/>
      <c r="AB3" s="11"/>
      <c r="AC3" s="11"/>
      <c r="AD3" s="11"/>
      <c r="AE3" s="11" t="s">
        <v>5</v>
      </c>
    </row>
    <row r="4" spans="1:31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 t="s">
        <v>12</v>
      </c>
      <c r="AA4" s="14" t="s">
        <v>13</v>
      </c>
      <c r="AB4" s="14" t="s">
        <v>14</v>
      </c>
      <c r="AC4" s="14" t="s">
        <v>15</v>
      </c>
      <c r="AD4" s="14" t="s">
        <v>16</v>
      </c>
      <c r="AE4" s="14" t="s">
        <v>17</v>
      </c>
    </row>
    <row r="5" spans="1:31">
      <c r="A5" s="15" t="s">
        <v>18</v>
      </c>
      <c r="B5" s="16">
        <v>1208165</v>
      </c>
      <c r="C5" s="16">
        <v>1345574</v>
      </c>
      <c r="D5" s="16">
        <v>1515287</v>
      </c>
      <c r="E5" s="16">
        <v>1695652</v>
      </c>
      <c r="F5" s="16">
        <v>1923156</v>
      </c>
      <c r="G5" s="16">
        <v>2163676</v>
      </c>
      <c r="H5" s="16">
        <v>2398571</v>
      </c>
      <c r="I5" s="16">
        <v>2496492</v>
      </c>
      <c r="J5" s="16">
        <v>2429538</v>
      </c>
      <c r="K5" s="16">
        <v>2547646</v>
      </c>
      <c r="L5" s="16">
        <v>2744483</v>
      </c>
      <c r="M5" s="16">
        <v>2993351</v>
      </c>
      <c r="N5" s="16">
        <v>3211201</v>
      </c>
      <c r="O5" s="16">
        <v>3514398</v>
      </c>
      <c r="P5" s="16">
        <v>3885699</v>
      </c>
      <c r="Q5" s="16">
        <v>4251882</v>
      </c>
      <c r="R5" s="16">
        <v>4574250</v>
      </c>
      <c r="S5" s="16">
        <v>4769451</v>
      </c>
      <c r="T5" s="16">
        <v>5206744</v>
      </c>
      <c r="U5" s="16">
        <v>5125442</v>
      </c>
      <c r="V5" s="16">
        <v>5639212</v>
      </c>
      <c r="W5" s="16">
        <v>5988244</v>
      </c>
      <c r="X5" s="16">
        <v>6582560</v>
      </c>
      <c r="Y5" s="16">
        <v>6787204</v>
      </c>
      <c r="Z5" s="16">
        <v>6958639</v>
      </c>
      <c r="AA5" s="16">
        <v>7056546</v>
      </c>
      <c r="AB5" s="16">
        <v>7296552</v>
      </c>
      <c r="AC5" s="16">
        <v>7578735</v>
      </c>
      <c r="AD5" s="16">
        <v>8004753</v>
      </c>
      <c r="AE5" s="16">
        <v>8405971</v>
      </c>
    </row>
    <row r="6" spans="1:31">
      <c r="A6" s="15" t="s">
        <v>19</v>
      </c>
      <c r="B6" s="16">
        <v>226611</v>
      </c>
      <c r="C6" s="16">
        <v>257318</v>
      </c>
      <c r="D6" s="16">
        <v>312647</v>
      </c>
      <c r="E6" s="16">
        <v>359019</v>
      </c>
      <c r="F6" s="16">
        <v>407729</v>
      </c>
      <c r="G6" s="16">
        <v>474509</v>
      </c>
      <c r="H6" s="16">
        <v>537348</v>
      </c>
      <c r="I6" s="16">
        <v>569186</v>
      </c>
      <c r="J6" s="16">
        <v>614234</v>
      </c>
      <c r="K6" s="16">
        <v>649933</v>
      </c>
      <c r="L6" s="16">
        <v>688276</v>
      </c>
      <c r="M6" s="16">
        <v>720214</v>
      </c>
      <c r="N6" s="16">
        <v>759992</v>
      </c>
      <c r="O6" s="16">
        <v>816547</v>
      </c>
      <c r="P6" s="16">
        <v>911965</v>
      </c>
      <c r="Q6" s="16">
        <v>1039643</v>
      </c>
      <c r="R6" s="16">
        <v>1134278</v>
      </c>
      <c r="S6" s="16">
        <v>1263960</v>
      </c>
      <c r="T6" s="16">
        <v>1392166</v>
      </c>
      <c r="U6" s="16">
        <v>1543462</v>
      </c>
      <c r="V6" s="16">
        <v>1707777</v>
      </c>
      <c r="W6" s="16">
        <v>1825136</v>
      </c>
      <c r="X6" s="16">
        <v>2020794</v>
      </c>
      <c r="Y6" s="16">
        <v>2113369</v>
      </c>
      <c r="Z6" s="16">
        <v>2238084</v>
      </c>
      <c r="AA6" s="16">
        <v>2353042</v>
      </c>
      <c r="AB6" s="16">
        <v>2460686</v>
      </c>
      <c r="AC6" s="16">
        <v>2524403</v>
      </c>
      <c r="AD6" s="16">
        <v>2647479</v>
      </c>
      <c r="AE6" s="16">
        <v>2734485</v>
      </c>
    </row>
    <row r="7" spans="1:31">
      <c r="A7" s="15" t="s">
        <v>20</v>
      </c>
      <c r="B7" s="16">
        <v>915497</v>
      </c>
      <c r="C7" s="16">
        <v>1055159</v>
      </c>
      <c r="D7" s="16">
        <v>1138954</v>
      </c>
      <c r="E7" s="16">
        <v>1274846</v>
      </c>
      <c r="F7" s="16">
        <v>1475624</v>
      </c>
      <c r="G7" s="16">
        <v>1742769</v>
      </c>
      <c r="H7" s="16">
        <v>1932209</v>
      </c>
      <c r="I7" s="16">
        <v>1630306</v>
      </c>
      <c r="J7" s="16">
        <v>1041474</v>
      </c>
      <c r="K7" s="16">
        <v>977600</v>
      </c>
      <c r="L7" s="16">
        <v>1093811</v>
      </c>
      <c r="M7" s="16">
        <v>1201575</v>
      </c>
      <c r="N7" s="16">
        <v>1264206</v>
      </c>
      <c r="O7" s="16">
        <v>1454994</v>
      </c>
      <c r="P7" s="16">
        <v>1729125</v>
      </c>
      <c r="Q7" s="16">
        <v>2110153</v>
      </c>
      <c r="R7" s="16">
        <v>2255290</v>
      </c>
      <c r="S7" s="16">
        <v>2310483</v>
      </c>
      <c r="T7" s="16">
        <v>2567262</v>
      </c>
      <c r="U7" s="16">
        <v>2232017</v>
      </c>
      <c r="V7" s="16">
        <v>2593167</v>
      </c>
      <c r="W7" s="16">
        <v>2921293</v>
      </c>
      <c r="X7" s="16">
        <v>3335697</v>
      </c>
      <c r="Y7" s="16">
        <v>3278326</v>
      </c>
      <c r="Z7" s="16">
        <v>3262778</v>
      </c>
      <c r="AA7" s="16">
        <v>3371069</v>
      </c>
      <c r="AB7" s="16">
        <v>3459901</v>
      </c>
      <c r="AC7" s="16">
        <v>3579177</v>
      </c>
      <c r="AD7" s="16">
        <v>3724971</v>
      </c>
      <c r="AE7" s="16">
        <v>3805464</v>
      </c>
    </row>
    <row r="8" spans="1:31">
      <c r="A8" s="15" t="s">
        <v>21</v>
      </c>
      <c r="B8" s="16">
        <v>24734</v>
      </c>
      <c r="C8" s="16">
        <v>31563</v>
      </c>
      <c r="D8" s="16">
        <v>26525</v>
      </c>
      <c r="E8" s="16">
        <v>19304</v>
      </c>
      <c r="F8" s="16">
        <v>33498</v>
      </c>
      <c r="G8" s="16">
        <v>65011</v>
      </c>
      <c r="H8" s="16">
        <v>40716</v>
      </c>
      <c r="I8" s="16">
        <v>-15860</v>
      </c>
      <c r="J8" s="16">
        <v>-97805</v>
      </c>
      <c r="K8" s="16">
        <v>-11334</v>
      </c>
      <c r="L8" s="16">
        <v>35878</v>
      </c>
      <c r="M8" s="16">
        <v>33784</v>
      </c>
      <c r="N8" s="16">
        <v>48038</v>
      </c>
      <c r="O8" s="16">
        <v>50374</v>
      </c>
      <c r="P8" s="16">
        <v>56832</v>
      </c>
      <c r="Q8" s="16">
        <v>206207</v>
      </c>
      <c r="R8" s="16">
        <v>13861</v>
      </c>
      <c r="S8" s="16">
        <v>3609</v>
      </c>
      <c r="T8" s="16">
        <v>172659</v>
      </c>
      <c r="U8" s="16">
        <v>-238816</v>
      </c>
      <c r="V8" s="16">
        <v>147418</v>
      </c>
      <c r="W8" s="16">
        <v>107991</v>
      </c>
      <c r="X8" s="16">
        <v>127344</v>
      </c>
      <c r="Y8" s="16">
        <v>267804</v>
      </c>
      <c r="Z8" s="16">
        <v>-98217</v>
      </c>
      <c r="AA8" s="16">
        <v>-298624</v>
      </c>
      <c r="AB8" s="16">
        <v>-380535</v>
      </c>
      <c r="AC8" s="16">
        <v>-26962</v>
      </c>
      <c r="AD8" s="16">
        <v>395354</v>
      </c>
      <c r="AE8" s="16">
        <v>204820</v>
      </c>
    </row>
    <row r="9" spans="1:31">
      <c r="A9" s="17" t="s">
        <v>22</v>
      </c>
      <c r="B9" s="16">
        <v>747265</v>
      </c>
      <c r="C9" s="16">
        <v>905052</v>
      </c>
      <c r="D9" s="16">
        <v>1051106</v>
      </c>
      <c r="E9" s="16">
        <v>1201505</v>
      </c>
      <c r="F9" s="16">
        <v>1410786</v>
      </c>
      <c r="G9" s="16">
        <v>1751674</v>
      </c>
      <c r="H9" s="16">
        <v>1809910</v>
      </c>
      <c r="I9" s="16">
        <v>2272115</v>
      </c>
      <c r="J9" s="16">
        <v>2723953</v>
      </c>
      <c r="K9" s="16">
        <v>2703308</v>
      </c>
      <c r="L9" s="16">
        <v>3287284</v>
      </c>
      <c r="M9" s="16">
        <v>3380750</v>
      </c>
      <c r="N9" s="16">
        <v>3499004</v>
      </c>
      <c r="O9" s="16">
        <v>3886566</v>
      </c>
      <c r="P9" s="16">
        <v>4587868</v>
      </c>
      <c r="Q9" s="16">
        <v>5208462</v>
      </c>
      <c r="R9" s="16">
        <v>5769172</v>
      </c>
      <c r="S9" s="16">
        <v>6251055</v>
      </c>
      <c r="T9" s="16">
        <v>6932340</v>
      </c>
      <c r="U9" s="16">
        <v>6223910</v>
      </c>
      <c r="V9" s="16">
        <v>7185923</v>
      </c>
      <c r="W9" s="16">
        <v>8011498</v>
      </c>
      <c r="X9" s="16">
        <v>8520542</v>
      </c>
      <c r="Y9" s="16">
        <v>8675260</v>
      </c>
      <c r="Z9" s="16">
        <v>9048752</v>
      </c>
      <c r="AA9" s="16">
        <v>9295635</v>
      </c>
      <c r="AB9" s="16">
        <v>9785869</v>
      </c>
      <c r="AC9" s="16">
        <v>10326731</v>
      </c>
      <c r="AD9" s="16">
        <v>10616163</v>
      </c>
      <c r="AE9" s="16">
        <v>10052248</v>
      </c>
    </row>
    <row r="10" spans="1:31">
      <c r="A10" s="18" t="s">
        <v>23</v>
      </c>
      <c r="B10" s="19">
        <v>583206</v>
      </c>
      <c r="C10" s="19">
        <v>720545</v>
      </c>
      <c r="D10" s="19">
        <v>815202</v>
      </c>
      <c r="E10" s="19">
        <v>921433</v>
      </c>
      <c r="F10" s="19">
        <v>1118049</v>
      </c>
      <c r="G10" s="19">
        <v>1381660</v>
      </c>
      <c r="H10" s="19">
        <v>1378902</v>
      </c>
      <c r="I10" s="19">
        <v>1789833</v>
      </c>
      <c r="J10" s="19">
        <v>2181082</v>
      </c>
      <c r="K10" s="19">
        <v>2150049</v>
      </c>
      <c r="L10" s="19">
        <v>2730943</v>
      </c>
      <c r="M10" s="19">
        <v>2802530</v>
      </c>
      <c r="N10" s="19">
        <v>2837663</v>
      </c>
      <c r="O10" s="19">
        <v>3233116</v>
      </c>
      <c r="P10" s="19">
        <v>3822802</v>
      </c>
      <c r="Q10" s="19">
        <v>4406673</v>
      </c>
      <c r="R10" s="19">
        <v>4838242</v>
      </c>
      <c r="S10" s="19">
        <v>5212208</v>
      </c>
      <c r="T10" s="19">
        <v>5831086</v>
      </c>
      <c r="U10" s="19">
        <v>5189923</v>
      </c>
      <c r="V10" s="19">
        <v>6099860</v>
      </c>
      <c r="W10" s="19">
        <v>6744693</v>
      </c>
      <c r="X10" s="19">
        <v>7075805</v>
      </c>
      <c r="Y10" s="19">
        <v>6990698</v>
      </c>
      <c r="Z10" s="19">
        <v>7360423</v>
      </c>
      <c r="AA10" s="19">
        <v>7308359</v>
      </c>
      <c r="AB10" s="19">
        <v>7533353</v>
      </c>
      <c r="AC10" s="19">
        <v>7920724</v>
      </c>
      <c r="AD10" s="19">
        <v>8114859</v>
      </c>
      <c r="AE10" s="19">
        <v>7534817</v>
      </c>
    </row>
    <row r="11" spans="1:31">
      <c r="A11" s="18" t="s">
        <v>24</v>
      </c>
      <c r="B11" s="19">
        <v>164059</v>
      </c>
      <c r="C11" s="19">
        <v>184507</v>
      </c>
      <c r="D11" s="19">
        <v>235904</v>
      </c>
      <c r="E11" s="19">
        <v>280072</v>
      </c>
      <c r="F11" s="19">
        <v>292737</v>
      </c>
      <c r="G11" s="19">
        <v>370014</v>
      </c>
      <c r="H11" s="19">
        <v>431008</v>
      </c>
      <c r="I11" s="19">
        <v>482282</v>
      </c>
      <c r="J11" s="19">
        <v>542871</v>
      </c>
      <c r="K11" s="19">
        <v>553259</v>
      </c>
      <c r="L11" s="19">
        <v>556341</v>
      </c>
      <c r="M11" s="19">
        <v>578220</v>
      </c>
      <c r="N11" s="19">
        <v>661341</v>
      </c>
      <c r="O11" s="19">
        <v>653450</v>
      </c>
      <c r="P11" s="19">
        <v>765066</v>
      </c>
      <c r="Q11" s="19">
        <v>801789</v>
      </c>
      <c r="R11" s="19">
        <v>930930</v>
      </c>
      <c r="S11" s="19">
        <v>1038847</v>
      </c>
      <c r="T11" s="19">
        <v>1101254</v>
      </c>
      <c r="U11" s="19">
        <v>1033987</v>
      </c>
      <c r="V11" s="19">
        <v>1086063</v>
      </c>
      <c r="W11" s="19">
        <v>1266805</v>
      </c>
      <c r="X11" s="19">
        <v>1444737</v>
      </c>
      <c r="Y11" s="19">
        <v>1684562</v>
      </c>
      <c r="Z11" s="19">
        <v>1688329</v>
      </c>
      <c r="AA11" s="19">
        <v>1987276</v>
      </c>
      <c r="AB11" s="19">
        <v>2252516</v>
      </c>
      <c r="AC11" s="19">
        <v>2406007</v>
      </c>
      <c r="AD11" s="19">
        <v>2501304</v>
      </c>
      <c r="AE11" s="19">
        <v>2517431</v>
      </c>
    </row>
    <row r="12" spans="1:31">
      <c r="A12" s="17" t="s">
        <v>25</v>
      </c>
      <c r="B12" s="16">
        <v>916358</v>
      </c>
      <c r="C12" s="16">
        <v>1076211</v>
      </c>
      <c r="D12" s="16">
        <v>1175484</v>
      </c>
      <c r="E12" s="16">
        <v>1335681</v>
      </c>
      <c r="F12" s="16">
        <v>1586561</v>
      </c>
      <c r="G12" s="16">
        <v>2033894</v>
      </c>
      <c r="H12" s="16">
        <v>2099234</v>
      </c>
      <c r="I12" s="16">
        <v>2205119</v>
      </c>
      <c r="J12" s="16">
        <v>1988907</v>
      </c>
      <c r="K12" s="16">
        <v>2120348</v>
      </c>
      <c r="L12" s="16">
        <v>2862305</v>
      </c>
      <c r="M12" s="16">
        <v>3047574</v>
      </c>
      <c r="N12" s="16">
        <v>3134265</v>
      </c>
      <c r="O12" s="16">
        <v>3485272</v>
      </c>
      <c r="P12" s="16">
        <v>4272713</v>
      </c>
      <c r="Q12" s="16">
        <v>5288297</v>
      </c>
      <c r="R12" s="16">
        <v>5494996</v>
      </c>
      <c r="S12" s="16">
        <v>5536632</v>
      </c>
      <c r="T12" s="16">
        <v>6699780</v>
      </c>
      <c r="U12" s="16">
        <v>5295925</v>
      </c>
      <c r="V12" s="16">
        <v>6567498</v>
      </c>
      <c r="W12" s="16">
        <v>7781469</v>
      </c>
      <c r="X12" s="16">
        <v>8492424</v>
      </c>
      <c r="Y12" s="16">
        <v>8432453</v>
      </c>
      <c r="Z12" s="16">
        <v>8270441</v>
      </c>
      <c r="AA12" s="16">
        <v>7861679</v>
      </c>
      <c r="AB12" s="16">
        <v>7806464</v>
      </c>
      <c r="AC12" s="16">
        <v>8397737</v>
      </c>
      <c r="AD12" s="16">
        <v>9169690</v>
      </c>
      <c r="AE12" s="16">
        <v>8473402</v>
      </c>
    </row>
    <row r="13" spans="1:31">
      <c r="A13" s="18" t="s">
        <v>26</v>
      </c>
      <c r="B13" s="19">
        <v>754508</v>
      </c>
      <c r="C13" s="19">
        <v>871027</v>
      </c>
      <c r="D13" s="19">
        <v>918524</v>
      </c>
      <c r="E13" s="19">
        <v>1030343</v>
      </c>
      <c r="F13" s="19">
        <v>1211831</v>
      </c>
      <c r="G13" s="19">
        <v>1580285</v>
      </c>
      <c r="H13" s="19">
        <v>1619183</v>
      </c>
      <c r="I13" s="19">
        <v>1687306</v>
      </c>
      <c r="J13" s="19">
        <v>1512457</v>
      </c>
      <c r="K13" s="19">
        <v>1621704</v>
      </c>
      <c r="L13" s="19">
        <v>2265574</v>
      </c>
      <c r="M13" s="19">
        <v>2429507</v>
      </c>
      <c r="N13" s="19">
        <v>2444673</v>
      </c>
      <c r="O13" s="19">
        <v>2769706</v>
      </c>
      <c r="P13" s="19">
        <v>3390119</v>
      </c>
      <c r="Q13" s="19">
        <v>4264438</v>
      </c>
      <c r="R13" s="19">
        <v>4324105</v>
      </c>
      <c r="S13" s="19">
        <v>4295414</v>
      </c>
      <c r="T13" s="19">
        <v>5255545</v>
      </c>
      <c r="U13" s="19">
        <v>4117143</v>
      </c>
      <c r="V13" s="19">
        <v>5259458</v>
      </c>
      <c r="W13" s="19">
        <v>6376152</v>
      </c>
      <c r="X13" s="19">
        <v>7073389</v>
      </c>
      <c r="Y13" s="19">
        <v>6977230</v>
      </c>
      <c r="Z13" s="19">
        <v>6801008</v>
      </c>
      <c r="AA13" s="19">
        <v>6407028</v>
      </c>
      <c r="AB13" s="19">
        <v>6270835</v>
      </c>
      <c r="AC13" s="19">
        <v>6815779</v>
      </c>
      <c r="AD13" s="19">
        <v>7394423</v>
      </c>
      <c r="AE13" s="19">
        <v>6707886</v>
      </c>
    </row>
    <row r="14" spans="1:31">
      <c r="A14" s="18" t="s">
        <v>27</v>
      </c>
      <c r="B14" s="19">
        <v>161850</v>
      </c>
      <c r="C14" s="19">
        <v>205184</v>
      </c>
      <c r="D14" s="19">
        <v>256960</v>
      </c>
      <c r="E14" s="19">
        <v>305338</v>
      </c>
      <c r="F14" s="19">
        <v>374730</v>
      </c>
      <c r="G14" s="19">
        <v>453609</v>
      </c>
      <c r="H14" s="19">
        <v>480051</v>
      </c>
      <c r="I14" s="19">
        <v>517813</v>
      </c>
      <c r="J14" s="19">
        <v>476450</v>
      </c>
      <c r="K14" s="19">
        <v>498644</v>
      </c>
      <c r="L14" s="19">
        <v>596731</v>
      </c>
      <c r="M14" s="19">
        <v>618067</v>
      </c>
      <c r="N14" s="19">
        <v>689592</v>
      </c>
      <c r="O14" s="19">
        <v>715566</v>
      </c>
      <c r="P14" s="19">
        <v>882594</v>
      </c>
      <c r="Q14" s="19">
        <v>1023859</v>
      </c>
      <c r="R14" s="19">
        <v>1170891</v>
      </c>
      <c r="S14" s="19">
        <v>1241218</v>
      </c>
      <c r="T14" s="19">
        <v>1444235</v>
      </c>
      <c r="U14" s="19">
        <v>1178782</v>
      </c>
      <c r="V14" s="19">
        <v>1308040</v>
      </c>
      <c r="W14" s="19">
        <v>1405317</v>
      </c>
      <c r="X14" s="19">
        <v>1419035</v>
      </c>
      <c r="Y14" s="19">
        <v>1455223</v>
      </c>
      <c r="Z14" s="19">
        <v>1469433</v>
      </c>
      <c r="AA14" s="19">
        <v>1454651</v>
      </c>
      <c r="AB14" s="19">
        <v>1535629</v>
      </c>
      <c r="AC14" s="19">
        <v>1581958</v>
      </c>
      <c r="AD14" s="19">
        <v>1775267</v>
      </c>
      <c r="AE14" s="19">
        <v>1765516</v>
      </c>
    </row>
    <row r="15" spans="1:31" s="22" customFormat="1">
      <c r="A15" s="20" t="s">
        <v>28</v>
      </c>
      <c r="B15" s="21">
        <v>2205914</v>
      </c>
      <c r="C15" s="21">
        <v>2518455</v>
      </c>
      <c r="D15" s="21">
        <v>2869035</v>
      </c>
      <c r="E15" s="21">
        <v>3214645</v>
      </c>
      <c r="F15" s="21">
        <v>3664232</v>
      </c>
      <c r="G15" s="21">
        <v>4163745</v>
      </c>
      <c r="H15" s="21">
        <v>4619520</v>
      </c>
      <c r="I15" s="21">
        <v>4747120</v>
      </c>
      <c r="J15" s="21">
        <v>4722487</v>
      </c>
      <c r="K15" s="21">
        <v>4746805</v>
      </c>
      <c r="L15" s="21">
        <v>4987427</v>
      </c>
      <c r="M15" s="21">
        <v>5282100</v>
      </c>
      <c r="N15" s="21">
        <v>5648176</v>
      </c>
      <c r="O15" s="21">
        <v>6237607</v>
      </c>
      <c r="P15" s="21">
        <v>6898776</v>
      </c>
      <c r="Q15" s="21">
        <v>7528050</v>
      </c>
      <c r="R15" s="21">
        <v>8251855</v>
      </c>
      <c r="S15" s="21">
        <v>9061926</v>
      </c>
      <c r="T15" s="21">
        <v>9571391</v>
      </c>
      <c r="U15" s="21">
        <v>9590090</v>
      </c>
      <c r="V15" s="21">
        <v>10705999</v>
      </c>
      <c r="W15" s="21">
        <v>11072693</v>
      </c>
      <c r="X15" s="21">
        <v>12094513</v>
      </c>
      <c r="Y15" s="21">
        <v>12689510</v>
      </c>
      <c r="Z15" s="21">
        <v>13139595</v>
      </c>
      <c r="AA15" s="21">
        <v>13915989</v>
      </c>
      <c r="AB15" s="21">
        <v>14816009</v>
      </c>
      <c r="AC15" s="21">
        <v>15584347</v>
      </c>
      <c r="AD15" s="21">
        <v>16219030</v>
      </c>
      <c r="AE15" s="21">
        <v>16729586</v>
      </c>
    </row>
    <row r="16" spans="1:31">
      <c r="A16" s="17" t="s">
        <v>29</v>
      </c>
      <c r="B16" s="16">
        <v>57564</v>
      </c>
      <c r="C16" s="16">
        <v>65032</v>
      </c>
      <c r="D16" s="16">
        <v>66604</v>
      </c>
      <c r="E16" s="16">
        <v>48784</v>
      </c>
      <c r="F16" s="16">
        <v>24859</v>
      </c>
      <c r="G16" s="16">
        <v>53867</v>
      </c>
      <c r="H16" s="16">
        <v>19087</v>
      </c>
      <c r="I16" s="16">
        <v>-36811</v>
      </c>
      <c r="J16" s="16">
        <v>-20934</v>
      </c>
      <c r="K16" s="16">
        <v>43022</v>
      </c>
      <c r="L16" s="16">
        <v>82394</v>
      </c>
      <c r="M16" s="16">
        <v>62904</v>
      </c>
      <c r="N16" s="16">
        <v>121401</v>
      </c>
      <c r="O16" s="16">
        <v>79696</v>
      </c>
      <c r="P16" s="16">
        <v>55505</v>
      </c>
      <c r="Q16" s="16">
        <v>86363</v>
      </c>
      <c r="R16" s="16">
        <v>148792</v>
      </c>
      <c r="S16" s="16">
        <v>14377</v>
      </c>
      <c r="T16" s="16">
        <v>135538</v>
      </c>
      <c r="U16" s="16">
        <v>68574</v>
      </c>
      <c r="V16" s="16">
        <v>102143</v>
      </c>
      <c r="W16" s="16">
        <v>234214</v>
      </c>
      <c r="X16" s="16">
        <v>262831</v>
      </c>
      <c r="Y16" s="16">
        <v>225649</v>
      </c>
      <c r="Z16" s="16">
        <v>90711</v>
      </c>
      <c r="AA16" s="16">
        <v>-172511</v>
      </c>
      <c r="AB16" s="16">
        <v>-225672</v>
      </c>
      <c r="AC16" s="16">
        <v>-95683</v>
      </c>
      <c r="AD16" s="16">
        <v>149681</v>
      </c>
      <c r="AE16" s="16">
        <v>168500</v>
      </c>
    </row>
    <row r="17" spans="1:31" s="22" customFormat="1">
      <c r="A17" s="23" t="s">
        <v>30</v>
      </c>
      <c r="B17" s="24">
        <v>2263478</v>
      </c>
      <c r="C17" s="24">
        <v>2583487</v>
      </c>
      <c r="D17" s="24">
        <v>2935639</v>
      </c>
      <c r="E17" s="24">
        <v>3263429</v>
      </c>
      <c r="F17" s="24">
        <v>3689091</v>
      </c>
      <c r="G17" s="24">
        <v>4217612</v>
      </c>
      <c r="H17" s="24">
        <v>4638607</v>
      </c>
      <c r="I17" s="24">
        <v>4710309</v>
      </c>
      <c r="J17" s="24">
        <v>4701553</v>
      </c>
      <c r="K17" s="24">
        <v>4789827</v>
      </c>
      <c r="L17" s="24">
        <v>5069821</v>
      </c>
      <c r="M17" s="24">
        <v>5345004</v>
      </c>
      <c r="N17" s="24">
        <v>5769577</v>
      </c>
      <c r="O17" s="24">
        <v>6317303</v>
      </c>
      <c r="P17" s="24">
        <v>6954281</v>
      </c>
      <c r="Q17" s="24">
        <v>7614413</v>
      </c>
      <c r="R17" s="24">
        <v>8400647</v>
      </c>
      <c r="S17" s="24">
        <v>9076303</v>
      </c>
      <c r="T17" s="24">
        <v>9706929</v>
      </c>
      <c r="U17" s="24">
        <v>9658664</v>
      </c>
      <c r="V17" s="24">
        <v>10808142</v>
      </c>
      <c r="W17" s="24">
        <v>11306907</v>
      </c>
      <c r="X17" s="24">
        <v>12357344</v>
      </c>
      <c r="Y17" s="24">
        <v>12915159</v>
      </c>
      <c r="Z17" s="24">
        <v>13230306</v>
      </c>
      <c r="AA17" s="24">
        <v>13743478</v>
      </c>
      <c r="AB17" s="24">
        <v>14590337</v>
      </c>
      <c r="AC17" s="24">
        <v>15488664</v>
      </c>
      <c r="AD17" s="24">
        <v>16368711</v>
      </c>
      <c r="AE17" s="24">
        <v>16898086</v>
      </c>
    </row>
    <row r="18" spans="1:31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31">
      <c r="A19" s="9" t="s">
        <v>31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>
      <c r="A20" s="9" t="s">
        <v>32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>
      <c r="A21" s="10" t="s"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1"/>
      <c r="X21" s="11"/>
      <c r="Y21" s="11"/>
      <c r="Z21" s="11"/>
      <c r="AA21" s="11"/>
      <c r="AB21" s="11"/>
      <c r="AC21" s="11"/>
      <c r="AD21" s="11"/>
      <c r="AE21" s="11" t="s">
        <v>5</v>
      </c>
    </row>
    <row r="22" spans="1:31">
      <c r="A22" s="12"/>
      <c r="B22" s="13">
        <v>1990</v>
      </c>
      <c r="C22" s="13">
        <v>1991</v>
      </c>
      <c r="D22" s="13">
        <v>1992</v>
      </c>
      <c r="E22" s="13">
        <v>1993</v>
      </c>
      <c r="F22" s="13">
        <v>1994</v>
      </c>
      <c r="G22" s="13">
        <v>1995</v>
      </c>
      <c r="H22" s="13">
        <v>1996</v>
      </c>
      <c r="I22" s="13">
        <v>1997</v>
      </c>
      <c r="J22" s="13">
        <v>1998</v>
      </c>
      <c r="K22" s="13">
        <v>1999</v>
      </c>
      <c r="L22" s="13">
        <v>2000</v>
      </c>
      <c r="M22" s="13">
        <v>2001</v>
      </c>
      <c r="N22" s="13">
        <v>2002</v>
      </c>
      <c r="O22" s="13">
        <v>2003</v>
      </c>
      <c r="P22" s="13">
        <v>2004</v>
      </c>
      <c r="Q22" s="13" t="s">
        <v>6</v>
      </c>
      <c r="R22" s="13" t="s">
        <v>7</v>
      </c>
      <c r="S22" s="13" t="s">
        <v>8</v>
      </c>
      <c r="T22" s="13" t="s">
        <v>9</v>
      </c>
      <c r="U22" s="13">
        <v>2009</v>
      </c>
      <c r="V22" s="14" t="s">
        <v>10</v>
      </c>
      <c r="W22" s="14" t="s">
        <v>11</v>
      </c>
      <c r="X22" s="14">
        <v>2012</v>
      </c>
      <c r="Y22" s="14">
        <v>2013</v>
      </c>
      <c r="Z22" s="14" t="s">
        <v>12</v>
      </c>
      <c r="AA22" s="14" t="s">
        <v>13</v>
      </c>
      <c r="AB22" s="14" t="s">
        <v>14</v>
      </c>
      <c r="AC22" s="14" t="s">
        <v>15</v>
      </c>
      <c r="AD22" s="14" t="s">
        <v>16</v>
      </c>
      <c r="AE22" s="14" t="s">
        <v>17</v>
      </c>
    </row>
    <row r="23" spans="1:31">
      <c r="A23" s="15" t="s">
        <v>18</v>
      </c>
      <c r="B23" s="17">
        <v>1888117</v>
      </c>
      <c r="C23" s="17">
        <v>1987950</v>
      </c>
      <c r="D23" s="17">
        <v>2184372</v>
      </c>
      <c r="E23" s="17">
        <v>2359530</v>
      </c>
      <c r="F23" s="17">
        <v>2545363</v>
      </c>
      <c r="G23" s="17">
        <v>2756101</v>
      </c>
      <c r="H23" s="17">
        <v>2894826</v>
      </c>
      <c r="I23" s="17">
        <v>2854002</v>
      </c>
      <c r="J23" s="17">
        <v>2562901</v>
      </c>
      <c r="K23" s="17">
        <v>2667109</v>
      </c>
      <c r="L23" s="17">
        <v>2854801</v>
      </c>
      <c r="M23" s="17">
        <v>3023108</v>
      </c>
      <c r="N23" s="17">
        <v>3211201</v>
      </c>
      <c r="O23" s="17">
        <v>3447105</v>
      </c>
      <c r="P23" s="17">
        <v>3703164</v>
      </c>
      <c r="Q23" s="17">
        <v>3858725</v>
      </c>
      <c r="R23" s="17">
        <v>3966800</v>
      </c>
      <c r="S23" s="17">
        <v>4014069</v>
      </c>
      <c r="T23" s="17">
        <v>4127803</v>
      </c>
      <c r="U23" s="17">
        <v>4090699</v>
      </c>
      <c r="V23" s="17">
        <v>4313694</v>
      </c>
      <c r="W23" s="17">
        <v>4392805</v>
      </c>
      <c r="X23" s="17">
        <v>4714916</v>
      </c>
      <c r="Y23" s="17">
        <v>4759900</v>
      </c>
      <c r="Z23" s="17">
        <v>4785280</v>
      </c>
      <c r="AA23" s="17">
        <v>4909901</v>
      </c>
      <c r="AB23" s="17">
        <v>5051349</v>
      </c>
      <c r="AC23" s="17">
        <v>5207330</v>
      </c>
      <c r="AD23" s="17">
        <v>5445590</v>
      </c>
      <c r="AE23" s="17">
        <v>5660992</v>
      </c>
    </row>
    <row r="24" spans="1:31">
      <c r="A24" s="15" t="s">
        <v>19</v>
      </c>
      <c r="B24" s="17">
        <v>392358</v>
      </c>
      <c r="C24" s="17">
        <v>412250</v>
      </c>
      <c r="D24" s="17">
        <v>451848</v>
      </c>
      <c r="E24" s="17">
        <v>491605</v>
      </c>
      <c r="F24" s="17">
        <v>533191</v>
      </c>
      <c r="G24" s="17">
        <v>569923</v>
      </c>
      <c r="H24" s="17">
        <v>625825</v>
      </c>
      <c r="I24" s="17">
        <v>643174</v>
      </c>
      <c r="J24" s="17">
        <v>672801</v>
      </c>
      <c r="K24" s="17">
        <v>697070</v>
      </c>
      <c r="L24" s="17">
        <v>716303</v>
      </c>
      <c r="M24" s="17">
        <v>734912</v>
      </c>
      <c r="N24" s="17">
        <v>759992</v>
      </c>
      <c r="O24" s="17">
        <v>798944</v>
      </c>
      <c r="P24" s="17">
        <v>830075</v>
      </c>
      <c r="Q24" s="17">
        <v>896434</v>
      </c>
      <c r="R24" s="17">
        <v>916734</v>
      </c>
      <c r="S24" s="17">
        <v>995124</v>
      </c>
      <c r="T24" s="17">
        <v>1044146</v>
      </c>
      <c r="U24" s="17">
        <v>1152699</v>
      </c>
      <c r="V24" s="17">
        <v>1255683</v>
      </c>
      <c r="W24" s="17">
        <v>1302439</v>
      </c>
      <c r="X24" s="17">
        <v>1395850</v>
      </c>
      <c r="Y24" s="17">
        <v>1417379</v>
      </c>
      <c r="Z24" s="17">
        <v>1457177</v>
      </c>
      <c r="AA24" s="17">
        <v>1493837</v>
      </c>
      <c r="AB24" s="17">
        <v>1526168</v>
      </c>
      <c r="AC24" s="17">
        <v>1530150</v>
      </c>
      <c r="AD24" s="17">
        <v>1570597</v>
      </c>
      <c r="AE24" s="17">
        <v>1597102</v>
      </c>
    </row>
    <row r="25" spans="1:31">
      <c r="A25" s="15" t="s">
        <v>20</v>
      </c>
      <c r="B25" s="17">
        <v>1553262</v>
      </c>
      <c r="C25" s="17">
        <v>1720255</v>
      </c>
      <c r="D25" s="17">
        <v>1852203</v>
      </c>
      <c r="E25" s="17">
        <v>2031824</v>
      </c>
      <c r="F25" s="17">
        <v>2266018</v>
      </c>
      <c r="G25" s="17">
        <v>2534993</v>
      </c>
      <c r="H25" s="17">
        <v>2712098</v>
      </c>
      <c r="I25" s="17">
        <v>2121141</v>
      </c>
      <c r="J25" s="17">
        <v>1187279</v>
      </c>
      <c r="K25" s="17">
        <v>1133976</v>
      </c>
      <c r="L25" s="17">
        <v>1169039</v>
      </c>
      <c r="M25" s="17">
        <v>1190489</v>
      </c>
      <c r="N25" s="17">
        <v>1264206</v>
      </c>
      <c r="O25" s="17">
        <v>1423985</v>
      </c>
      <c r="P25" s="17">
        <v>1649896</v>
      </c>
      <c r="Q25" s="17">
        <v>1885491</v>
      </c>
      <c r="R25" s="17">
        <v>1934758</v>
      </c>
      <c r="S25" s="17">
        <v>1968711</v>
      </c>
      <c r="T25" s="17">
        <v>2014697</v>
      </c>
      <c r="U25" s="17">
        <v>1795686</v>
      </c>
      <c r="V25" s="17">
        <v>2003971</v>
      </c>
      <c r="W25" s="17">
        <v>2101552</v>
      </c>
      <c r="X25" s="17">
        <v>2326977</v>
      </c>
      <c r="Y25" s="17">
        <v>2303441</v>
      </c>
      <c r="Z25" s="17">
        <v>2252515</v>
      </c>
      <c r="AA25" s="17">
        <v>2350865</v>
      </c>
      <c r="AB25" s="17">
        <v>2418543</v>
      </c>
      <c r="AC25" s="17">
        <v>2463150</v>
      </c>
      <c r="AD25" s="17">
        <v>2555864</v>
      </c>
      <c r="AE25" s="17">
        <v>2606958</v>
      </c>
    </row>
    <row r="26" spans="1:31">
      <c r="A26" s="15" t="s">
        <v>21</v>
      </c>
      <c r="B26" s="17">
        <v>38203</v>
      </c>
      <c r="C26" s="17">
        <v>46075</v>
      </c>
      <c r="D26" s="17">
        <v>37266</v>
      </c>
      <c r="E26" s="17">
        <v>26310</v>
      </c>
      <c r="F26" s="17">
        <v>43416</v>
      </c>
      <c r="G26" s="17">
        <v>82292</v>
      </c>
      <c r="H26" s="17">
        <v>47737</v>
      </c>
      <c r="I26" s="17">
        <v>-17695</v>
      </c>
      <c r="J26" s="17">
        <v>-98099</v>
      </c>
      <c r="K26" s="17">
        <v>-11803</v>
      </c>
      <c r="L26" s="17">
        <v>36909</v>
      </c>
      <c r="M26" s="17">
        <v>34017</v>
      </c>
      <c r="N26" s="17">
        <v>48038</v>
      </c>
      <c r="O26" s="17">
        <v>49545</v>
      </c>
      <c r="P26" s="17">
        <v>54189</v>
      </c>
      <c r="Q26" s="17">
        <v>187949</v>
      </c>
      <c r="R26" s="17">
        <v>11062</v>
      </c>
      <c r="S26" s="17">
        <v>3056</v>
      </c>
      <c r="T26" s="17">
        <v>138571</v>
      </c>
      <c r="U26" s="17">
        <v>-183422.42703532986</v>
      </c>
      <c r="V26" s="17">
        <v>107396</v>
      </c>
      <c r="W26" s="17">
        <v>68204</v>
      </c>
      <c r="X26" s="17">
        <v>92683</v>
      </c>
      <c r="Y26" s="17">
        <v>183078</v>
      </c>
      <c r="Z26" s="17">
        <v>-63572</v>
      </c>
      <c r="AA26" s="17">
        <v>-111915</v>
      </c>
      <c r="AB26" s="17">
        <v>-340739</v>
      </c>
      <c r="AC26" s="17">
        <v>-68590</v>
      </c>
      <c r="AD26" s="17">
        <v>259187</v>
      </c>
      <c r="AE26" s="17">
        <v>111260</v>
      </c>
    </row>
    <row r="27" spans="1:31">
      <c r="A27" s="17" t="s">
        <v>22</v>
      </c>
      <c r="B27" s="17">
        <v>1150564</v>
      </c>
      <c r="C27" s="17">
        <v>1341808</v>
      </c>
      <c r="D27" s="17">
        <v>1529488</v>
      </c>
      <c r="E27" s="17">
        <v>1744192</v>
      </c>
      <c r="F27" s="17">
        <v>1972767</v>
      </c>
      <c r="G27" s="17">
        <v>2275991</v>
      </c>
      <c r="H27" s="17">
        <v>2173943</v>
      </c>
      <c r="I27" s="17">
        <v>2370726</v>
      </c>
      <c r="J27" s="17">
        <v>2626562</v>
      </c>
      <c r="K27" s="17">
        <v>2853389</v>
      </c>
      <c r="L27" s="17">
        <v>3305136</v>
      </c>
      <c r="M27" s="17">
        <v>3304461</v>
      </c>
      <c r="N27" s="17">
        <v>3499004</v>
      </c>
      <c r="O27" s="17">
        <v>3818598</v>
      </c>
      <c r="P27" s="17">
        <v>4377298</v>
      </c>
      <c r="Q27" s="17">
        <v>4716966</v>
      </c>
      <c r="R27" s="17">
        <v>5225816</v>
      </c>
      <c r="S27" s="17">
        <v>5690587</v>
      </c>
      <c r="T27" s="17">
        <v>6047023</v>
      </c>
      <c r="U27" s="17">
        <v>5312899</v>
      </c>
      <c r="V27" s="17">
        <v>6068408</v>
      </c>
      <c r="W27" s="17">
        <v>6645480</v>
      </c>
      <c r="X27" s="17">
        <v>6888817</v>
      </c>
      <c r="Y27" s="17">
        <v>7062025</v>
      </c>
      <c r="Z27" s="17">
        <v>7086421</v>
      </c>
      <c r="AA27" s="17">
        <v>7175013</v>
      </c>
      <c r="AB27" s="17">
        <v>7368456</v>
      </c>
      <c r="AC27" s="17">
        <v>7750204</v>
      </c>
      <c r="AD27" s="17">
        <v>8009917</v>
      </c>
      <c r="AE27" s="17">
        <v>7773340</v>
      </c>
    </row>
    <row r="28" spans="1:31">
      <c r="A28" s="18" t="s">
        <v>23</v>
      </c>
      <c r="B28" s="18">
        <v>938546</v>
      </c>
      <c r="C28" s="18">
        <v>1122411</v>
      </c>
      <c r="D28" s="18">
        <v>1255393</v>
      </c>
      <c r="E28" s="18">
        <v>1405144</v>
      </c>
      <c r="F28" s="18">
        <v>1651908</v>
      </c>
      <c r="G28" s="18">
        <v>1885908</v>
      </c>
      <c r="H28" s="18">
        <v>1708653</v>
      </c>
      <c r="I28" s="18">
        <v>1857404</v>
      </c>
      <c r="J28" s="18">
        <v>2065627</v>
      </c>
      <c r="K28" s="18">
        <v>2279650</v>
      </c>
      <c r="L28" s="18">
        <v>2748563</v>
      </c>
      <c r="M28" s="18">
        <v>2721384</v>
      </c>
      <c r="N28" s="18">
        <v>2837663</v>
      </c>
      <c r="O28" s="18">
        <v>3172661</v>
      </c>
      <c r="P28" s="18">
        <v>3657091</v>
      </c>
      <c r="Q28" s="18">
        <v>3960007</v>
      </c>
      <c r="R28" s="18">
        <v>4379385</v>
      </c>
      <c r="S28" s="18">
        <v>4764329</v>
      </c>
      <c r="T28" s="18">
        <v>5087945</v>
      </c>
      <c r="U28" s="18">
        <v>4403583</v>
      </c>
      <c r="V28" s="18">
        <v>5128738</v>
      </c>
      <c r="W28" s="18">
        <v>5578730</v>
      </c>
      <c r="X28" s="17">
        <v>5699840</v>
      </c>
      <c r="Y28" s="17">
        <v>5706462</v>
      </c>
      <c r="Z28" s="17">
        <v>5750028</v>
      </c>
      <c r="AA28" s="17">
        <v>5615083</v>
      </c>
      <c r="AB28" s="17">
        <v>5628100</v>
      </c>
      <c r="AC28" s="17">
        <v>5931455</v>
      </c>
      <c r="AD28" s="17">
        <v>6154113</v>
      </c>
      <c r="AE28" s="17">
        <v>5925896</v>
      </c>
    </row>
    <row r="29" spans="1:31">
      <c r="A29" s="18" t="s">
        <v>24</v>
      </c>
      <c r="B29" s="18">
        <v>219969</v>
      </c>
      <c r="C29" s="18">
        <v>233318</v>
      </c>
      <c r="D29" s="18">
        <v>285443</v>
      </c>
      <c r="E29" s="18">
        <v>346317</v>
      </c>
      <c r="F29" s="18">
        <v>340924</v>
      </c>
      <c r="G29" s="18">
        <v>409017</v>
      </c>
      <c r="H29" s="18">
        <v>465748</v>
      </c>
      <c r="I29" s="18">
        <v>513065</v>
      </c>
      <c r="J29" s="18">
        <v>560455</v>
      </c>
      <c r="K29" s="18">
        <v>570007</v>
      </c>
      <c r="L29" s="18">
        <v>555306</v>
      </c>
      <c r="M29" s="18">
        <v>581590</v>
      </c>
      <c r="N29" s="18">
        <v>661341</v>
      </c>
      <c r="O29" s="18">
        <v>645937</v>
      </c>
      <c r="P29" s="18">
        <v>720059</v>
      </c>
      <c r="Q29" s="18">
        <v>757108</v>
      </c>
      <c r="R29" s="18">
        <v>846993</v>
      </c>
      <c r="S29" s="18">
        <v>926894</v>
      </c>
      <c r="T29" s="18">
        <v>960356</v>
      </c>
      <c r="U29" s="18">
        <v>910400</v>
      </c>
      <c r="V29" s="18">
        <v>937177</v>
      </c>
      <c r="W29" s="18">
        <v>1065011</v>
      </c>
      <c r="X29" s="17">
        <v>1188539</v>
      </c>
      <c r="Y29" s="17">
        <v>1358020</v>
      </c>
      <c r="Z29" s="17">
        <v>1339154</v>
      </c>
      <c r="AA29" s="17">
        <v>1565896</v>
      </c>
      <c r="AB29" s="17">
        <v>1750022</v>
      </c>
      <c r="AC29" s="17">
        <v>1828446</v>
      </c>
      <c r="AD29" s="17">
        <v>1865472</v>
      </c>
      <c r="AE29" s="17">
        <v>1856056</v>
      </c>
    </row>
    <row r="30" spans="1:31">
      <c r="A30" s="17" t="s">
        <v>25</v>
      </c>
      <c r="B30" s="17">
        <v>1473612</v>
      </c>
      <c r="C30" s="17">
        <v>1644523</v>
      </c>
      <c r="D30" s="17">
        <v>1806088</v>
      </c>
      <c r="E30" s="17">
        <v>2018537</v>
      </c>
      <c r="F30" s="17">
        <v>2371383</v>
      </c>
      <c r="G30" s="17">
        <v>2916097</v>
      </c>
      <c r="H30" s="17">
        <v>2821363</v>
      </c>
      <c r="I30" s="17">
        <v>2576301</v>
      </c>
      <c r="J30" s="17">
        <v>2072492</v>
      </c>
      <c r="K30" s="17">
        <v>2308699</v>
      </c>
      <c r="L30" s="17">
        <v>2908006</v>
      </c>
      <c r="M30" s="17">
        <v>2950704</v>
      </c>
      <c r="N30" s="17">
        <v>3134265</v>
      </c>
      <c r="O30" s="17">
        <v>3482049</v>
      </c>
      <c r="P30" s="17">
        <v>4189077</v>
      </c>
      <c r="Q30" s="17">
        <v>4867280</v>
      </c>
      <c r="R30" s="17">
        <v>5010545</v>
      </c>
      <c r="S30" s="17">
        <v>5221008</v>
      </c>
      <c r="T30" s="17">
        <v>5816131</v>
      </c>
      <c r="U30" s="17">
        <v>4607987</v>
      </c>
      <c r="V30" s="17">
        <v>5665775</v>
      </c>
      <c r="W30" s="17">
        <v>6368345</v>
      </c>
      <c r="X30" s="17">
        <v>6726852</v>
      </c>
      <c r="Y30" s="17">
        <v>6839905</v>
      </c>
      <c r="Z30" s="17">
        <v>6477504</v>
      </c>
      <c r="AA30" s="17">
        <v>6477757</v>
      </c>
      <c r="AB30" s="17">
        <v>6413517</v>
      </c>
      <c r="AC30" s="17">
        <v>6812902</v>
      </c>
      <c r="AD30" s="17">
        <v>7376621</v>
      </c>
      <c r="AE30" s="17">
        <v>6995494</v>
      </c>
    </row>
    <row r="31" spans="1:31" s="26" customFormat="1">
      <c r="A31" s="18" t="s">
        <v>26</v>
      </c>
      <c r="B31" s="18">
        <v>1281000</v>
      </c>
      <c r="C31" s="18">
        <v>1403725</v>
      </c>
      <c r="D31" s="18">
        <v>1505127</v>
      </c>
      <c r="E31" s="18">
        <v>1667521</v>
      </c>
      <c r="F31" s="18">
        <v>1947951</v>
      </c>
      <c r="G31" s="18">
        <v>2428233</v>
      </c>
      <c r="H31" s="18">
        <v>2302609</v>
      </c>
      <c r="I31" s="18">
        <v>2007783</v>
      </c>
      <c r="J31" s="18">
        <v>1545074</v>
      </c>
      <c r="K31" s="18">
        <v>1766923</v>
      </c>
      <c r="L31" s="18">
        <v>2282276</v>
      </c>
      <c r="M31" s="18">
        <v>2324968</v>
      </c>
      <c r="N31" s="18">
        <v>2444673</v>
      </c>
      <c r="O31" s="18">
        <v>2773289</v>
      </c>
      <c r="P31" s="18">
        <v>3344791</v>
      </c>
      <c r="Q31" s="18">
        <v>3905800</v>
      </c>
      <c r="R31" s="18">
        <v>3942551</v>
      </c>
      <c r="S31" s="18">
        <v>4111833</v>
      </c>
      <c r="T31" s="18">
        <v>4563356</v>
      </c>
      <c r="U31" s="18">
        <v>3588154</v>
      </c>
      <c r="V31" s="18">
        <v>4554826</v>
      </c>
      <c r="W31" s="18">
        <v>5209398</v>
      </c>
      <c r="X31" s="17">
        <v>5579979</v>
      </c>
      <c r="Y31" s="17">
        <v>5680561</v>
      </c>
      <c r="Z31" s="17">
        <v>5322667</v>
      </c>
      <c r="AA31" s="17">
        <v>5334768</v>
      </c>
      <c r="AB31" s="17">
        <v>5212824</v>
      </c>
      <c r="AC31" s="17">
        <v>5600454</v>
      </c>
      <c r="AD31" s="17">
        <v>6042682</v>
      </c>
      <c r="AE31" s="17">
        <v>5694638</v>
      </c>
    </row>
    <row r="32" spans="1:31" s="26" customFormat="1">
      <c r="A32" s="18" t="s">
        <v>27</v>
      </c>
      <c r="B32" s="18">
        <v>223755</v>
      </c>
      <c r="C32" s="18">
        <v>270753</v>
      </c>
      <c r="D32" s="18">
        <v>327244</v>
      </c>
      <c r="E32" s="18">
        <v>377126</v>
      </c>
      <c r="F32" s="18">
        <v>451487</v>
      </c>
      <c r="G32" s="18">
        <v>530586</v>
      </c>
      <c r="H32" s="18">
        <v>548929</v>
      </c>
      <c r="I32" s="18">
        <v>577496</v>
      </c>
      <c r="J32" s="18">
        <v>530242</v>
      </c>
      <c r="K32" s="18">
        <v>540831</v>
      </c>
      <c r="L32" s="18">
        <v>624798</v>
      </c>
      <c r="M32" s="18">
        <v>624428</v>
      </c>
      <c r="N32" s="18">
        <v>689592</v>
      </c>
      <c r="O32" s="18">
        <v>708759</v>
      </c>
      <c r="P32" s="18">
        <v>844377</v>
      </c>
      <c r="Q32" s="18">
        <v>962177</v>
      </c>
      <c r="R32" s="18">
        <v>1070748</v>
      </c>
      <c r="S32" s="18">
        <v>1112034</v>
      </c>
      <c r="T32" s="18">
        <v>1254860</v>
      </c>
      <c r="U32" s="18">
        <v>1021504</v>
      </c>
      <c r="V32" s="18">
        <v>1113814</v>
      </c>
      <c r="W32" s="18">
        <v>1163672</v>
      </c>
      <c r="X32" s="17">
        <v>1150819</v>
      </c>
      <c r="Y32" s="17">
        <v>1163166</v>
      </c>
      <c r="Z32" s="17">
        <v>1157418</v>
      </c>
      <c r="AA32" s="17">
        <v>1145494</v>
      </c>
      <c r="AB32" s="17">
        <v>1199428</v>
      </c>
      <c r="AC32" s="17">
        <v>1214911</v>
      </c>
      <c r="AD32" s="17">
        <v>1335223</v>
      </c>
      <c r="AE32" s="17">
        <v>1299220</v>
      </c>
    </row>
    <row r="33" spans="1:31">
      <c r="A33" s="27" t="s">
        <v>33</v>
      </c>
      <c r="B33" s="28">
        <v>3525700</v>
      </c>
      <c r="C33" s="28">
        <v>3847781</v>
      </c>
      <c r="D33" s="28">
        <v>4234154</v>
      </c>
      <c r="E33" s="28">
        <v>4616083</v>
      </c>
      <c r="F33" s="28">
        <v>4981382</v>
      </c>
      <c r="G33" s="28">
        <v>5279415</v>
      </c>
      <c r="H33" s="28">
        <v>5603349</v>
      </c>
      <c r="I33" s="28">
        <v>5385812</v>
      </c>
      <c r="J33" s="28">
        <v>4875648</v>
      </c>
      <c r="K33" s="28">
        <v>5028255</v>
      </c>
      <c r="L33" s="28">
        <v>5173847</v>
      </c>
      <c r="M33" s="28">
        <v>5336104</v>
      </c>
      <c r="N33" s="28">
        <v>5648176</v>
      </c>
      <c r="O33" s="28">
        <v>6056129</v>
      </c>
      <c r="P33" s="28">
        <v>6425306</v>
      </c>
      <c r="Q33" s="28">
        <v>6677737</v>
      </c>
      <c r="R33" s="28">
        <v>7042433</v>
      </c>
      <c r="S33" s="28">
        <v>7448316</v>
      </c>
      <c r="T33" s="28">
        <v>7555302</v>
      </c>
      <c r="U33" s="28">
        <v>7559986.5729646701</v>
      </c>
      <c r="V33" s="28">
        <v>8078019</v>
      </c>
      <c r="W33" s="28">
        <v>8135671</v>
      </c>
      <c r="X33" s="29">
        <v>8688007</v>
      </c>
      <c r="Y33" s="29">
        <v>8884553</v>
      </c>
      <c r="Z33" s="29">
        <v>9040497</v>
      </c>
      <c r="AA33" s="29">
        <v>9343405</v>
      </c>
      <c r="AB33" s="29">
        <v>9621191</v>
      </c>
      <c r="AC33" s="29">
        <v>10076576</v>
      </c>
      <c r="AD33" s="29">
        <v>10472918</v>
      </c>
      <c r="AE33" s="29">
        <v>10764406</v>
      </c>
    </row>
    <row r="34" spans="1:31">
      <c r="A34" s="30" t="s">
        <v>34</v>
      </c>
      <c r="B34" s="18">
        <v>130140</v>
      </c>
      <c r="C34" s="18">
        <v>149253</v>
      </c>
      <c r="D34" s="18">
        <v>163457</v>
      </c>
      <c r="E34" s="18">
        <v>175142</v>
      </c>
      <c r="F34" s="18">
        <v>198681</v>
      </c>
      <c r="G34" s="18">
        <v>177100</v>
      </c>
      <c r="H34" s="18">
        <v>210073</v>
      </c>
      <c r="I34" s="18">
        <v>167184</v>
      </c>
      <c r="J34" s="18">
        <v>32803</v>
      </c>
      <c r="K34" s="18">
        <v>12332</v>
      </c>
      <c r="L34" s="18">
        <v>-2476</v>
      </c>
      <c r="M34" s="18">
        <v>-305</v>
      </c>
      <c r="N34" s="18">
        <v>0</v>
      </c>
      <c r="O34" s="18">
        <v>0</v>
      </c>
      <c r="P34" s="18">
        <v>-8882</v>
      </c>
      <c r="Q34" s="18">
        <v>-24676</v>
      </c>
      <c r="R34" s="18">
        <v>-24933</v>
      </c>
      <c r="S34" s="18">
        <v>-15872</v>
      </c>
      <c r="T34" s="18">
        <v>-50442</v>
      </c>
      <c r="U34" s="18">
        <v>-20125.427035329863</v>
      </c>
      <c r="V34" s="18">
        <v>-74498</v>
      </c>
      <c r="W34" s="18">
        <v>-99421</v>
      </c>
      <c r="X34" s="18">
        <v>-125267</v>
      </c>
      <c r="Y34" s="18">
        <v>-139221</v>
      </c>
      <c r="Z34" s="18">
        <v>-78951</v>
      </c>
      <c r="AA34" s="18">
        <v>-66221</v>
      </c>
      <c r="AB34" s="18">
        <v>-104417</v>
      </c>
      <c r="AC34" s="18">
        <v>-36592</v>
      </c>
      <c r="AD34" s="18">
        <v>-53983</v>
      </c>
      <c r="AE34" s="18">
        <v>-6847</v>
      </c>
    </row>
    <row r="35" spans="1:31">
      <c r="A35" s="31" t="s">
        <v>35</v>
      </c>
      <c r="B35" s="32">
        <v>3.8326520515025506</v>
      </c>
      <c r="C35" s="32">
        <v>4.0354703276546777</v>
      </c>
      <c r="D35" s="32">
        <v>4.0154548471674509</v>
      </c>
      <c r="E35" s="32">
        <v>3.9438038019419759</v>
      </c>
      <c r="F35" s="32">
        <v>4.1541589156420189</v>
      </c>
      <c r="G35" s="32">
        <v>3.4709734698857284</v>
      </c>
      <c r="H35" s="32">
        <v>3.8950908501623132</v>
      </c>
      <c r="I35" s="32">
        <v>3.2036006398616648</v>
      </c>
      <c r="J35" s="32">
        <v>0.67734978096552745</v>
      </c>
      <c r="K35" s="32">
        <v>0.24585704365876429</v>
      </c>
      <c r="L35" s="32">
        <v>-4.7833181971063239E-2</v>
      </c>
      <c r="M35" s="32">
        <v>-5.7154539691391722E-3</v>
      </c>
      <c r="N35" s="32">
        <v>0</v>
      </c>
      <c r="O35" s="32">
        <v>0</v>
      </c>
      <c r="P35" s="32">
        <v>-0.13804383707780998</v>
      </c>
      <c r="Q35" s="32">
        <v>-0.36816591278394811</v>
      </c>
      <c r="R35" s="32">
        <v>-0.35279055874564869</v>
      </c>
      <c r="S35" s="32">
        <v>-0.21264201812708897</v>
      </c>
      <c r="T35" s="32">
        <v>-0.66320927972332488</v>
      </c>
      <c r="U35" s="32">
        <v>-0.26550302997277431</v>
      </c>
      <c r="V35" s="32">
        <v>-0.91380367560104436</v>
      </c>
      <c r="W35" s="33">
        <v>-1.2072846302142102</v>
      </c>
      <c r="X35" s="33">
        <v>-1.4213446671463976</v>
      </c>
      <c r="Y35" s="33">
        <v>-1.5428245432565133</v>
      </c>
      <c r="Z35" s="33">
        <v>-0.8657431897193778</v>
      </c>
      <c r="AA35" s="33">
        <v>-0.70375804521880037</v>
      </c>
      <c r="AB35" s="33">
        <v>-1.0736295355519161</v>
      </c>
      <c r="AC35" s="33">
        <v>-0.36182529549593162</v>
      </c>
      <c r="AD35" s="33">
        <v>-0.51280999032858776</v>
      </c>
      <c r="AE35" s="33">
        <v>-6.3567349128276898E-2</v>
      </c>
    </row>
    <row r="36" spans="1:31">
      <c r="A36" s="20" t="s">
        <v>28</v>
      </c>
      <c r="B36" s="20">
        <v>3395560</v>
      </c>
      <c r="C36" s="20">
        <v>3698528</v>
      </c>
      <c r="D36" s="20">
        <v>4070697</v>
      </c>
      <c r="E36" s="20">
        <v>4440941</v>
      </c>
      <c r="F36" s="20">
        <v>4782701</v>
      </c>
      <c r="G36" s="20">
        <v>5102315</v>
      </c>
      <c r="H36" s="20">
        <v>5393276</v>
      </c>
      <c r="I36" s="20">
        <v>5218628</v>
      </c>
      <c r="J36" s="20">
        <v>4842845</v>
      </c>
      <c r="K36" s="20">
        <v>5015923</v>
      </c>
      <c r="L36" s="20">
        <v>5176323</v>
      </c>
      <c r="M36" s="20">
        <v>5336409</v>
      </c>
      <c r="N36" s="20">
        <v>5648176</v>
      </c>
      <c r="O36" s="20">
        <v>6056129</v>
      </c>
      <c r="P36" s="20">
        <v>6434188</v>
      </c>
      <c r="Q36" s="20">
        <v>6702413</v>
      </c>
      <c r="R36" s="20">
        <v>7067366</v>
      </c>
      <c r="S36" s="20">
        <v>7464188</v>
      </c>
      <c r="T36" s="20">
        <v>7605744</v>
      </c>
      <c r="U36" s="20">
        <v>7580112</v>
      </c>
      <c r="V36" s="20">
        <v>8152517</v>
      </c>
      <c r="W36" s="20">
        <v>8235092</v>
      </c>
      <c r="X36" s="20">
        <v>8813274</v>
      </c>
      <c r="Y36" s="20">
        <v>9023774</v>
      </c>
      <c r="Z36" s="20">
        <v>9119448</v>
      </c>
      <c r="AA36" s="20">
        <v>9409626</v>
      </c>
      <c r="AB36" s="20">
        <v>9725608</v>
      </c>
      <c r="AC36" s="20">
        <v>10113168</v>
      </c>
      <c r="AD36" s="20">
        <v>10526901</v>
      </c>
      <c r="AE36" s="20">
        <v>10771253</v>
      </c>
    </row>
    <row r="37" spans="1:3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>
      <c r="A38" s="23" t="s">
        <v>30</v>
      </c>
      <c r="B38" s="23">
        <v>3373479</v>
      </c>
      <c r="C38" s="23">
        <v>3656940</v>
      </c>
      <c r="D38" s="23">
        <v>3994472</v>
      </c>
      <c r="E38" s="23">
        <v>4341027</v>
      </c>
      <c r="F38" s="23">
        <v>4688180</v>
      </c>
      <c r="G38" s="23">
        <v>5068875</v>
      </c>
      <c r="H38" s="23">
        <v>5355365</v>
      </c>
      <c r="I38" s="23">
        <v>5207900</v>
      </c>
      <c r="J38" s="23">
        <v>4810329</v>
      </c>
      <c r="K38" s="23">
        <v>5030271</v>
      </c>
      <c r="L38" s="23">
        <v>5254383</v>
      </c>
      <c r="M38" s="23">
        <v>5435356</v>
      </c>
      <c r="N38" s="23">
        <v>5769577</v>
      </c>
      <c r="O38" s="23">
        <v>6184367</v>
      </c>
      <c r="P38" s="23">
        <v>6573323</v>
      </c>
      <c r="Q38" s="23">
        <v>6848590</v>
      </c>
      <c r="R38" s="23">
        <v>7188814</v>
      </c>
      <c r="S38" s="23">
        <v>7579538</v>
      </c>
      <c r="T38" s="23">
        <v>7710337</v>
      </c>
      <c r="U38" s="23">
        <v>7657089</v>
      </c>
      <c r="V38" s="23">
        <v>8232395</v>
      </c>
      <c r="W38" s="23">
        <v>8301560</v>
      </c>
      <c r="X38" s="23">
        <v>8902824</v>
      </c>
      <c r="Y38" s="23">
        <v>9142077</v>
      </c>
      <c r="Z38" s="23">
        <v>9232089</v>
      </c>
      <c r="AA38" s="23">
        <v>9521426</v>
      </c>
      <c r="AB38" s="23">
        <v>9848502</v>
      </c>
      <c r="AC38" s="23">
        <v>10259941</v>
      </c>
      <c r="AD38" s="23">
        <v>10689791</v>
      </c>
      <c r="AE38" s="23">
        <v>10932066</v>
      </c>
    </row>
    <row r="39" spans="1:31">
      <c r="A39" s="34" t="s">
        <v>36</v>
      </c>
    </row>
    <row r="40" spans="1:31">
      <c r="A40" s="34"/>
      <c r="B40" s="10">
        <v>3548892</v>
      </c>
    </row>
    <row r="41" spans="1:31">
      <c r="A41" s="9" t="s">
        <v>37</v>
      </c>
    </row>
    <row r="42" spans="1:31">
      <c r="A42" s="9" t="s">
        <v>38</v>
      </c>
    </row>
    <row r="43" spans="1:31">
      <c r="A43" s="10" t="s">
        <v>4</v>
      </c>
      <c r="H43" s="11"/>
      <c r="I43" s="11"/>
      <c r="K43" s="11"/>
      <c r="M43" s="11"/>
      <c r="N43" s="11"/>
      <c r="V43" s="11"/>
      <c r="W43" s="11"/>
    </row>
    <row r="44" spans="1:31">
      <c r="A44" s="12"/>
      <c r="B44" s="13">
        <v>1990</v>
      </c>
      <c r="C44" s="13">
        <v>1991</v>
      </c>
      <c r="D44" s="13">
        <v>1992</v>
      </c>
      <c r="E44" s="13">
        <v>1993</v>
      </c>
      <c r="F44" s="13">
        <v>1994</v>
      </c>
      <c r="G44" s="13">
        <v>1995</v>
      </c>
      <c r="H44" s="13">
        <v>1996</v>
      </c>
      <c r="I44" s="13">
        <v>1997</v>
      </c>
      <c r="J44" s="13">
        <v>1998</v>
      </c>
      <c r="K44" s="13">
        <v>1999</v>
      </c>
      <c r="L44" s="13">
        <v>2000</v>
      </c>
      <c r="M44" s="13">
        <v>2001</v>
      </c>
      <c r="N44" s="13">
        <v>2002</v>
      </c>
      <c r="O44" s="13">
        <v>2003</v>
      </c>
      <c r="P44" s="13">
        <v>2004</v>
      </c>
      <c r="Q44" s="13" t="s">
        <v>6</v>
      </c>
      <c r="R44" s="13" t="s">
        <v>7</v>
      </c>
      <c r="S44" s="13" t="s">
        <v>8</v>
      </c>
      <c r="T44" s="13" t="s">
        <v>9</v>
      </c>
      <c r="U44" s="13">
        <v>2009</v>
      </c>
      <c r="V44" s="14" t="s">
        <v>10</v>
      </c>
      <c r="W44" s="14" t="s">
        <v>11</v>
      </c>
      <c r="X44" s="14">
        <v>2012</v>
      </c>
      <c r="Y44" s="14">
        <v>2013</v>
      </c>
      <c r="Z44" s="14" t="s">
        <v>12</v>
      </c>
      <c r="AA44" s="14" t="s">
        <v>13</v>
      </c>
      <c r="AB44" s="14" t="s">
        <v>14</v>
      </c>
      <c r="AC44" s="14" t="s">
        <v>15</v>
      </c>
      <c r="AD44" s="14" t="s">
        <v>16</v>
      </c>
      <c r="AE44" s="14" t="s">
        <v>17</v>
      </c>
    </row>
    <row r="45" spans="1:31">
      <c r="A45" s="15" t="s">
        <v>18</v>
      </c>
      <c r="B45" s="35">
        <v>58.797845416714779</v>
      </c>
      <c r="C45" s="35">
        <v>61.906744548223521</v>
      </c>
      <c r="D45" s="35">
        <v>68.023521417687618</v>
      </c>
      <c r="E45" s="35">
        <v>73.478116131627971</v>
      </c>
      <c r="F45" s="35">
        <v>79.265140986191724</v>
      </c>
      <c r="G45" s="35">
        <v>85.827732365554155</v>
      </c>
      <c r="H45" s="35">
        <v>90.147767143819365</v>
      </c>
      <c r="I45" s="35">
        <v>88.876467091284511</v>
      </c>
      <c r="J45" s="35">
        <v>79.811291787714296</v>
      </c>
      <c r="K45" s="35">
        <v>83.056432780134273</v>
      </c>
      <c r="L45" s="35">
        <v>88.901348747711523</v>
      </c>
      <c r="M45" s="35">
        <v>94.142596492714091</v>
      </c>
      <c r="N45" s="35">
        <v>100</v>
      </c>
      <c r="O45" s="35">
        <v>107.34628570432059</v>
      </c>
      <c r="P45" s="35">
        <v>115.32021819873623</v>
      </c>
      <c r="Q45" s="35">
        <v>120.16454279878462</v>
      </c>
      <c r="R45" s="35">
        <v>123.53010602575172</v>
      </c>
      <c r="S45" s="35">
        <v>125.00210980253181</v>
      </c>
      <c r="T45" s="35">
        <v>128.5438999302753</v>
      </c>
      <c r="U45" s="35">
        <v>127.38844438576096</v>
      </c>
      <c r="V45" s="35">
        <v>134.33273096265228</v>
      </c>
      <c r="W45" s="35">
        <v>136.79632635889186</v>
      </c>
      <c r="X45" s="35">
        <v>146.82718397260089</v>
      </c>
      <c r="Y45" s="35">
        <v>148.22803057173937</v>
      </c>
      <c r="Z45" s="35">
        <v>149.0183890700084</v>
      </c>
      <c r="AA45" s="35">
        <v>152.89921122969258</v>
      </c>
      <c r="AB45" s="35">
        <v>157.30404294218891</v>
      </c>
      <c r="AC45" s="35">
        <v>162.16144676088479</v>
      </c>
      <c r="AD45" s="35">
        <v>169.58110065361839</v>
      </c>
      <c r="AE45" s="35">
        <v>176.28893364196136</v>
      </c>
    </row>
    <row r="46" spans="1:31">
      <c r="A46" s="15" t="s">
        <v>19</v>
      </c>
      <c r="B46" s="35">
        <v>51.626596069432296</v>
      </c>
      <c r="C46" s="35">
        <v>54.243992042021475</v>
      </c>
      <c r="D46" s="35">
        <v>59.454310045368878</v>
      </c>
      <c r="E46" s="35">
        <v>64.685549321571784</v>
      </c>
      <c r="F46" s="35">
        <v>70.157449025779201</v>
      </c>
      <c r="G46" s="35">
        <v>74.990657796397841</v>
      </c>
      <c r="H46" s="35">
        <v>82.346261539595133</v>
      </c>
      <c r="I46" s="35">
        <v>84.629048726828685</v>
      </c>
      <c r="J46" s="35">
        <v>88.527379235570876</v>
      </c>
      <c r="K46" s="35">
        <v>91.720702323182323</v>
      </c>
      <c r="L46" s="35">
        <v>94.251386856703732</v>
      </c>
      <c r="M46" s="35">
        <v>96.699965262792233</v>
      </c>
      <c r="N46" s="35">
        <v>100</v>
      </c>
      <c r="O46" s="35">
        <v>105.12531710860114</v>
      </c>
      <c r="P46" s="35">
        <v>109.22154443730986</v>
      </c>
      <c r="Q46" s="35">
        <v>117.9530837166707</v>
      </c>
      <c r="R46" s="35">
        <v>120.62416446488911</v>
      </c>
      <c r="S46" s="35">
        <v>130.93874672364973</v>
      </c>
      <c r="T46" s="35">
        <v>137.38907777976613</v>
      </c>
      <c r="U46" s="35">
        <v>151.67251760544849</v>
      </c>
      <c r="V46" s="35">
        <v>165.22318655985856</v>
      </c>
      <c r="W46" s="35">
        <v>171.37535658270093</v>
      </c>
      <c r="X46" s="35">
        <v>183.66640701481074</v>
      </c>
      <c r="Y46" s="35">
        <v>186.49919999157893</v>
      </c>
      <c r="Z46" s="35">
        <v>191.73583406141125</v>
      </c>
      <c r="AA46" s="35">
        <v>196.55956904809534</v>
      </c>
      <c r="AB46" s="35">
        <v>200.81369277571352</v>
      </c>
      <c r="AC46" s="35">
        <v>201.33764565942809</v>
      </c>
      <c r="AD46" s="35">
        <v>206.65967536500395</v>
      </c>
      <c r="AE46" s="35">
        <v>210.14721207591671</v>
      </c>
    </row>
    <row r="47" spans="1:31">
      <c r="A47" s="15" t="s">
        <v>20</v>
      </c>
      <c r="B47" s="35">
        <v>122.86462807485488</v>
      </c>
      <c r="C47" s="35">
        <v>136.07394680930165</v>
      </c>
      <c r="D47" s="35">
        <v>146.51116985681131</v>
      </c>
      <c r="E47" s="35">
        <v>160.71937643073991</v>
      </c>
      <c r="F47" s="35">
        <v>179.24436365592314</v>
      </c>
      <c r="G47" s="35">
        <v>200.52056389544106</v>
      </c>
      <c r="H47" s="35">
        <v>214.52975227138612</v>
      </c>
      <c r="I47" s="35">
        <v>167.78444335812358</v>
      </c>
      <c r="J47" s="35">
        <v>93.91499486634298</v>
      </c>
      <c r="K47" s="35">
        <v>89.698672526471157</v>
      </c>
      <c r="L47" s="35">
        <v>92.47219203199478</v>
      </c>
      <c r="M47" s="35">
        <v>94.168909180940446</v>
      </c>
      <c r="N47" s="35">
        <v>100</v>
      </c>
      <c r="O47" s="35">
        <v>112.63868388537944</v>
      </c>
      <c r="P47" s="35">
        <v>130.50847725766212</v>
      </c>
      <c r="Q47" s="35">
        <v>149.14428502949679</v>
      </c>
      <c r="R47" s="35">
        <v>153.04135560185603</v>
      </c>
      <c r="S47" s="35">
        <v>155.72707296121041</v>
      </c>
      <c r="T47" s="35">
        <v>159.36461304565867</v>
      </c>
      <c r="U47" s="35">
        <v>142.04061679821166</v>
      </c>
      <c r="V47" s="35">
        <v>158.51617537015326</v>
      </c>
      <c r="W47" s="35">
        <v>166.23493323081837</v>
      </c>
      <c r="X47" s="35">
        <v>184.06628350126479</v>
      </c>
      <c r="Y47" s="35">
        <v>182.20456159834706</v>
      </c>
      <c r="Z47" s="35">
        <v>178.1762624129295</v>
      </c>
      <c r="AA47" s="35">
        <v>185.9558489676524</v>
      </c>
      <c r="AB47" s="35">
        <v>191.30924865093186</v>
      </c>
      <c r="AC47" s="35">
        <v>194.83770841144559</v>
      </c>
      <c r="AD47" s="35">
        <v>202.17148154652011</v>
      </c>
      <c r="AE47" s="35">
        <v>206.21306970541193</v>
      </c>
    </row>
    <row r="48" spans="1:31">
      <c r="A48" s="15" t="s">
        <v>21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>
      <c r="A49" s="17" t="s">
        <v>22</v>
      </c>
      <c r="B49" s="35">
        <v>32.882614595467757</v>
      </c>
      <c r="C49" s="35">
        <v>38.348284254605041</v>
      </c>
      <c r="D49" s="35">
        <v>43.712096356563201</v>
      </c>
      <c r="E49" s="35">
        <v>49.848242528445255</v>
      </c>
      <c r="F49" s="35">
        <v>56.380815797867065</v>
      </c>
      <c r="G49" s="35">
        <v>65.046824753558454</v>
      </c>
      <c r="H49" s="35">
        <v>62.130337661803203</v>
      </c>
      <c r="I49" s="35">
        <v>67.754309512078308</v>
      </c>
      <c r="J49" s="35">
        <v>75.065990207499055</v>
      </c>
      <c r="K49" s="35">
        <v>81.548606403422241</v>
      </c>
      <c r="L49" s="35">
        <v>94.459337571491773</v>
      </c>
      <c r="M49" s="35">
        <v>94.440046367480576</v>
      </c>
      <c r="N49" s="35">
        <v>100</v>
      </c>
      <c r="O49" s="35">
        <v>109.13385637741483</v>
      </c>
      <c r="P49" s="35">
        <v>125.10125738638766</v>
      </c>
      <c r="Q49" s="35">
        <v>134.8088198813148</v>
      </c>
      <c r="R49" s="35">
        <v>149.35152974960877</v>
      </c>
      <c r="S49" s="35">
        <v>162.6344811266292</v>
      </c>
      <c r="T49" s="35">
        <v>172.82126570875599</v>
      </c>
      <c r="U49" s="35">
        <v>151.84032370354535</v>
      </c>
      <c r="V49" s="35">
        <v>173.43243963139224</v>
      </c>
      <c r="W49" s="35">
        <v>189.92490434420765</v>
      </c>
      <c r="X49" s="35">
        <v>196.879369100464</v>
      </c>
      <c r="Y49" s="35">
        <v>201.82957778842209</v>
      </c>
      <c r="Z49" s="35">
        <v>202.52680477072906</v>
      </c>
      <c r="AA49" s="35">
        <v>205.05872528296626</v>
      </c>
      <c r="AB49" s="35">
        <v>210.58724139783783</v>
      </c>
      <c r="AC49" s="35">
        <v>221.49743184060384</v>
      </c>
      <c r="AD49" s="35">
        <v>228.91991549595261</v>
      </c>
      <c r="AE49" s="35">
        <v>222.15864857542323</v>
      </c>
    </row>
    <row r="50" spans="1:31" s="26" customFormat="1">
      <c r="A50" s="18" t="s">
        <v>23</v>
      </c>
      <c r="B50" s="32">
        <v>33.074611044369966</v>
      </c>
      <c r="C50" s="32">
        <v>39.554062621248541</v>
      </c>
      <c r="D50" s="32">
        <v>44.240383724212492</v>
      </c>
      <c r="E50" s="32">
        <v>49.517648854004157</v>
      </c>
      <c r="F50" s="32">
        <v>58.213677945548859</v>
      </c>
      <c r="G50" s="32">
        <v>66.459900277094221</v>
      </c>
      <c r="H50" s="32">
        <v>60.21338686094861</v>
      </c>
      <c r="I50" s="32">
        <v>65.455411724366144</v>
      </c>
      <c r="J50" s="32">
        <v>72.793245709585662</v>
      </c>
      <c r="K50" s="32">
        <v>80.335473239775126</v>
      </c>
      <c r="L50" s="32">
        <v>96.860092266065422</v>
      </c>
      <c r="M50" s="32">
        <v>95.902297066283069</v>
      </c>
      <c r="N50" s="32">
        <v>100</v>
      </c>
      <c r="O50" s="35">
        <v>111.80541875479928</v>
      </c>
      <c r="P50" s="35">
        <v>128.87686099441689</v>
      </c>
      <c r="Q50" s="35">
        <v>139.55170152340148</v>
      </c>
      <c r="R50" s="35">
        <v>154.33069395484947</v>
      </c>
      <c r="S50" s="35">
        <v>167.89622305397083</v>
      </c>
      <c r="T50" s="35">
        <v>179.30053709689983</v>
      </c>
      <c r="U50" s="35">
        <v>155.18343792057058</v>
      </c>
      <c r="V50" s="35">
        <v>180.73809328309954</v>
      </c>
      <c r="W50" s="35">
        <v>196.59593122932503</v>
      </c>
      <c r="X50" s="35">
        <v>200.86387988989534</v>
      </c>
      <c r="Y50" s="35">
        <v>201.09724093382479</v>
      </c>
      <c r="Z50" s="35">
        <v>202.63251837867995</v>
      </c>
      <c r="AA50" s="35">
        <v>197.87702063282356</v>
      </c>
      <c r="AB50" s="35">
        <v>198.33574318021556</v>
      </c>
      <c r="AC50" s="35">
        <v>209.0260541861384</v>
      </c>
      <c r="AD50" s="35">
        <v>216.87258141646842</v>
      </c>
      <c r="AE50" s="35">
        <v>208.83015354536465</v>
      </c>
    </row>
    <row r="51" spans="1:31" s="26" customFormat="1">
      <c r="A51" s="18" t="s">
        <v>24</v>
      </c>
      <c r="B51" s="32">
        <v>33.261055945419983</v>
      </c>
      <c r="C51" s="32">
        <v>35.279530529635991</v>
      </c>
      <c r="D51" s="32">
        <v>43.161243594454291</v>
      </c>
      <c r="E51" s="32">
        <v>52.365874790766021</v>
      </c>
      <c r="F51" s="32">
        <v>51.550410453911056</v>
      </c>
      <c r="G51" s="32">
        <v>61.846611657223718</v>
      </c>
      <c r="H51" s="32">
        <v>70.424788422311622</v>
      </c>
      <c r="I51" s="32">
        <v>77.579493786110334</v>
      </c>
      <c r="J51" s="32">
        <v>84.745237328397891</v>
      </c>
      <c r="K51" s="32">
        <v>86.189575423268778</v>
      </c>
      <c r="L51" s="32">
        <v>83.966667725122136</v>
      </c>
      <c r="M51" s="32">
        <v>87.941016812809124</v>
      </c>
      <c r="N51" s="32">
        <v>100</v>
      </c>
      <c r="O51" s="35">
        <v>97.670793130926413</v>
      </c>
      <c r="P51" s="35">
        <v>108.87862691107917</v>
      </c>
      <c r="Q51" s="35">
        <v>114.48072930606149</v>
      </c>
      <c r="R51" s="35">
        <v>128.07205360018509</v>
      </c>
      <c r="S51" s="35">
        <v>140.15371797605169</v>
      </c>
      <c r="T51" s="35">
        <v>145.21343754583489</v>
      </c>
      <c r="U51" s="35">
        <v>137.65969446926772</v>
      </c>
      <c r="V51" s="35">
        <v>141.70858906373564</v>
      </c>
      <c r="W51" s="35">
        <v>161.03810288489598</v>
      </c>
      <c r="X51" s="35">
        <v>179.71651538313819</v>
      </c>
      <c r="Y51" s="35">
        <v>205.34338563615438</v>
      </c>
      <c r="Z51" s="35">
        <v>202.49069693244479</v>
      </c>
      <c r="AA51" s="35">
        <v>236.77588415053651</v>
      </c>
      <c r="AB51" s="35">
        <v>264.6171944579271</v>
      </c>
      <c r="AC51" s="35">
        <v>276.47552472929993</v>
      </c>
      <c r="AD51" s="35">
        <v>282.07414934201864</v>
      </c>
      <c r="AE51" s="35">
        <v>280.65037552488042</v>
      </c>
    </row>
    <row r="52" spans="1:31">
      <c r="A52" s="17" t="s">
        <v>25</v>
      </c>
      <c r="B52" s="35">
        <v>47.01619039870593</v>
      </c>
      <c r="C52" s="35">
        <v>52.46917538880728</v>
      </c>
      <c r="D52" s="35">
        <v>57.623972446490662</v>
      </c>
      <c r="E52" s="35">
        <v>64.402244226317833</v>
      </c>
      <c r="F52" s="35">
        <v>75.659939411632408</v>
      </c>
      <c r="G52" s="35">
        <v>93.039261198399004</v>
      </c>
      <c r="H52" s="35">
        <v>90.016734385892718</v>
      </c>
      <c r="I52" s="35">
        <v>82.197931572473934</v>
      </c>
      <c r="J52" s="35">
        <v>66.123700452897253</v>
      </c>
      <c r="K52" s="35">
        <v>73.659980888661295</v>
      </c>
      <c r="L52" s="35">
        <v>92.781114551577488</v>
      </c>
      <c r="M52" s="35">
        <v>94.143411613249043</v>
      </c>
      <c r="N52" s="35">
        <v>100</v>
      </c>
      <c r="O52" s="35">
        <v>111.09619001584103</v>
      </c>
      <c r="P52" s="35">
        <v>133.65420601002148</v>
      </c>
      <c r="Q52" s="35">
        <v>155.29254865175727</v>
      </c>
      <c r="R52" s="35">
        <v>159.86347676408982</v>
      </c>
      <c r="S52" s="35">
        <v>166.57838440591337</v>
      </c>
      <c r="T52" s="35">
        <v>185.56602584657011</v>
      </c>
      <c r="U52" s="35">
        <v>147.01969999345943</v>
      </c>
      <c r="V52" s="35">
        <v>180.76885649426583</v>
      </c>
      <c r="W52" s="35">
        <v>203.18463818471002</v>
      </c>
      <c r="X52" s="35">
        <v>214.62294987820118</v>
      </c>
      <c r="Y52" s="35">
        <v>218.22995183878842</v>
      </c>
      <c r="Z52" s="35">
        <v>206.66740049102427</v>
      </c>
      <c r="AA52" s="35">
        <v>206.67547255895727</v>
      </c>
      <c r="AB52" s="35">
        <v>204.62586922292792</v>
      </c>
      <c r="AC52" s="35">
        <v>217.36841013762401</v>
      </c>
      <c r="AD52" s="35">
        <v>235.35409418157053</v>
      </c>
      <c r="AE52" s="35">
        <v>223.19408218513757</v>
      </c>
    </row>
    <row r="53" spans="1:31" s="26" customFormat="1">
      <c r="A53" s="18" t="s">
        <v>26</v>
      </c>
      <c r="B53" s="32">
        <v>52.39964608763627</v>
      </c>
      <c r="C53" s="32">
        <v>57.419744890216407</v>
      </c>
      <c r="D53" s="32">
        <v>61.56762070019181</v>
      </c>
      <c r="E53" s="32">
        <v>68.210390510305473</v>
      </c>
      <c r="F53" s="32">
        <v>79.681454329474747</v>
      </c>
      <c r="G53" s="32">
        <v>99.327517422575539</v>
      </c>
      <c r="H53" s="32">
        <v>94.188834253088245</v>
      </c>
      <c r="I53" s="32">
        <v>82.128898220743636</v>
      </c>
      <c r="J53" s="32">
        <v>63.201663371747472</v>
      </c>
      <c r="K53" s="32">
        <v>72.27645578774748</v>
      </c>
      <c r="L53" s="32">
        <v>93.357107474087542</v>
      </c>
      <c r="M53" s="32">
        <v>95.103435101545273</v>
      </c>
      <c r="N53" s="32">
        <v>100</v>
      </c>
      <c r="O53" s="35">
        <v>113.44212497949624</v>
      </c>
      <c r="P53" s="35">
        <v>136.81956646144496</v>
      </c>
      <c r="Q53" s="35">
        <v>159.76778898445724</v>
      </c>
      <c r="R53" s="35">
        <v>161.27109842502455</v>
      </c>
      <c r="S53" s="35">
        <v>168.19562370918322</v>
      </c>
      <c r="T53" s="35">
        <v>186.66529224972012</v>
      </c>
      <c r="U53" s="35">
        <v>146.77439477590667</v>
      </c>
      <c r="V53" s="35">
        <v>186.31637032846524</v>
      </c>
      <c r="W53" s="35">
        <v>213.0918122791883</v>
      </c>
      <c r="X53" s="35">
        <v>228.25052675756638</v>
      </c>
      <c r="Y53" s="35">
        <v>232.36486024920308</v>
      </c>
      <c r="Z53" s="35">
        <v>217.72511088395058</v>
      </c>
      <c r="AA53" s="35">
        <v>218.22010551104387</v>
      </c>
      <c r="AB53" s="35">
        <v>213.23195372141802</v>
      </c>
      <c r="AC53" s="35">
        <v>229.08806208437701</v>
      </c>
      <c r="AD53" s="35">
        <v>247.17751617496501</v>
      </c>
      <c r="AE53" s="35">
        <v>232.94068368243941</v>
      </c>
    </row>
    <row r="54" spans="1:31" s="26" customFormat="1">
      <c r="A54" s="18" t="s">
        <v>27</v>
      </c>
      <c r="B54" s="32">
        <v>32.447447186162265</v>
      </c>
      <c r="C54" s="32">
        <v>39.262781470782734</v>
      </c>
      <c r="D54" s="32">
        <v>47.454726852979746</v>
      </c>
      <c r="E54" s="32">
        <v>54.68827944639731</v>
      </c>
      <c r="F54" s="32">
        <v>65.471612199677509</v>
      </c>
      <c r="G54" s="32">
        <v>76.942017888838635</v>
      </c>
      <c r="H54" s="32">
        <v>79.601996542883356</v>
      </c>
      <c r="I54" s="32">
        <v>83.744591004536048</v>
      </c>
      <c r="J54" s="32">
        <v>76.892133319412082</v>
      </c>
      <c r="K54" s="32">
        <v>78.427678975394159</v>
      </c>
      <c r="L54" s="32">
        <v>90.604009327254388</v>
      </c>
      <c r="M54" s="32">
        <v>90.550354412464188</v>
      </c>
      <c r="N54" s="32">
        <v>100</v>
      </c>
      <c r="O54" s="35">
        <v>102.77946959941531</v>
      </c>
      <c r="P54" s="35">
        <v>122.44588104270352</v>
      </c>
      <c r="Q54" s="35">
        <v>139.52844580563581</v>
      </c>
      <c r="R54" s="35">
        <v>155.27268297776078</v>
      </c>
      <c r="S54" s="35">
        <v>161.25970138864724</v>
      </c>
      <c r="T54" s="35">
        <v>181.97136857736172</v>
      </c>
      <c r="U54" s="35">
        <v>148.13164885903549</v>
      </c>
      <c r="V54" s="35">
        <v>161.517825032773</v>
      </c>
      <c r="W54" s="35">
        <v>168.74789730739337</v>
      </c>
      <c r="X54" s="35">
        <v>166.88404157820858</v>
      </c>
      <c r="Y54" s="35">
        <v>168.67452058608569</v>
      </c>
      <c r="Z54" s="35">
        <v>167.84098423415585</v>
      </c>
      <c r="AA54" s="35">
        <v>166.11184584507942</v>
      </c>
      <c r="AB54" s="35">
        <v>173.9329922620912</v>
      </c>
      <c r="AC54" s="35">
        <v>176.17823292613605</v>
      </c>
      <c r="AD54" s="35">
        <v>193.6250710565088</v>
      </c>
      <c r="AE54" s="35">
        <v>188.40415782085643</v>
      </c>
    </row>
    <row r="55" spans="1:31">
      <c r="A55" s="20" t="s">
        <v>28</v>
      </c>
      <c r="B55" s="36">
        <v>60.117815025594098</v>
      </c>
      <c r="C55" s="36">
        <v>65.481812181490085</v>
      </c>
      <c r="D55" s="36">
        <v>72.071001328570489</v>
      </c>
      <c r="E55" s="36">
        <v>78.626108676500152</v>
      </c>
      <c r="F55" s="36">
        <v>84.676911625983323</v>
      </c>
      <c r="G55" s="36">
        <v>90.335623394171847</v>
      </c>
      <c r="H55" s="36">
        <v>95.487038647520905</v>
      </c>
      <c r="I55" s="36">
        <v>92.39492537059752</v>
      </c>
      <c r="J55" s="36">
        <v>85.741750965267371</v>
      </c>
      <c r="K55" s="36">
        <v>88.806067657948333</v>
      </c>
      <c r="L55" s="36">
        <v>91.645922506664093</v>
      </c>
      <c r="M55" s="36">
        <v>94.480218038531376</v>
      </c>
      <c r="N55" s="36">
        <v>100</v>
      </c>
      <c r="O55" s="36">
        <v>107.22273880983879</v>
      </c>
      <c r="P55" s="36">
        <v>113.91620940990506</v>
      </c>
      <c r="Q55" s="36">
        <v>118.66508763183016</v>
      </c>
      <c r="R55" s="36">
        <v>125.12651872037982</v>
      </c>
      <c r="S55" s="36">
        <v>132.1521850593891</v>
      </c>
      <c r="T55" s="36">
        <v>134.65841007787296</v>
      </c>
      <c r="U55" s="36">
        <v>134.20459985666173</v>
      </c>
      <c r="V55" s="36">
        <v>144.33893348932475</v>
      </c>
      <c r="W55" s="36">
        <v>145.8009098866608</v>
      </c>
      <c r="X55" s="36">
        <v>156.03752432643748</v>
      </c>
      <c r="Y55" s="36">
        <v>159.76439119460872</v>
      </c>
      <c r="Z55" s="36">
        <v>161.45828316964634</v>
      </c>
      <c r="AA55" s="36">
        <v>166.59583554053563</v>
      </c>
      <c r="AB55" s="36">
        <v>172.19024336352132</v>
      </c>
      <c r="AC55" s="36">
        <v>179.05192756033105</v>
      </c>
      <c r="AD55" s="36">
        <v>186.37700029177569</v>
      </c>
      <c r="AE55" s="36">
        <v>190.70321108973948</v>
      </c>
    </row>
    <row r="56" spans="1:31">
      <c r="A56" s="1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>
      <c r="A57" s="23" t="s">
        <v>30</v>
      </c>
      <c r="B57" s="37">
        <v>58.470127012777539</v>
      </c>
      <c r="C57" s="37">
        <v>63.383156165521321</v>
      </c>
      <c r="D57" s="37">
        <v>69.233359741970688</v>
      </c>
      <c r="E57" s="37">
        <v>75.239952599644653</v>
      </c>
      <c r="F57" s="37">
        <v>81.25691016863108</v>
      </c>
      <c r="G57" s="37">
        <v>87.855227514946066</v>
      </c>
      <c r="H57" s="37">
        <v>92.82075618368556</v>
      </c>
      <c r="I57" s="37">
        <v>90.264849572161012</v>
      </c>
      <c r="J57" s="37">
        <v>83.374032446399454</v>
      </c>
      <c r="K57" s="37">
        <v>87.186131669618078</v>
      </c>
      <c r="L57" s="37">
        <v>91.070506555333267</v>
      </c>
      <c r="M57" s="37">
        <v>94.20718364621878</v>
      </c>
      <c r="N57" s="37">
        <v>100</v>
      </c>
      <c r="O57" s="37">
        <v>107.1892618817636</v>
      </c>
      <c r="P57" s="37">
        <v>113.93076130191174</v>
      </c>
      <c r="Q57" s="37">
        <v>118.70176964446441</v>
      </c>
      <c r="R57" s="37">
        <v>124.598631754113</v>
      </c>
      <c r="S57" s="37">
        <v>131.37077466857622</v>
      </c>
      <c r="T57" s="37">
        <v>133.63782128221877</v>
      </c>
      <c r="U57" s="37">
        <v>132.71491133578769</v>
      </c>
      <c r="V57" s="37">
        <v>142.68628358716765</v>
      </c>
      <c r="W57" s="37">
        <v>143.8850716439004</v>
      </c>
      <c r="X57" s="37">
        <v>154.30635556124824</v>
      </c>
      <c r="Y57" s="37">
        <v>158.45315869776934</v>
      </c>
      <c r="Z57" s="37">
        <v>160.0132730701055</v>
      </c>
      <c r="AA57" s="37">
        <v>165.02814677748475</v>
      </c>
      <c r="AB57" s="37">
        <v>170.69712389660455</v>
      </c>
      <c r="AC57" s="37">
        <v>177.82830526397345</v>
      </c>
      <c r="AD57" s="37">
        <v>185.27859148079662</v>
      </c>
      <c r="AE57" s="37">
        <v>189.47777280726129</v>
      </c>
    </row>
    <row r="58" spans="1:31">
      <c r="O58" s="25"/>
    </row>
    <row r="59" spans="1:31">
      <c r="A59" s="9" t="s">
        <v>39</v>
      </c>
    </row>
    <row r="60" spans="1:31">
      <c r="A60" s="9" t="s">
        <v>32</v>
      </c>
    </row>
    <row r="61" spans="1:31">
      <c r="A61" s="10" t="s">
        <v>4</v>
      </c>
      <c r="H61" s="11"/>
      <c r="I61" s="11"/>
      <c r="K61" s="11"/>
      <c r="M61" s="11"/>
      <c r="N61" s="11"/>
      <c r="V61" s="38"/>
      <c r="X61" s="38"/>
      <c r="Y61" s="38"/>
      <c r="Z61" s="38"/>
      <c r="AA61" s="38"/>
      <c r="AB61" s="38"/>
      <c r="AC61" s="38"/>
      <c r="AD61" s="38"/>
      <c r="AE61" s="38" t="s">
        <v>40</v>
      </c>
    </row>
    <row r="62" spans="1:31">
      <c r="A62" s="12"/>
      <c r="B62" s="13">
        <v>1990</v>
      </c>
      <c r="C62" s="13">
        <v>1991</v>
      </c>
      <c r="D62" s="13">
        <v>1992</v>
      </c>
      <c r="E62" s="13">
        <v>1993</v>
      </c>
      <c r="F62" s="13">
        <v>1994</v>
      </c>
      <c r="G62" s="13">
        <v>1995</v>
      </c>
      <c r="H62" s="13">
        <v>1996</v>
      </c>
      <c r="I62" s="13">
        <v>1997</v>
      </c>
      <c r="J62" s="13">
        <v>1998</v>
      </c>
      <c r="K62" s="13">
        <v>1999</v>
      </c>
      <c r="L62" s="13">
        <v>2000</v>
      </c>
      <c r="M62" s="13">
        <v>2001</v>
      </c>
      <c r="N62" s="13">
        <v>2002</v>
      </c>
      <c r="O62" s="13">
        <v>2003</v>
      </c>
      <c r="P62" s="13">
        <v>2004</v>
      </c>
      <c r="Q62" s="13" t="s">
        <v>6</v>
      </c>
      <c r="R62" s="13" t="s">
        <v>7</v>
      </c>
      <c r="S62" s="13" t="s">
        <v>8</v>
      </c>
      <c r="T62" s="13" t="s">
        <v>9</v>
      </c>
      <c r="U62" s="13">
        <v>2009</v>
      </c>
      <c r="V62" s="13" t="s">
        <v>10</v>
      </c>
      <c r="W62" s="13" t="s">
        <v>11</v>
      </c>
      <c r="X62" s="13">
        <v>2012</v>
      </c>
      <c r="Y62" s="13">
        <v>2013</v>
      </c>
      <c r="Z62" s="13" t="s">
        <v>12</v>
      </c>
      <c r="AA62" s="13" t="s">
        <v>13</v>
      </c>
      <c r="AB62" s="13" t="s">
        <v>14</v>
      </c>
      <c r="AC62" s="13" t="s">
        <v>15</v>
      </c>
      <c r="AD62" s="13" t="s">
        <v>16</v>
      </c>
      <c r="AE62" s="13" t="s">
        <v>17</v>
      </c>
    </row>
    <row r="63" spans="1:31">
      <c r="A63" s="15" t="s">
        <v>18</v>
      </c>
      <c r="B63" s="17"/>
      <c r="C63" s="35">
        <v>5.2874371662349375</v>
      </c>
      <c r="D63" s="35">
        <v>9.8806308005734422</v>
      </c>
      <c r="E63" s="35">
        <v>8.0186891243799039</v>
      </c>
      <c r="F63" s="35">
        <v>7.8758481562005898</v>
      </c>
      <c r="G63" s="35">
        <v>8.2792906159160964</v>
      </c>
      <c r="H63" s="35">
        <v>5.0333786751646699</v>
      </c>
      <c r="I63" s="35">
        <v>-1.4102402009654469</v>
      </c>
      <c r="J63" s="35">
        <v>-10.19974758251746</v>
      </c>
      <c r="K63" s="35">
        <v>4.0660173764027689</v>
      </c>
      <c r="L63" s="35">
        <v>7.0372826907336901</v>
      </c>
      <c r="M63" s="35">
        <v>5.8955773099420981</v>
      </c>
      <c r="N63" s="35">
        <v>6.2218418925159114</v>
      </c>
      <c r="O63" s="35">
        <v>7.3462857043205929</v>
      </c>
      <c r="P63" s="35">
        <v>7.4282332566022689</v>
      </c>
      <c r="Q63" s="35">
        <v>4.2007591346211086</v>
      </c>
      <c r="R63" s="35">
        <v>2.8007955995827558</v>
      </c>
      <c r="S63" s="35">
        <v>1.1916154078854362</v>
      </c>
      <c r="T63" s="35">
        <v>2.8333842791441839</v>
      </c>
      <c r="U63" s="35">
        <v>-0.89888010643917937</v>
      </c>
      <c r="V63" s="35">
        <v>5.4512688418287354</v>
      </c>
      <c r="W63" s="35">
        <v>1.833950206018315</v>
      </c>
      <c r="X63" s="35">
        <v>7.3326951685767909</v>
      </c>
      <c r="Y63" s="35">
        <v>0.95407850320133036</v>
      </c>
      <c r="Z63" s="35">
        <v>0.5332044790856969</v>
      </c>
      <c r="AA63" s="35">
        <v>2.6042572221479219</v>
      </c>
      <c r="AB63" s="35">
        <v>2.8808727507947651</v>
      </c>
      <c r="AC63" s="35">
        <v>3.0879078044300741</v>
      </c>
      <c r="AD63" s="35">
        <v>4.5754734191994828</v>
      </c>
      <c r="AE63" s="35">
        <v>3.9555309892959372</v>
      </c>
    </row>
    <row r="64" spans="1:31">
      <c r="A64" s="15" t="s">
        <v>19</v>
      </c>
      <c r="B64" s="17"/>
      <c r="C64" s="35">
        <v>5.0698596689757665</v>
      </c>
      <c r="D64" s="35">
        <v>9.6053365676167459</v>
      </c>
      <c r="E64" s="35">
        <v>8.798755333652025</v>
      </c>
      <c r="F64" s="35">
        <v>8.4592304797550923</v>
      </c>
      <c r="G64" s="35">
        <v>6.8890885255002559</v>
      </c>
      <c r="H64" s="35">
        <v>9.8086934550807712</v>
      </c>
      <c r="I64" s="35">
        <v>2.7721807214476968</v>
      </c>
      <c r="J64" s="35">
        <v>4.6063740138749409</v>
      </c>
      <c r="K64" s="35">
        <v>3.6071587289555112</v>
      </c>
      <c r="L64" s="35">
        <v>2.759120317902088</v>
      </c>
      <c r="M64" s="35">
        <v>2.5979229460158848</v>
      </c>
      <c r="N64" s="35">
        <v>3.412653487764544</v>
      </c>
      <c r="O64" s="35">
        <v>5.1253171086011378</v>
      </c>
      <c r="P64" s="35">
        <v>3.8965184042936585</v>
      </c>
      <c r="Q64" s="35">
        <v>7.9943378610366693</v>
      </c>
      <c r="R64" s="35">
        <v>2.2645281191922635</v>
      </c>
      <c r="S64" s="35">
        <v>8.5510082532119611</v>
      </c>
      <c r="T64" s="35">
        <v>4.9262202499387229</v>
      </c>
      <c r="U64" s="35">
        <v>10.39634304014956</v>
      </c>
      <c r="V64" s="35">
        <v>8.9341623442026048</v>
      </c>
      <c r="W64" s="35">
        <v>3.7235512466124163</v>
      </c>
      <c r="X64" s="35">
        <v>7.1720057522847611</v>
      </c>
      <c r="Y64" s="35">
        <v>1.5423577031915983</v>
      </c>
      <c r="Z64" s="35">
        <v>2.8078587307981877</v>
      </c>
      <c r="AA64" s="35">
        <v>2.5158234037457419</v>
      </c>
      <c r="AB64" s="35">
        <v>2.1642923558594447</v>
      </c>
      <c r="AC64" s="35">
        <v>0.26091491893423324</v>
      </c>
      <c r="AD64" s="35">
        <v>2.6433356206907916</v>
      </c>
      <c r="AE64" s="35">
        <v>1.6875748521103731</v>
      </c>
    </row>
    <row r="65" spans="1:31">
      <c r="A65" s="15" t="s">
        <v>20</v>
      </c>
      <c r="B65" s="17"/>
      <c r="C65" s="35">
        <v>10.751116038376011</v>
      </c>
      <c r="D65" s="35">
        <v>7.6702581884662493</v>
      </c>
      <c r="E65" s="35">
        <v>9.6976951230507638</v>
      </c>
      <c r="F65" s="35">
        <v>11.526293615982468</v>
      </c>
      <c r="G65" s="35">
        <v>11.869941015472961</v>
      </c>
      <c r="H65" s="35">
        <v>6.9864098244058397</v>
      </c>
      <c r="I65" s="35">
        <v>-21.789662467949157</v>
      </c>
      <c r="J65" s="35">
        <v>-44.026398999406446</v>
      </c>
      <c r="K65" s="35">
        <v>-4.4895092055026566</v>
      </c>
      <c r="L65" s="35">
        <v>3.0920407486578085</v>
      </c>
      <c r="M65" s="35">
        <v>1.8348404116543549</v>
      </c>
      <c r="N65" s="35">
        <v>6.1921613723436337</v>
      </c>
      <c r="O65" s="35">
        <v>12.638683885379436</v>
      </c>
      <c r="P65" s="35">
        <v>15.864703631007359</v>
      </c>
      <c r="Q65" s="35">
        <v>14.279384882441093</v>
      </c>
      <c r="R65" s="35">
        <v>2.6129533368231392</v>
      </c>
      <c r="S65" s="35">
        <v>1.7548964780091296</v>
      </c>
      <c r="T65" s="35">
        <v>2.33584309733628</v>
      </c>
      <c r="U65" s="35">
        <v>-10.870666904254094</v>
      </c>
      <c r="V65" s="35">
        <v>11.599188276792276</v>
      </c>
      <c r="W65" s="35">
        <v>4.8693818423520128</v>
      </c>
      <c r="X65" s="35">
        <v>10.726596344035258</v>
      </c>
      <c r="Y65" s="35">
        <v>-1.0114410241270093</v>
      </c>
      <c r="Z65" s="35">
        <v>-2.2108662648620054</v>
      </c>
      <c r="AA65" s="35">
        <v>4.3662306355340519</v>
      </c>
      <c r="AB65" s="35">
        <v>2.8788552298834702</v>
      </c>
      <c r="AC65" s="35">
        <v>1.8443748984409183</v>
      </c>
      <c r="AD65" s="35">
        <v>3.7640419787670254</v>
      </c>
      <c r="AE65" s="35">
        <v>1.9990891534134931</v>
      </c>
    </row>
    <row r="66" spans="1:31">
      <c r="A66" s="15" t="s">
        <v>21</v>
      </c>
      <c r="B66" s="1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A67" s="17" t="s">
        <v>22</v>
      </c>
      <c r="B67" s="17"/>
      <c r="C67" s="35">
        <v>16.621761153660273</v>
      </c>
      <c r="D67" s="35">
        <v>13.987098005079716</v>
      </c>
      <c r="E67" s="35">
        <v>14.037638739238218</v>
      </c>
      <c r="F67" s="35">
        <v>13.104921935199783</v>
      </c>
      <c r="G67" s="35">
        <v>15.370492308518948</v>
      </c>
      <c r="H67" s="35">
        <v>-4.4836732658433078</v>
      </c>
      <c r="I67" s="35">
        <v>9.0518932649108024</v>
      </c>
      <c r="J67" s="35">
        <v>10.791462193437781</v>
      </c>
      <c r="K67" s="35">
        <v>8.6358898057612805</v>
      </c>
      <c r="L67" s="35">
        <v>15.831945801991935</v>
      </c>
      <c r="M67" s="35">
        <v>-2.0422760213193669E-2</v>
      </c>
      <c r="N67" s="35">
        <v>5.8872838868426527</v>
      </c>
      <c r="O67" s="35">
        <v>9.133856377414844</v>
      </c>
      <c r="P67" s="35">
        <v>14.631024265974048</v>
      </c>
      <c r="Q67" s="35">
        <v>7.7597641284646386</v>
      </c>
      <c r="R67" s="35">
        <v>10.787654606795982</v>
      </c>
      <c r="S67" s="35">
        <v>8.8937497990744276</v>
      </c>
      <c r="T67" s="35">
        <v>6.2636069003074795</v>
      </c>
      <c r="U67" s="35">
        <v>-12.140254799758495</v>
      </c>
      <c r="V67" s="35">
        <v>14.220277855837253</v>
      </c>
      <c r="W67" s="35">
        <v>9.5094462995896123</v>
      </c>
      <c r="X67" s="35">
        <v>3.6616918567206511</v>
      </c>
      <c r="Y67" s="35">
        <v>2.5143359157312517</v>
      </c>
      <c r="Z67" s="35">
        <v>0.34545332252433525</v>
      </c>
      <c r="AA67" s="35">
        <v>1.2501656336816609</v>
      </c>
      <c r="AB67" s="35">
        <v>2.6960648015550674</v>
      </c>
      <c r="AC67" s="35">
        <v>5.1808411422962877</v>
      </c>
      <c r="AD67" s="35">
        <v>3.3510472756588001</v>
      </c>
      <c r="AE67" s="35">
        <v>-2.9535512040886402</v>
      </c>
    </row>
    <row r="68" spans="1:31" s="26" customFormat="1">
      <c r="A68" s="18" t="s">
        <v>23</v>
      </c>
      <c r="B68" s="18"/>
      <c r="C68" s="32">
        <v>19.590408994338034</v>
      </c>
      <c r="D68" s="32">
        <v>11.847888162179459</v>
      </c>
      <c r="E68" s="32">
        <v>11.92861518265596</v>
      </c>
      <c r="F68" s="32">
        <v>17.561474126495227</v>
      </c>
      <c r="G68" s="32">
        <v>14.165437784670814</v>
      </c>
      <c r="H68" s="32">
        <v>-9.398920838132085</v>
      </c>
      <c r="I68" s="32">
        <v>8.7057465734704351</v>
      </c>
      <c r="J68" s="32">
        <v>11.210431333194066</v>
      </c>
      <c r="K68" s="32">
        <v>10.361163946830686</v>
      </c>
      <c r="L68" s="32">
        <v>20.569517250455107</v>
      </c>
      <c r="M68" s="32">
        <v>-0.9888439886588003</v>
      </c>
      <c r="N68" s="32">
        <v>4.2727891396436348</v>
      </c>
      <c r="O68" s="32">
        <v>11.805418754799277</v>
      </c>
      <c r="P68" s="32">
        <v>15.268886275590134</v>
      </c>
      <c r="Q68" s="32">
        <v>8.2829768250229421</v>
      </c>
      <c r="R68" s="32">
        <v>10.590334815064722</v>
      </c>
      <c r="S68" s="32">
        <v>8.7899099987783842</v>
      </c>
      <c r="T68" s="32">
        <v>6.7924780173661503</v>
      </c>
      <c r="U68" s="32">
        <v>-13.450656404501231</v>
      </c>
      <c r="V68" s="32">
        <v>16.467385762911718</v>
      </c>
      <c r="W68" s="32">
        <v>8.7739323006946535</v>
      </c>
      <c r="X68" s="32">
        <v>2.1709242067638996</v>
      </c>
      <c r="Y68" s="32">
        <v>0.11617869975297879</v>
      </c>
      <c r="Z68" s="32">
        <v>0.76345027794806697</v>
      </c>
      <c r="AA68" s="32">
        <v>-2.3468581370386374</v>
      </c>
      <c r="AB68" s="32">
        <v>0.23182204074277024</v>
      </c>
      <c r="AC68" s="32">
        <v>5.3900072848741161</v>
      </c>
      <c r="AD68" s="32">
        <v>3.7538512894390976</v>
      </c>
      <c r="AE68" s="32">
        <v>-3.7083654460033415</v>
      </c>
    </row>
    <row r="69" spans="1:31" s="26" customFormat="1">
      <c r="A69" s="18" t="s">
        <v>24</v>
      </c>
      <c r="B69" s="18"/>
      <c r="C69" s="32">
        <v>6.068582391155104</v>
      </c>
      <c r="D69" s="32">
        <v>22.340753820965389</v>
      </c>
      <c r="E69" s="32">
        <v>21.32614917864511</v>
      </c>
      <c r="F69" s="32">
        <v>-1.5572437968681925</v>
      </c>
      <c r="G69" s="32">
        <v>19.973073177599716</v>
      </c>
      <c r="H69" s="32">
        <v>13.870083639555332</v>
      </c>
      <c r="I69" s="32">
        <v>10.159356561917619</v>
      </c>
      <c r="J69" s="32">
        <v>9.2366464288150496</v>
      </c>
      <c r="K69" s="32">
        <v>1.7043295179809377</v>
      </c>
      <c r="L69" s="32">
        <v>-2.5790911339685181</v>
      </c>
      <c r="M69" s="32">
        <v>4.7332461741814456</v>
      </c>
      <c r="N69" s="32">
        <v>13.712581027871877</v>
      </c>
      <c r="O69" s="32">
        <v>-2.3292068690735874</v>
      </c>
      <c r="P69" s="32">
        <v>11.475112898007083</v>
      </c>
      <c r="Q69" s="32">
        <v>5.1452728179218781</v>
      </c>
      <c r="R69" s="32">
        <v>11.872150340506238</v>
      </c>
      <c r="S69" s="32">
        <v>9.4334900052302544</v>
      </c>
      <c r="T69" s="32">
        <v>3.6101215457215119</v>
      </c>
      <c r="U69" s="32">
        <v>-5.2018209913823767</v>
      </c>
      <c r="V69" s="32">
        <v>2.9412346221441226</v>
      </c>
      <c r="W69" s="32">
        <v>13.640326213724848</v>
      </c>
      <c r="X69" s="32">
        <v>11.598753440105298</v>
      </c>
      <c r="Y69" s="32">
        <v>14.259607804203327</v>
      </c>
      <c r="Z69" s="32">
        <v>-1.3892284355164151</v>
      </c>
      <c r="AA69" s="32">
        <v>16.931734512983581</v>
      </c>
      <c r="AB69" s="32">
        <v>11.758507589265179</v>
      </c>
      <c r="AC69" s="32">
        <v>4.4813150920388409</v>
      </c>
      <c r="AD69" s="32">
        <v>2.0249982772255777</v>
      </c>
      <c r="AE69" s="32">
        <v>-0.50475161246053801</v>
      </c>
    </row>
    <row r="70" spans="1:31">
      <c r="A70" s="17" t="s">
        <v>25</v>
      </c>
      <c r="B70" s="17"/>
      <c r="C70" s="35">
        <v>11.598100449779182</v>
      </c>
      <c r="D70" s="35">
        <v>9.8244293330041614</v>
      </c>
      <c r="E70" s="35">
        <v>11.762937354104565</v>
      </c>
      <c r="F70" s="35">
        <v>17.480283987858527</v>
      </c>
      <c r="G70" s="35">
        <v>22.970308887261154</v>
      </c>
      <c r="H70" s="35">
        <v>-3.2486573663358911</v>
      </c>
      <c r="I70" s="35">
        <v>-8.6859436378800012</v>
      </c>
      <c r="J70" s="35">
        <v>-19.555517775291008</v>
      </c>
      <c r="K70" s="35">
        <v>11.397245441719434</v>
      </c>
      <c r="L70" s="35">
        <v>25.958645973338236</v>
      </c>
      <c r="M70" s="35">
        <v>1.4682913308982108</v>
      </c>
      <c r="N70" s="35">
        <v>6.2209221934833181</v>
      </c>
      <c r="O70" s="35">
        <v>11.096190015841032</v>
      </c>
      <c r="P70" s="35">
        <v>20.304941142413568</v>
      </c>
      <c r="Q70" s="35">
        <v>16.189795508652622</v>
      </c>
      <c r="R70" s="35">
        <v>2.9434304169885479</v>
      </c>
      <c r="S70" s="35">
        <v>4.2004013535453737</v>
      </c>
      <c r="T70" s="35">
        <v>11.398622641451624</v>
      </c>
      <c r="U70" s="35">
        <v>-20.772296910093658</v>
      </c>
      <c r="V70" s="35">
        <v>22.955533511704786</v>
      </c>
      <c r="W70" s="35">
        <v>12.400245332721482</v>
      </c>
      <c r="X70" s="35">
        <v>5.629515988847956</v>
      </c>
      <c r="Y70" s="35">
        <v>1.6806226746180783</v>
      </c>
      <c r="Z70" s="35">
        <v>-5.2983338218878799</v>
      </c>
      <c r="AA70" s="35">
        <v>3.9058254537565062E-3</v>
      </c>
      <c r="AB70" s="35">
        <v>-0.99170129413622021</v>
      </c>
      <c r="AC70" s="35">
        <v>6.2272385026811463</v>
      </c>
      <c r="AD70" s="35">
        <v>8.2742860531385816</v>
      </c>
      <c r="AE70" s="35">
        <v>-5.1666881082815621</v>
      </c>
    </row>
    <row r="71" spans="1:31" s="26" customFormat="1">
      <c r="A71" s="18" t="s">
        <v>26</v>
      </c>
      <c r="B71" s="18"/>
      <c r="C71" s="32">
        <v>9.5804059328649345</v>
      </c>
      <c r="D71" s="32">
        <v>7.2237795864574537</v>
      </c>
      <c r="E71" s="32">
        <v>10.789388536648389</v>
      </c>
      <c r="F71" s="32">
        <v>16.817179513781227</v>
      </c>
      <c r="G71" s="32">
        <v>24.655753661154705</v>
      </c>
      <c r="H71" s="32">
        <v>-5.1734738799777489</v>
      </c>
      <c r="I71" s="32">
        <v>-12.803997552341713</v>
      </c>
      <c r="J71" s="32">
        <v>-23.04576739617778</v>
      </c>
      <c r="K71" s="32">
        <v>14.35847085641204</v>
      </c>
      <c r="L71" s="32">
        <v>29.166692606299193</v>
      </c>
      <c r="M71" s="32">
        <v>1.8705888332524125</v>
      </c>
      <c r="N71" s="32">
        <v>5.1486730139941699</v>
      </c>
      <c r="O71" s="32">
        <v>13.442124979496242</v>
      </c>
      <c r="P71" s="32">
        <v>20.607372689972109</v>
      </c>
      <c r="Q71" s="32">
        <v>16.772617481929359</v>
      </c>
      <c r="R71" s="32">
        <v>0.94093399559629631</v>
      </c>
      <c r="S71" s="32">
        <v>4.2937174433507579</v>
      </c>
      <c r="T71" s="32">
        <v>10.981063676467386</v>
      </c>
      <c r="U71" s="32">
        <v>-21.370280994951955</v>
      </c>
      <c r="V71" s="32">
        <v>26.940649704555611</v>
      </c>
      <c r="W71" s="32">
        <v>14.370955114421506</v>
      </c>
      <c r="X71" s="32">
        <v>7.1137010456870513</v>
      </c>
      <c r="Y71" s="32">
        <v>1.8025515866636681</v>
      </c>
      <c r="Z71" s="32">
        <v>-6.3003284358710374</v>
      </c>
      <c r="AA71" s="32">
        <v>0.22734843265604354</v>
      </c>
      <c r="AB71" s="32">
        <v>-2.2858351103553218</v>
      </c>
      <c r="AC71" s="32">
        <v>7.4360845484136888</v>
      </c>
      <c r="AD71" s="32">
        <v>7.896288408046928</v>
      </c>
      <c r="AE71" s="32">
        <v>-5.7597603183487109</v>
      </c>
    </row>
    <row r="72" spans="1:31" s="26" customFormat="1">
      <c r="A72" s="18" t="s">
        <v>27</v>
      </c>
      <c r="B72" s="18"/>
      <c r="C72" s="32">
        <v>21.004223369310154</v>
      </c>
      <c r="D72" s="32">
        <v>20.864404087858674</v>
      </c>
      <c r="E72" s="32">
        <v>15.243060224175252</v>
      </c>
      <c r="F72" s="32">
        <v>19.717813144678416</v>
      </c>
      <c r="G72" s="32">
        <v>17.519662803137194</v>
      </c>
      <c r="H72" s="32">
        <v>3.4571209945230379</v>
      </c>
      <c r="I72" s="32">
        <v>5.2041338679501337</v>
      </c>
      <c r="J72" s="32">
        <v>-8.1825674983030297</v>
      </c>
      <c r="K72" s="32">
        <v>1.9970126847741057</v>
      </c>
      <c r="L72" s="32">
        <v>15.525552344447703</v>
      </c>
      <c r="M72" s="32">
        <v>-5.9219139625938055E-2</v>
      </c>
      <c r="N72" s="32">
        <v>10.435790835772877</v>
      </c>
      <c r="O72" s="32">
        <v>2.7794695994153074</v>
      </c>
      <c r="P72" s="32">
        <v>19.134571836124834</v>
      </c>
      <c r="Q72" s="32">
        <v>13.951114253467352</v>
      </c>
      <c r="R72" s="32">
        <v>11.283890593934373</v>
      </c>
      <c r="S72" s="32">
        <v>3.8558092100102073</v>
      </c>
      <c r="T72" s="32">
        <v>12.843672045998588</v>
      </c>
      <c r="U72" s="32">
        <v>-18.596178059703888</v>
      </c>
      <c r="V72" s="32">
        <v>9.0366753336257091</v>
      </c>
      <c r="W72" s="32">
        <v>4.4763308775073796</v>
      </c>
      <c r="X72" s="32">
        <v>-1.1045208615486217</v>
      </c>
      <c r="Y72" s="32">
        <v>1.0728880910030085</v>
      </c>
      <c r="Z72" s="32">
        <v>-0.49416850217424724</v>
      </c>
      <c r="AA72" s="32">
        <v>-1.0302241713883831</v>
      </c>
      <c r="AB72" s="32">
        <v>4.7083616326231379</v>
      </c>
      <c r="AC72" s="32">
        <v>1.2908653124655984</v>
      </c>
      <c r="AD72" s="32">
        <v>9.9029476233238398</v>
      </c>
      <c r="AE72" s="32">
        <v>-2.696403522108298</v>
      </c>
    </row>
    <row r="73" spans="1:31">
      <c r="A73" s="20" t="s">
        <v>28</v>
      </c>
      <c r="B73" s="20"/>
      <c r="C73" s="36">
        <v>8.9224752323622454</v>
      </c>
      <c r="D73" s="36">
        <v>10.062624914560601</v>
      </c>
      <c r="E73" s="36">
        <v>9.0953465708697934</v>
      </c>
      <c r="F73" s="36">
        <v>7.6956663013537252</v>
      </c>
      <c r="G73" s="36">
        <v>6.6827092055305144</v>
      </c>
      <c r="H73" s="36">
        <v>5.7025291460837195</v>
      </c>
      <c r="I73" s="36">
        <v>-3.2382544486875986</v>
      </c>
      <c r="J73" s="36">
        <v>-7.2008006702144627</v>
      </c>
      <c r="K73" s="36">
        <v>3.5738909669832424</v>
      </c>
      <c r="L73" s="36">
        <v>3.1978162344198608</v>
      </c>
      <c r="M73" s="36">
        <v>3.0926586304602637</v>
      </c>
      <c r="N73" s="36">
        <v>5.8422620904806877</v>
      </c>
      <c r="O73" s="36">
        <v>7.2227388098387877</v>
      </c>
      <c r="P73" s="36">
        <v>6.2425849911717393</v>
      </c>
      <c r="Q73" s="36">
        <v>4.1687467012154542</v>
      </c>
      <c r="R73" s="36">
        <v>5.4450986532760766</v>
      </c>
      <c r="S73" s="36">
        <v>5.6148500021082839</v>
      </c>
      <c r="T73" s="36">
        <v>1.8964688456400296</v>
      </c>
      <c r="U73" s="36">
        <v>-0.33700845045532901</v>
      </c>
      <c r="V73" s="36">
        <v>7.5514055728991991</v>
      </c>
      <c r="W73" s="36">
        <v>1.0128773727181368</v>
      </c>
      <c r="X73" s="36">
        <v>7.0209537428361557</v>
      </c>
      <c r="Y73" s="36">
        <v>2.3884427058548283</v>
      </c>
      <c r="Z73" s="36">
        <v>1.060243751671976</v>
      </c>
      <c r="AA73" s="36">
        <v>3.181968908644464</v>
      </c>
      <c r="AB73" s="36">
        <v>3.3580718298474466</v>
      </c>
      <c r="AC73" s="36">
        <v>3.9849436662468918</v>
      </c>
      <c r="AD73" s="36">
        <v>4.0910326022468979</v>
      </c>
      <c r="AE73" s="36">
        <v>2.3212149520547456</v>
      </c>
    </row>
    <row r="74" spans="1:31">
      <c r="A74" s="17"/>
      <c r="B74" s="17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>
      <c r="A75" s="23" t="s">
        <v>30</v>
      </c>
      <c r="B75" s="23"/>
      <c r="C75" s="37">
        <v>8.4026312302522257</v>
      </c>
      <c r="D75" s="37">
        <v>9.2299025961596328</v>
      </c>
      <c r="E75" s="37">
        <v>8.6758650454928699</v>
      </c>
      <c r="F75" s="37">
        <v>7.9970246672043288</v>
      </c>
      <c r="G75" s="37">
        <v>8.1203153462537756</v>
      </c>
      <c r="H75" s="37">
        <v>5.6519444649947133</v>
      </c>
      <c r="I75" s="37">
        <v>-2.7535938260043906</v>
      </c>
      <c r="J75" s="37">
        <v>-7.6339983486626011</v>
      </c>
      <c r="K75" s="37">
        <v>4.5722860120378499</v>
      </c>
      <c r="L75" s="37">
        <v>4.4552669229948094</v>
      </c>
      <c r="M75" s="37">
        <v>3.4442293224532676</v>
      </c>
      <c r="N75" s="37">
        <v>6.1490176540414296</v>
      </c>
      <c r="O75" s="37">
        <v>7.1892618817636134</v>
      </c>
      <c r="P75" s="37">
        <v>6.2893421428579472</v>
      </c>
      <c r="Q75" s="37">
        <v>4.1876384288433712</v>
      </c>
      <c r="R75" s="37">
        <v>4.967796290915345</v>
      </c>
      <c r="S75" s="37">
        <v>5.4351663570652846</v>
      </c>
      <c r="T75" s="37">
        <v>1.7256856552470623</v>
      </c>
      <c r="U75" s="37">
        <v>-0.69060535226930142</v>
      </c>
      <c r="V75" s="37">
        <v>7.5133774728228957</v>
      </c>
      <c r="W75" s="37">
        <v>0.84015647937204108</v>
      </c>
      <c r="X75" s="37">
        <v>7.2427832841056414</v>
      </c>
      <c r="Y75" s="37">
        <v>2.6873832392957553</v>
      </c>
      <c r="Z75" s="37">
        <v>0.9845902632410457</v>
      </c>
      <c r="AA75" s="37">
        <v>3.1340360778584255</v>
      </c>
      <c r="AB75" s="37">
        <v>3.4351577169218217</v>
      </c>
      <c r="AC75" s="37">
        <v>4.1776810321000966</v>
      </c>
      <c r="AD75" s="37">
        <v>4.1895952423118104</v>
      </c>
      <c r="AE75" s="37">
        <v>2.2664147502977414</v>
      </c>
    </row>
    <row r="76" spans="1:31">
      <c r="C76" s="25"/>
      <c r="D76" s="25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>
      <c r="A77" s="9" t="s">
        <v>41</v>
      </c>
    </row>
    <row r="78" spans="1:31">
      <c r="A78" s="9" t="s">
        <v>32</v>
      </c>
      <c r="U78" s="25"/>
    </row>
    <row r="79" spans="1:31">
      <c r="A79" s="10" t="s">
        <v>4</v>
      </c>
      <c r="H79" s="11"/>
      <c r="I79" s="11"/>
      <c r="K79" s="11"/>
      <c r="M79" s="11"/>
      <c r="N79" s="11"/>
      <c r="V79" s="38"/>
      <c r="X79" s="38"/>
      <c r="Y79" s="38"/>
      <c r="Z79" s="38"/>
      <c r="AA79" s="38"/>
      <c r="AB79" s="38"/>
      <c r="AC79" s="38"/>
      <c r="AD79" s="38"/>
      <c r="AE79" s="38" t="s">
        <v>40</v>
      </c>
    </row>
    <row r="80" spans="1:31">
      <c r="A80" s="12"/>
      <c r="B80" s="13">
        <v>1990</v>
      </c>
      <c r="C80" s="13">
        <v>1991</v>
      </c>
      <c r="D80" s="13">
        <v>1992</v>
      </c>
      <c r="E80" s="13">
        <v>1993</v>
      </c>
      <c r="F80" s="13">
        <v>1994</v>
      </c>
      <c r="G80" s="13">
        <v>1995</v>
      </c>
      <c r="H80" s="13">
        <v>1996</v>
      </c>
      <c r="I80" s="13">
        <v>1997</v>
      </c>
      <c r="J80" s="13">
        <v>1998</v>
      </c>
      <c r="K80" s="13">
        <v>1999</v>
      </c>
      <c r="L80" s="13">
        <v>2000</v>
      </c>
      <c r="M80" s="13">
        <v>2001</v>
      </c>
      <c r="N80" s="13">
        <v>2002</v>
      </c>
      <c r="O80" s="13">
        <v>2003</v>
      </c>
      <c r="P80" s="13">
        <v>2004</v>
      </c>
      <c r="Q80" s="13" t="s">
        <v>6</v>
      </c>
      <c r="R80" s="13" t="s">
        <v>7</v>
      </c>
      <c r="S80" s="13" t="s">
        <v>8</v>
      </c>
      <c r="T80" s="13" t="s">
        <v>9</v>
      </c>
      <c r="U80" s="13">
        <v>2009</v>
      </c>
      <c r="V80" s="14" t="s">
        <v>10</v>
      </c>
      <c r="W80" s="14" t="s">
        <v>11</v>
      </c>
      <c r="X80" s="14">
        <v>2012</v>
      </c>
      <c r="Y80" s="14">
        <v>2013</v>
      </c>
      <c r="Z80" s="14" t="s">
        <v>12</v>
      </c>
      <c r="AA80" s="14" t="s">
        <v>13</v>
      </c>
      <c r="AB80" s="14" t="s">
        <v>14</v>
      </c>
      <c r="AC80" s="14" t="s">
        <v>15</v>
      </c>
      <c r="AD80" s="14" t="s">
        <v>16</v>
      </c>
      <c r="AE80" s="14" t="s">
        <v>17</v>
      </c>
    </row>
    <row r="81" spans="1:31">
      <c r="A81" s="15" t="s">
        <v>18</v>
      </c>
      <c r="B81" s="17"/>
      <c r="C81" s="35">
        <v>2.8222481172532863</v>
      </c>
      <c r="D81" s="35">
        <v>5.1461919138167946</v>
      </c>
      <c r="E81" s="35">
        <v>4.139001896082676</v>
      </c>
      <c r="F81" s="35">
        <v>4.0922286581867855</v>
      </c>
      <c r="G81" s="35">
        <v>4.3160679483760997</v>
      </c>
      <c r="H81" s="35">
        <v>2.5821722430526073</v>
      </c>
      <c r="I81" s="35">
        <v>-0.72921919211304009</v>
      </c>
      <c r="J81" s="35">
        <v>-5.4059273482427965</v>
      </c>
      <c r="K81" s="35">
        <v>2.1011235488849813</v>
      </c>
      <c r="L81" s="35">
        <v>3.743038130169821</v>
      </c>
      <c r="M81" s="35">
        <v>3.1914956568134891</v>
      </c>
      <c r="N81" s="35">
        <v>3.4844046236082136</v>
      </c>
      <c r="O81" s="35">
        <v>4.0887572867126991</v>
      </c>
      <c r="P81" s="35">
        <v>4.1324229818542024</v>
      </c>
      <c r="Q81" s="35">
        <v>2.3471708388887516</v>
      </c>
      <c r="R81" s="35">
        <v>1.5639619752100558</v>
      </c>
      <c r="S81" s="35">
        <v>0.64884844935395536</v>
      </c>
      <c r="T81" s="35">
        <v>1.4888977906035648</v>
      </c>
      <c r="U81" s="35">
        <v>-0.48215440752905048</v>
      </c>
      <c r="V81" s="35">
        <v>2.8927564179891085</v>
      </c>
      <c r="W81" s="35">
        <v>0.9568743646392649</v>
      </c>
      <c r="X81" s="35">
        <v>3.8834641380758641</v>
      </c>
      <c r="Y81" s="35">
        <v>0.50822239730745944</v>
      </c>
      <c r="Z81" s="35">
        <v>0.28021084163720772</v>
      </c>
      <c r="AA81" s="35">
        <v>1.3697404936870086</v>
      </c>
      <c r="AB81" s="35">
        <v>1.479175146649909</v>
      </c>
      <c r="AC81" s="35">
        <v>1.5442467069972314</v>
      </c>
      <c r="AD81" s="35">
        <v>2.2388180506502557</v>
      </c>
      <c r="AE81" s="35">
        <v>1.9343641996709224</v>
      </c>
    </row>
    <row r="82" spans="1:31">
      <c r="A82" s="15" t="s">
        <v>19</v>
      </c>
      <c r="B82" s="17"/>
      <c r="C82" s="35">
        <v>0.50757549640255728</v>
      </c>
      <c r="D82" s="35">
        <v>0.95670154132999541</v>
      </c>
      <c r="E82" s="35">
        <v>0.93707177851237999</v>
      </c>
      <c r="F82" s="35">
        <v>0.9306237297061446</v>
      </c>
      <c r="G82" s="35">
        <v>0.76140197555812361</v>
      </c>
      <c r="H82" s="35">
        <v>1.1035423179460133</v>
      </c>
      <c r="I82" s="35">
        <v>0.32113644598658109</v>
      </c>
      <c r="J82" s="35">
        <v>0.55662666705335517</v>
      </c>
      <c r="K82" s="35">
        <v>0.47125695163305814</v>
      </c>
      <c r="L82" s="35">
        <v>0.37438582762489286</v>
      </c>
      <c r="M82" s="35">
        <v>0.35269253364014808</v>
      </c>
      <c r="N82" s="35">
        <v>0.45983891107225616</v>
      </c>
      <c r="O82" s="35">
        <v>0.67512748334929851</v>
      </c>
      <c r="P82" s="35">
        <v>0.50364695400407011</v>
      </c>
      <c r="Q82" s="35">
        <v>1.0483551538168081</v>
      </c>
      <c r="R82" s="35">
        <v>0.30919005935472671</v>
      </c>
      <c r="S82" s="35">
        <v>1.154580181673716</v>
      </c>
      <c r="T82" s="35">
        <v>0.68602219946960219</v>
      </c>
      <c r="U82" s="35">
        <v>1.491041636838268</v>
      </c>
      <c r="V82" s="35">
        <v>1.4276860733645607</v>
      </c>
      <c r="W82" s="35">
        <v>0.58835229748887574</v>
      </c>
      <c r="X82" s="35">
        <v>1.1576893566650899</v>
      </c>
      <c r="Y82" s="35">
        <v>0.2522214476236449</v>
      </c>
      <c r="Z82" s="35">
        <v>0.45946330184926365</v>
      </c>
      <c r="AA82" s="35">
        <v>0.42558532710799618</v>
      </c>
      <c r="AB82" s="35">
        <v>0.37055182200722547</v>
      </c>
      <c r="AC82" s="35">
        <v>4.4003760037386569E-2</v>
      </c>
      <c r="AD82" s="35">
        <v>0.43082117159224942</v>
      </c>
      <c r="AE82" s="35">
        <v>0.27294873627436628</v>
      </c>
    </row>
    <row r="83" spans="1:31">
      <c r="A83" s="15" t="s">
        <v>20</v>
      </c>
      <c r="B83" s="17"/>
      <c r="C83" s="35">
        <v>4.3484471595416982</v>
      </c>
      <c r="D83" s="35">
        <v>3.1327202187910599</v>
      </c>
      <c r="E83" s="35">
        <v>3.7624614781242376</v>
      </c>
      <c r="F83" s="35">
        <v>4.5027023143940879</v>
      </c>
      <c r="G83" s="35">
        <v>4.7479365082119882</v>
      </c>
      <c r="H83" s="35">
        <v>2.8868702154844832</v>
      </c>
      <c r="I83" s="35">
        <v>-9.0764710025086348</v>
      </c>
      <c r="J83" s="35">
        <v>-15.238172792300109</v>
      </c>
      <c r="K83" s="35">
        <v>-0.99450269098139998</v>
      </c>
      <c r="L83" s="35">
        <v>0.63108313429438556</v>
      </c>
      <c r="M83" s="35">
        <v>0.39586577622998159</v>
      </c>
      <c r="N83" s="35">
        <v>1.3920188461924072</v>
      </c>
      <c r="O83" s="35">
        <v>2.7693364695540064</v>
      </c>
      <c r="P83" s="35">
        <v>3.6539403911596327</v>
      </c>
      <c r="Q83" s="35">
        <v>3.5504520718750014</v>
      </c>
      <c r="R83" s="35">
        <v>0.72411771236434874</v>
      </c>
      <c r="S83" s="35">
        <v>0.47113043529733006</v>
      </c>
      <c r="T83" s="35">
        <v>0.59461718797431296</v>
      </c>
      <c r="U83" s="35">
        <v>-2.8750442140814232</v>
      </c>
      <c r="V83" s="35">
        <v>2.6804520190371117</v>
      </c>
      <c r="W83" s="35">
        <v>1.1682970397674681</v>
      </c>
      <c r="X83" s="35">
        <v>2.7713618599370977</v>
      </c>
      <c r="Y83" s="35">
        <v>-0.27302475271849619</v>
      </c>
      <c r="Z83" s="35">
        <v>-0.56119637076245044</v>
      </c>
      <c r="AA83" s="35">
        <v>1.0767733762580034</v>
      </c>
      <c r="AB83" s="35">
        <v>0.70614000480431816</v>
      </c>
      <c r="AC83" s="35">
        <v>0.43736855121925089</v>
      </c>
      <c r="AD83" s="35">
        <v>0.86980855659580625</v>
      </c>
      <c r="AE83" s="35">
        <v>0.45492581076663968</v>
      </c>
    </row>
    <row r="84" spans="1:31">
      <c r="A84" s="15" t="s">
        <v>21</v>
      </c>
      <c r="B84" s="17"/>
      <c r="C84" s="35">
        <v>0.2255874105926432</v>
      </c>
      <c r="D84" s="35">
        <v>-0.23400989214160053</v>
      </c>
      <c r="E84" s="35">
        <v>-0.26612285476845615</v>
      </c>
      <c r="F84" s="35">
        <v>0.38530881505837433</v>
      </c>
      <c r="G84" s="35">
        <v>0.81450805819736094</v>
      </c>
      <c r="H84" s="35">
        <v>-0.64833601157370102</v>
      </c>
      <c r="I84" s="35">
        <v>-1.2050907568826084</v>
      </c>
      <c r="J84" s="35">
        <v>-1.5326123959814322</v>
      </c>
      <c r="K84" s="35">
        <v>1.833240293060278</v>
      </c>
      <c r="L84" s="35">
        <v>0.97826028649585028</v>
      </c>
      <c r="M84" s="35">
        <v>-5.5553153911891043E-2</v>
      </c>
      <c r="N84" s="35">
        <v>0.26104404593579061</v>
      </c>
      <c r="O84" s="35">
        <v>2.6170672397738196E-2</v>
      </c>
      <c r="P84" s="35">
        <v>7.4868992412241459E-2</v>
      </c>
      <c r="Q84" s="35">
        <v>2.0202696793734649</v>
      </c>
      <c r="R84" s="35">
        <v>-2.5581590664315863</v>
      </c>
      <c r="S84" s="35">
        <v>-0.11992201814913725</v>
      </c>
      <c r="T84" s="35">
        <v>1.7707586682313812</v>
      </c>
      <c r="U84" s="35">
        <v>-4.1533942768571652</v>
      </c>
      <c r="V84" s="35">
        <v>3.9444722679484716</v>
      </c>
      <c r="W84" s="35">
        <v>-0.49801192399515187</v>
      </c>
      <c r="X84" s="35">
        <v>0.34278954634918768</v>
      </c>
      <c r="Y84" s="35">
        <v>1.0050731636501788</v>
      </c>
      <c r="Z84" s="35">
        <v>-2.7935873964513207</v>
      </c>
      <c r="AA84" s="35">
        <v>-0.56454476563127098</v>
      </c>
      <c r="AB84" s="35">
        <v>-1.5464498869936707</v>
      </c>
      <c r="AC84" s="35">
        <v>1.8779689598670684</v>
      </c>
      <c r="AD84" s="35">
        <v>2.8288237126197582</v>
      </c>
      <c r="AE84" s="35">
        <v>-1.3410402321844401</v>
      </c>
    </row>
    <row r="85" spans="1:31">
      <c r="A85" s="17" t="s">
        <v>22</v>
      </c>
      <c r="B85" s="17"/>
      <c r="C85" s="35">
        <v>5.4875109669676245</v>
      </c>
      <c r="D85" s="35">
        <v>4.8999863454677364</v>
      </c>
      <c r="E85" s="35">
        <v>5.0261787313241602</v>
      </c>
      <c r="F85" s="35">
        <v>4.8248726201036449</v>
      </c>
      <c r="G85" s="35">
        <v>5.8779995836281111</v>
      </c>
      <c r="H85" s="35">
        <v>-1.8621755354150191</v>
      </c>
      <c r="I85" s="35">
        <v>3.5319034656513715</v>
      </c>
      <c r="J85" s="35">
        <v>5.2054850587600265</v>
      </c>
      <c r="K85" s="35">
        <v>5.0034016300726289</v>
      </c>
      <c r="L85" s="35">
        <v>8.9353176517839188</v>
      </c>
      <c r="M85" s="35">
        <v>-1.324216631803532E-2</v>
      </c>
      <c r="N85" s="35">
        <v>3.7237455763257237</v>
      </c>
      <c r="O85" s="35">
        <v>5.5392969016619498</v>
      </c>
      <c r="P85" s="35">
        <v>9.0013794584983007</v>
      </c>
      <c r="Q85" s="35">
        <v>5.119260140988092</v>
      </c>
      <c r="R85" s="35">
        <v>7.3790440692699253</v>
      </c>
      <c r="S85" s="35">
        <v>6.1078119716047841</v>
      </c>
      <c r="T85" s="35">
        <v>4.3138876293796677</v>
      </c>
      <c r="U85" s="35">
        <v>-8.6701338763843641</v>
      </c>
      <c r="V85" s="35">
        <v>9.1633511166476076</v>
      </c>
      <c r="W85" s="35">
        <v>6.3224695679873451</v>
      </c>
      <c r="X85" s="35">
        <v>2.5944882173996637</v>
      </c>
      <c r="Y85" s="35">
        <v>1.7336658081296912</v>
      </c>
      <c r="Z85" s="35">
        <v>0.23204494739572812</v>
      </c>
      <c r="AA85" s="35">
        <v>0.85503984398457566</v>
      </c>
      <c r="AB85" s="35">
        <v>1.8235292646885557</v>
      </c>
      <c r="AC85" s="35">
        <v>3.4748363062705017</v>
      </c>
      <c r="AD85" s="35">
        <v>2.2342381359690719</v>
      </c>
      <c r="AE85" s="35">
        <v>-1.9155681233208448</v>
      </c>
    </row>
    <row r="86" spans="1:31" s="26" customFormat="1">
      <c r="A86" s="18" t="s">
        <v>23</v>
      </c>
      <c r="B86" s="18"/>
      <c r="C86" s="32">
        <v>5.0476497089664258</v>
      </c>
      <c r="D86" s="32">
        <v>3.3044240500600925</v>
      </c>
      <c r="E86" s="32">
        <v>3.3124750536872907</v>
      </c>
      <c r="F86" s="32">
        <v>4.9585027861181832</v>
      </c>
      <c r="G86" s="32">
        <v>4.2931046021129378</v>
      </c>
      <c r="H86" s="32">
        <v>-3.0790202999264933</v>
      </c>
      <c r="I86" s="32">
        <v>2.5879259358793556</v>
      </c>
      <c r="J86" s="32">
        <v>4.2597629888792294</v>
      </c>
      <c r="K86" s="32">
        <v>4.8066135133393937</v>
      </c>
      <c r="L86" s="32">
        <v>9.2332082129111868</v>
      </c>
      <c r="M86" s="32">
        <v>-0.53265718235808124</v>
      </c>
      <c r="N86" s="32">
        <v>2.2403387813227971</v>
      </c>
      <c r="O86" s="32">
        <v>5.8062835455701487</v>
      </c>
      <c r="P86" s="32">
        <v>7.8144234208476107</v>
      </c>
      <c r="Q86" s="32">
        <v>4.5531925403433302</v>
      </c>
      <c r="R86" s="32">
        <v>6.1289218867568263</v>
      </c>
      <c r="S86" s="32">
        <v>5.0624328974077271</v>
      </c>
      <c r="T86" s="32">
        <v>3.9006860240276229</v>
      </c>
      <c r="U86" s="32">
        <v>-8.0799946359036383</v>
      </c>
      <c r="V86" s="32">
        <v>8.8484767790667593</v>
      </c>
      <c r="W86" s="32">
        <v>4.9518001043764315</v>
      </c>
      <c r="X86" s="32">
        <v>1.2949799004175966</v>
      </c>
      <c r="Y86" s="32">
        <v>6.6523827823003562E-2</v>
      </c>
      <c r="Z86" s="32">
        <v>0.41323922772851618</v>
      </c>
      <c r="AA86" s="32">
        <v>-1.3056288047756672</v>
      </c>
      <c r="AB86" s="32">
        <v>0.12327583293404999</v>
      </c>
      <c r="AC86" s="32">
        <v>2.7829944948857781</v>
      </c>
      <c r="AD86" s="32">
        <v>1.9196762226032673</v>
      </c>
      <c r="AE86" s="32">
        <v>-1.8384381467049684</v>
      </c>
    </row>
    <row r="87" spans="1:31" s="26" customFormat="1">
      <c r="A87" s="18" t="s">
        <v>24</v>
      </c>
      <c r="B87" s="18"/>
      <c r="C87" s="32">
        <v>0.4398565210311367</v>
      </c>
      <c r="D87" s="32">
        <v>1.5955278525670387</v>
      </c>
      <c r="E87" s="32">
        <v>1.713740652661685</v>
      </c>
      <c r="F87" s="32">
        <v>-0.13364482103838274</v>
      </c>
      <c r="G87" s="32">
        <v>1.5849046615524007</v>
      </c>
      <c r="H87" s="32">
        <v>1.2168319721696608</v>
      </c>
      <c r="I87" s="32">
        <v>0.9439825260124407</v>
      </c>
      <c r="J87" s="32">
        <v>0.94572740620239137</v>
      </c>
      <c r="K87" s="32">
        <v>0.19679264910037803</v>
      </c>
      <c r="L87" s="32">
        <v>-0.29790332337436998</v>
      </c>
      <c r="M87" s="32">
        <v>0.51940668315316851</v>
      </c>
      <c r="N87" s="32">
        <v>1.4834205179146875</v>
      </c>
      <c r="O87" s="32">
        <v>-0.26698664390820948</v>
      </c>
      <c r="P87" s="32">
        <v>1.1869642034271157</v>
      </c>
      <c r="Q87" s="32">
        <v>0.56605036433187261</v>
      </c>
      <c r="R87" s="32">
        <v>1.2501238833990427</v>
      </c>
      <c r="S87" s="32">
        <v>1.0453860102167132</v>
      </c>
      <c r="T87" s="32">
        <v>0.41320391544973273</v>
      </c>
      <c r="U87" s="32">
        <v>-0.59014814819844752</v>
      </c>
      <c r="V87" s="32">
        <v>0.31486739400469205</v>
      </c>
      <c r="W87" s="32">
        <v>1.37065682599809</v>
      </c>
      <c r="X87" s="32">
        <v>1.2995029367175825</v>
      </c>
      <c r="Y87" s="32">
        <v>1.6671368054673643</v>
      </c>
      <c r="Z87" s="32">
        <v>-0.18120113207978342</v>
      </c>
      <c r="AA87" s="32">
        <v>2.1606709926868701</v>
      </c>
      <c r="AB87" s="32">
        <v>1.7002537442097658</v>
      </c>
      <c r="AC87" s="32">
        <v>0.69184378303660576</v>
      </c>
      <c r="AD87" s="32">
        <v>0.314562962305379</v>
      </c>
      <c r="AE87" s="32">
        <v>-7.7131133126731463E-2</v>
      </c>
    </row>
    <row r="88" spans="1:31">
      <c r="A88" s="17" t="s">
        <v>25</v>
      </c>
      <c r="B88" s="17"/>
      <c r="C88" s="35">
        <v>4.6954342529323236</v>
      </c>
      <c r="D88" s="35">
        <v>4.0925922665381096</v>
      </c>
      <c r="E88" s="35">
        <v>4.7100970700935134</v>
      </c>
      <c r="F88" s="35">
        <v>7.1544633565451754</v>
      </c>
      <c r="G88" s="35">
        <v>9.8788011026244522</v>
      </c>
      <c r="H88" s="35">
        <v>-1.5666269740901653</v>
      </c>
      <c r="I88" s="35">
        <v>-3.9308844674104506</v>
      </c>
      <c r="J88" s="35">
        <v>-9.1548651693831413</v>
      </c>
      <c r="K88" s="35">
        <v>4.8213986399289501</v>
      </c>
      <c r="L88" s="35">
        <v>11.49130502464406</v>
      </c>
      <c r="M88" s="35">
        <v>0.82896370855827139</v>
      </c>
      <c r="N88" s="35">
        <v>3.5469984181270453</v>
      </c>
      <c r="O88" s="35">
        <v>6.0278942459733171</v>
      </c>
      <c r="P88" s="35">
        <v>11.202287245886737</v>
      </c>
      <c r="Q88" s="35">
        <v>9.9470167709877799</v>
      </c>
      <c r="R88" s="35">
        <v>2.0442461216471033</v>
      </c>
      <c r="S88" s="35">
        <v>2.7475489252347365</v>
      </c>
      <c r="T88" s="35">
        <v>6.9532692851467814</v>
      </c>
      <c r="U88" s="35">
        <v>-14.337162597182619</v>
      </c>
      <c r="V88" s="35">
        <v>12.586708038811079</v>
      </c>
      <c r="W88" s="35">
        <v>7.5349293543846549</v>
      </c>
      <c r="X88" s="35">
        <v>3.8742605871105793</v>
      </c>
      <c r="Y88" s="35">
        <v>1.1549860825166605</v>
      </c>
      <c r="Z88" s="35">
        <v>-3.4593419199391913</v>
      </c>
      <c r="AA88" s="35">
        <v>2.4415836619040717E-3</v>
      </c>
      <c r="AB88" s="35">
        <v>-0.56728269499056549</v>
      </c>
      <c r="AC88" s="35">
        <v>3.331843067819082</v>
      </c>
      <c r="AD88" s="35">
        <v>4.4862021757993995</v>
      </c>
      <c r="AE88" s="35">
        <v>-2.8943591391911285</v>
      </c>
    </row>
    <row r="89" spans="1:31" s="26" customFormat="1">
      <c r="A89" s="18" t="s">
        <v>26</v>
      </c>
      <c r="B89" s="18"/>
      <c r="C89" s="32">
        <v>3.1935335442156081</v>
      </c>
      <c r="D89" s="32">
        <v>2.4355094729926168</v>
      </c>
      <c r="E89" s="32">
        <v>3.3758620580515606</v>
      </c>
      <c r="F89" s="32">
        <v>5.3095879186487247</v>
      </c>
      <c r="G89" s="32">
        <v>8.099178527976342</v>
      </c>
      <c r="H89" s="32">
        <v>-1.9384341590503433</v>
      </c>
      <c r="I89" s="32">
        <v>-4.4694485152101286</v>
      </c>
      <c r="J89" s="32">
        <v>-8.2553525898566633</v>
      </c>
      <c r="K89" s="32">
        <v>4.6190205143016332</v>
      </c>
      <c r="L89" s="32">
        <v>9.8750418473163695</v>
      </c>
      <c r="M89" s="32">
        <v>0.83591855122833747</v>
      </c>
      <c r="N89" s="32">
        <v>2.3402671220096249</v>
      </c>
      <c r="O89" s="32">
        <v>5.6956688505933819</v>
      </c>
      <c r="P89" s="32">
        <v>9.0349257877375653</v>
      </c>
      <c r="Q89" s="32">
        <v>8.1764267514097977</v>
      </c>
      <c r="R89" s="32">
        <v>0.52696835413480703</v>
      </c>
      <c r="S89" s="32">
        <v>2.2101256088227763</v>
      </c>
      <c r="T89" s="32">
        <v>5.1968532397816025</v>
      </c>
      <c r="U89" s="32">
        <v>-11.570340468299992</v>
      </c>
      <c r="V89" s="32">
        <v>11.483835377911811</v>
      </c>
      <c r="W89" s="32">
        <v>6.9931940979481118</v>
      </c>
      <c r="X89" s="32">
        <v>4.0115337598389713</v>
      </c>
      <c r="Y89" s="32">
        <v>1.0317871352484269</v>
      </c>
      <c r="Z89" s="32">
        <v>-3.4036623608437555</v>
      </c>
      <c r="AA89" s="32">
        <v>0.11686793255433496</v>
      </c>
      <c r="AB89" s="32">
        <v>-1.0656261504860443</v>
      </c>
      <c r="AC89" s="32">
        <v>3.1959823305761721</v>
      </c>
      <c r="AD89" s="32">
        <v>3.474757842865575</v>
      </c>
      <c r="AE89" s="32">
        <v>-2.6019216890373982</v>
      </c>
    </row>
    <row r="90" spans="1:31" s="26" customFormat="1">
      <c r="A90" s="18" t="s">
        <v>27</v>
      </c>
      <c r="B90" s="18"/>
      <c r="C90" s="32">
        <v>1.5019070440812097</v>
      </c>
      <c r="D90" s="32">
        <v>1.6570789357032545</v>
      </c>
      <c r="E90" s="32">
        <v>1.3342433300566154</v>
      </c>
      <c r="F90" s="32">
        <v>1.844868581473603</v>
      </c>
      <c r="G90" s="32">
        <v>1.7796100020898376</v>
      </c>
      <c r="H90" s="32">
        <v>0.37181732155651132</v>
      </c>
      <c r="I90" s="32">
        <v>0.53857756594670114</v>
      </c>
      <c r="J90" s="32">
        <v>-0.89952481334001366</v>
      </c>
      <c r="K90" s="32">
        <v>0.20237497985466135</v>
      </c>
      <c r="L90" s="32">
        <v>1.6162845804754076</v>
      </c>
      <c r="M90" s="32">
        <v>-6.9702453810747246E-3</v>
      </c>
      <c r="N90" s="32">
        <v>1.2067377189041646</v>
      </c>
      <c r="O90" s="32">
        <v>0.33220806308677409</v>
      </c>
      <c r="P90" s="32">
        <v>2.1673883666001936</v>
      </c>
      <c r="Q90" s="32">
        <v>1.7705884667911411</v>
      </c>
      <c r="R90" s="32">
        <v>1.51726901858555</v>
      </c>
      <c r="S90" s="32">
        <v>0.53742673650232675</v>
      </c>
      <c r="T90" s="32">
        <v>1.7564196490124091</v>
      </c>
      <c r="U90" s="32">
        <v>-2.7668123687786781</v>
      </c>
      <c r="V90" s="32">
        <v>1.1028720145065591</v>
      </c>
      <c r="W90" s="32">
        <v>0.54174157232711717</v>
      </c>
      <c r="X90" s="32">
        <v>-0.13727909353008072</v>
      </c>
      <c r="Y90" s="32">
        <v>0.12320331555198707</v>
      </c>
      <c r="Z90" s="32">
        <v>-5.5680721409586562E-2</v>
      </c>
      <c r="AA90" s="32">
        <v>-0.11442255340396101</v>
      </c>
      <c r="AB90" s="32">
        <v>0.49834714016764031</v>
      </c>
      <c r="AC90" s="32">
        <v>0.13586322296162417</v>
      </c>
      <c r="AD90" s="32">
        <v>1.0114524542786993</v>
      </c>
      <c r="AE90" s="32">
        <v>-0.29243818841218661</v>
      </c>
    </row>
    <row r="91" spans="1:31">
      <c r="A91" s="20" t="s">
        <v>28</v>
      </c>
      <c r="B91" s="20"/>
      <c r="C91" s="36">
        <v>8.6955618873791263</v>
      </c>
      <c r="D91" s="36">
        <v>9.8093267081273172</v>
      </c>
      <c r="E91" s="36">
        <v>8.8889906589180132</v>
      </c>
      <c r="F91" s="36">
        <v>7.5806261442535581</v>
      </c>
      <c r="G91" s="36">
        <v>6.6376776603232308</v>
      </c>
      <c r="H91" s="36">
        <v>5.6296969041629135</v>
      </c>
      <c r="I91" s="36">
        <v>-3.224929637453946</v>
      </c>
      <c r="J91" s="36">
        <v>-7.257074828336842</v>
      </c>
      <c r="K91" s="36">
        <v>3.5898039713677141</v>
      </c>
      <c r="L91" s="36">
        <v>3.169093599962038</v>
      </c>
      <c r="M91" s="36">
        <v>3.042397188251921</v>
      </c>
      <c r="N91" s="36">
        <v>5.7735059858005799</v>
      </c>
      <c r="O91" s="36">
        <v>7.0707609933969175</v>
      </c>
      <c r="P91" s="36">
        <v>6.1638315969691142</v>
      </c>
      <c r="Q91" s="36">
        <v>4.1354742053742646</v>
      </c>
      <c r="R91" s="36">
        <v>5.3833401099723606</v>
      </c>
      <c r="S91" s="36">
        <v>5.5153999524259572</v>
      </c>
      <c r="T91" s="36">
        <v>1.8934648105616758</v>
      </c>
      <c r="U91" s="36">
        <v>-0.33230279624092052</v>
      </c>
      <c r="V91" s="36">
        <v>7.4977925591577543</v>
      </c>
      <c r="W91" s="36">
        <v>1.0033051138153997</v>
      </c>
      <c r="X91" s="36">
        <v>6.875520012822756</v>
      </c>
      <c r="Y91" s="36">
        <v>2.3376424056590475</v>
      </c>
      <c r="Z91" s="36">
        <v>1.0417195552357548</v>
      </c>
      <c r="AA91" s="36">
        <v>3.1601523624759893</v>
      </c>
      <c r="AB91" s="36">
        <v>3.4002230472786383</v>
      </c>
      <c r="AC91" s="36">
        <v>4.046579679661062</v>
      </c>
      <c r="AD91" s="36">
        <v>4.1163054258087479</v>
      </c>
      <c r="AE91" s="36">
        <v>2.2999889816506918</v>
      </c>
    </row>
    <row r="92" spans="1:31">
      <c r="A92" s="17"/>
      <c r="B92" s="17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>
      <c r="A93" s="23" t="s">
        <v>30</v>
      </c>
      <c r="B93" s="23"/>
      <c r="C93" s="37">
        <v>8.4026312302522257</v>
      </c>
      <c r="D93" s="37">
        <v>9.2299025961596328</v>
      </c>
      <c r="E93" s="37">
        <v>8.6758650454928699</v>
      </c>
      <c r="F93" s="37">
        <v>7.9970246672043279</v>
      </c>
      <c r="G93" s="37">
        <v>8.1203153462537756</v>
      </c>
      <c r="H93" s="37">
        <v>5.6519444649947133</v>
      </c>
      <c r="I93" s="37">
        <v>-2.7535938260043906</v>
      </c>
      <c r="J93" s="37">
        <v>-7.633998348662602</v>
      </c>
      <c r="K93" s="37">
        <v>4.5722860120378499</v>
      </c>
      <c r="L93" s="37">
        <v>4.4552669229948094</v>
      </c>
      <c r="M93" s="37">
        <v>3.4442293224532676</v>
      </c>
      <c r="N93" s="37">
        <v>6.1490176540414296</v>
      </c>
      <c r="O93" s="37">
        <v>7.1892618817636125</v>
      </c>
      <c r="P93" s="37">
        <v>6.2893421428579614</v>
      </c>
      <c r="Q93" s="37">
        <v>4.187638428843357</v>
      </c>
      <c r="R93" s="37">
        <v>4.967796290915345</v>
      </c>
      <c r="S93" s="37">
        <v>5.4351663570652846</v>
      </c>
      <c r="T93" s="37">
        <v>1.7256856552470481</v>
      </c>
      <c r="U93" s="37">
        <v>-0.69060535226928721</v>
      </c>
      <c r="V93" s="37">
        <v>7.5133774728228957</v>
      </c>
      <c r="W93" s="37">
        <v>0.84015647937204108</v>
      </c>
      <c r="X93" s="37">
        <v>7.2427832841056423</v>
      </c>
      <c r="Y93" s="37">
        <v>2.6873832392957553</v>
      </c>
      <c r="Z93" s="37">
        <v>0.9845902632410457</v>
      </c>
      <c r="AA93" s="37">
        <v>3.1340360778584255</v>
      </c>
      <c r="AB93" s="37">
        <v>3.4351577169218217</v>
      </c>
      <c r="AC93" s="37">
        <v>4.1776810321000966</v>
      </c>
      <c r="AD93" s="37">
        <v>4.1895952423118104</v>
      </c>
      <c r="AE93" s="37">
        <v>2.2664147502977414</v>
      </c>
    </row>
    <row r="94" spans="1:31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25"/>
      <c r="Y96" s="25"/>
      <c r="Z96" s="25"/>
      <c r="AA96" s="25"/>
      <c r="AB96" s="25"/>
      <c r="AC96" s="25"/>
      <c r="AD96" s="25"/>
      <c r="AE96" s="25"/>
    </row>
    <row r="97" spans="2:3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25"/>
      <c r="Y97" s="25"/>
      <c r="Z97" s="25"/>
      <c r="AA97" s="25"/>
      <c r="AB97" s="25"/>
      <c r="AC97" s="25"/>
      <c r="AD97" s="25"/>
      <c r="AE97" s="25"/>
    </row>
    <row r="98" spans="2:3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25"/>
      <c r="Y98" s="25"/>
      <c r="Z98" s="25"/>
      <c r="AA98" s="25"/>
      <c r="AB98" s="25"/>
      <c r="AC98" s="25"/>
      <c r="AD98" s="25"/>
      <c r="AE98" s="25"/>
    </row>
    <row r="99" spans="2:3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25"/>
      <c r="Y99" s="25"/>
      <c r="Z99" s="25"/>
      <c r="AA99" s="25"/>
      <c r="AB99" s="25"/>
      <c r="AC99" s="25"/>
      <c r="AD99" s="25"/>
      <c r="AE99" s="25"/>
    </row>
    <row r="100" spans="2:3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25"/>
      <c r="Y100" s="25"/>
      <c r="Z100" s="25"/>
      <c r="AA100" s="25"/>
      <c r="AB100" s="25"/>
      <c r="AC100" s="25"/>
      <c r="AD100" s="25"/>
      <c r="AE100" s="25"/>
    </row>
    <row r="101" spans="2:3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25"/>
      <c r="Y101" s="25"/>
      <c r="Z101" s="25"/>
      <c r="AA101" s="25"/>
      <c r="AB101" s="25"/>
      <c r="AC101" s="25"/>
      <c r="AD101" s="25"/>
      <c r="AE101" s="25"/>
    </row>
    <row r="102" spans="2:3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25"/>
      <c r="Y102" s="25"/>
      <c r="Z102" s="25"/>
      <c r="AA102" s="25"/>
      <c r="AB102" s="25"/>
      <c r="AC102" s="25"/>
      <c r="AD102" s="25"/>
      <c r="AE102" s="25"/>
    </row>
    <row r="103" spans="2:3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25"/>
      <c r="Y103" s="25"/>
      <c r="Z103" s="25"/>
      <c r="AA103" s="25"/>
      <c r="AB103" s="25"/>
      <c r="AC103" s="25"/>
      <c r="AD103" s="25"/>
      <c r="AE103" s="25"/>
    </row>
    <row r="104" spans="2:3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25"/>
      <c r="Y104" s="25"/>
      <c r="Z104" s="25"/>
      <c r="AA104" s="25"/>
      <c r="AB104" s="25"/>
      <c r="AC104" s="25"/>
      <c r="AD104" s="25"/>
      <c r="AE104" s="25"/>
    </row>
    <row r="105" spans="2:31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2:31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2:31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2:31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2:31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2:31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2:31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2:31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2:31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2:31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2:31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2:31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2:31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2:31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2:31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2:3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2:3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2:3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2:3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2:3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2:3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2:3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2:3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2:3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>
      <c r="B134" s="25"/>
    </row>
    <row r="135" spans="2:31">
      <c r="B135" s="25"/>
    </row>
    <row r="136" spans="2:31">
      <c r="B136" s="25"/>
    </row>
  </sheetData>
  <printOptions horizontalCentered="1"/>
  <pageMargins left="0.38" right="0.27" top="0.7" bottom="0.75" header="0.3" footer="0.3"/>
  <pageSetup paperSize="9" firstPageNumber="88" orientation="portrait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GDP (CVM)</vt:lpstr>
      <vt:lpstr>Table1-2.3</vt:lpstr>
      <vt:lpstr>'GDP (CVM)'!Print_Area</vt:lpstr>
      <vt:lpstr>'Table1-2.3'!Print_Area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adminit</dc:creator>
  <cp:lastModifiedBy>adminit</cp:lastModifiedBy>
  <dcterms:created xsi:type="dcterms:W3CDTF">2021-07-11T15:02:10Z</dcterms:created>
  <dcterms:modified xsi:type="dcterms:W3CDTF">2021-07-11T15:02:22Z</dcterms:modified>
</cp:coreProperties>
</file>