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 ส่งพี่อ้วน\สถิติสุขภาพ on web\"/>
    </mc:Choice>
  </mc:AlternateContent>
  <xr:revisionPtr revIDLastSave="0" documentId="13_ncr:1_{F0E21F35-1ECD-4494-87D2-980482A9B8E7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สารบัญสุขภาพ" sheetId="171" r:id="rId1"/>
    <sheet name="1.1" sheetId="33" r:id="rId2"/>
    <sheet name="1.2" sheetId="67" r:id="rId3"/>
    <sheet name="1.3" sheetId="62" r:id="rId4"/>
    <sheet name="1.4" sheetId="35" r:id="rId5"/>
    <sheet name="1.5" sheetId="36" r:id="rId6"/>
    <sheet name="1.6" sheetId="69" r:id="rId7"/>
    <sheet name="1.7" sheetId="139" r:id="rId8"/>
    <sheet name="1.8" sheetId="165" r:id="rId9"/>
    <sheet name="2.1" sheetId="135" r:id="rId10"/>
    <sheet name="2.2" sheetId="163" r:id="rId11"/>
    <sheet name="3.1" sheetId="100" r:id="rId12"/>
    <sheet name="3.2" sheetId="44" r:id="rId13"/>
    <sheet name="4.1" sheetId="150" r:id="rId14"/>
    <sheet name="4.2" sheetId="151" r:id="rId15"/>
    <sheet name="4.3" sheetId="155" r:id="rId16"/>
    <sheet name="4.4" sheetId="173" r:id="rId17"/>
    <sheet name="4.5" sheetId="132" r:id="rId18"/>
    <sheet name="4.6" sheetId="87" r:id="rId19"/>
    <sheet name="4.7" sheetId="160" r:id="rId20"/>
    <sheet name="4.8" sheetId="166" r:id="rId21"/>
    <sheet name="4.9" sheetId="167" r:id="rId22"/>
    <sheet name="4.10" sheetId="168" r:id="rId23"/>
    <sheet name="4.11" sheetId="169" r:id="rId24"/>
    <sheet name="4.12" sheetId="170" r:id="rId25"/>
  </sheets>
  <definedNames>
    <definedName name="_xlnm._FilterDatabase" localSheetId="11" hidden="1">'3.1'!#REF!</definedName>
    <definedName name="_xlnm.Print_Area" localSheetId="1">'1.1'!$A$1:$AA$49</definedName>
    <definedName name="_xlnm.Print_Area" localSheetId="2">'1.2'!$A$1:$X$24</definedName>
    <definedName name="_xlnm.Print_Area" localSheetId="12">'3.2'!$A$1:$BQ$21</definedName>
    <definedName name="_xlnm.Print_Area" localSheetId="17">'4.5'!$A$1:$BU$12</definedName>
    <definedName name="_xlnm.Print_Area" localSheetId="18">'4.6'!$A$1:$AA$55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7" i="87" l="1"/>
  <c r="AF46" i="87"/>
  <c r="GA5" i="132"/>
  <c r="GA6" i="132"/>
  <c r="GA7" i="132"/>
  <c r="GA8" i="132"/>
  <c r="GA9" i="132"/>
  <c r="GA10" i="132"/>
  <c r="AR5" i="62"/>
  <c r="AE47" i="87"/>
  <c r="AD47" i="87"/>
  <c r="AC47" i="87"/>
  <c r="AB47" i="87"/>
  <c r="AA47" i="87"/>
  <c r="Z47" i="87"/>
  <c r="Y47" i="87"/>
  <c r="X47" i="87"/>
  <c r="W47" i="87"/>
  <c r="V47" i="87"/>
  <c r="U47" i="87"/>
  <c r="T47" i="87"/>
  <c r="S47" i="87"/>
  <c r="R47" i="87"/>
  <c r="Q47" i="87"/>
  <c r="P47" i="87"/>
  <c r="O47" i="87"/>
  <c r="N47" i="87"/>
  <c r="M47" i="87"/>
  <c r="L47" i="87"/>
  <c r="K47" i="87"/>
  <c r="J47" i="87"/>
  <c r="I47" i="87"/>
  <c r="H47" i="87"/>
  <c r="G47" i="87"/>
  <c r="F47" i="87"/>
  <c r="E47" i="87"/>
  <c r="D47" i="87"/>
  <c r="C47" i="87"/>
  <c r="B47" i="87"/>
  <c r="AE46" i="87"/>
  <c r="AD46" i="87"/>
  <c r="AC46" i="87"/>
  <c r="AB46" i="87"/>
  <c r="AA46" i="87"/>
  <c r="Z46" i="87"/>
  <c r="Y46" i="87"/>
  <c r="X46" i="87"/>
  <c r="W46" i="87"/>
  <c r="V46" i="87"/>
  <c r="U46" i="87"/>
  <c r="T46" i="87"/>
  <c r="S46" i="87"/>
  <c r="R46" i="87"/>
  <c r="Q46" i="87"/>
  <c r="P46" i="87"/>
  <c r="O46" i="87"/>
  <c r="N46" i="87"/>
  <c r="M46" i="87"/>
  <c r="L46" i="87"/>
  <c r="K46" i="87"/>
  <c r="J46" i="87"/>
  <c r="I46" i="87"/>
  <c r="H46" i="87"/>
  <c r="G46" i="87"/>
  <c r="F46" i="87"/>
  <c r="E46" i="87"/>
  <c r="D46" i="87"/>
  <c r="C46" i="87"/>
  <c r="B46" i="87"/>
</calcChain>
</file>

<file path=xl/sharedStrings.xml><?xml version="1.0" encoding="utf-8"?>
<sst xmlns="http://schemas.openxmlformats.org/spreadsheetml/2006/main" count="3666" uniqueCount="402">
  <si>
    <t>ทั่วราชอาณาจักร</t>
  </si>
  <si>
    <t>กรุงเทพมหานคร</t>
  </si>
  <si>
    <t>ภาคเหนือ</t>
  </si>
  <si>
    <t>ภาคตะวันออกเฉียงเหนือ</t>
  </si>
  <si>
    <t>ภาคใต้</t>
  </si>
  <si>
    <t>ภาค</t>
  </si>
  <si>
    <t>จำนวน</t>
  </si>
  <si>
    <t>อัตรา</t>
  </si>
  <si>
    <t>ร</t>
  </si>
  <si>
    <t>ช</t>
  </si>
  <si>
    <t>ญ</t>
  </si>
  <si>
    <t>ภาคกลาง (ไม่รวม กทม.)</t>
  </si>
  <si>
    <t xml:space="preserve">ภาค </t>
  </si>
  <si>
    <t>ภาคกลาง</t>
  </si>
  <si>
    <t>รวม</t>
  </si>
  <si>
    <t>รายการ</t>
  </si>
  <si>
    <t>จำนวน (ราย)</t>
  </si>
  <si>
    <t>โรค</t>
  </si>
  <si>
    <t xml:space="preserve"> </t>
  </si>
  <si>
    <t>Q1</t>
  </si>
  <si>
    <t>Q2</t>
  </si>
  <si>
    <t>Q3</t>
  </si>
  <si>
    <t>Q4</t>
  </si>
  <si>
    <t>ชาย</t>
  </si>
  <si>
    <t>หญิง</t>
  </si>
  <si>
    <t>15-19</t>
  </si>
  <si>
    <t>20-24</t>
  </si>
  <si>
    <t>25-29</t>
  </si>
  <si>
    <t>30-34</t>
  </si>
  <si>
    <t>35-39</t>
  </si>
  <si>
    <t>40-44</t>
  </si>
  <si>
    <t>45-49</t>
  </si>
  <si>
    <t>เพศ</t>
  </si>
  <si>
    <t>เขตการปกครอง</t>
  </si>
  <si>
    <t>แพทย์</t>
  </si>
  <si>
    <t>ทันตแพทย์</t>
  </si>
  <si>
    <t>เภสัชกร</t>
  </si>
  <si>
    <t>พยาบาลเทคนิค</t>
  </si>
  <si>
    <t>เอกชน</t>
  </si>
  <si>
    <t>เตียง</t>
  </si>
  <si>
    <t xml:space="preserve"> -</t>
  </si>
  <si>
    <t>ในเขตเทศบาล</t>
  </si>
  <si>
    <t>นอกเขตเทศบาล</t>
  </si>
  <si>
    <t xml:space="preserve"> - </t>
  </si>
  <si>
    <t>ไม่ทราบ</t>
  </si>
  <si>
    <t>กลุ่มอายุมารดา (ปี)</t>
  </si>
  <si>
    <t>&lt; 15</t>
  </si>
  <si>
    <t>&gt; 50</t>
  </si>
  <si>
    <t>ต่ำกว่า 500</t>
  </si>
  <si>
    <t>501 - 1,000</t>
  </si>
  <si>
    <t>1,001 - 1,500</t>
  </si>
  <si>
    <t>1,501 - 2,000</t>
  </si>
  <si>
    <t>2,001 - 2,500</t>
  </si>
  <si>
    <t>2,501 - 3,000</t>
  </si>
  <si>
    <t>3,001 - 3,500</t>
  </si>
  <si>
    <t>3,501 - 4,000</t>
  </si>
  <si>
    <t>4,001 - 4,500</t>
  </si>
  <si>
    <t>4,501 - 5,000</t>
  </si>
  <si>
    <t>มากกว่า 5,000</t>
  </si>
  <si>
    <t>อายุมารดา (ปี)</t>
  </si>
  <si>
    <t xml:space="preserve"> จำนวน</t>
  </si>
  <si>
    <t>ต่ำกว่า 15</t>
  </si>
  <si>
    <t>50+</t>
  </si>
  <si>
    <t>-</t>
  </si>
  <si>
    <t>หมายเหตุ : จำนวนการเกิดมีชีพ หมายถึง จำนวนทารกที่คลอดออกมาโดยวิธีใดก็ตามและไม่คำนึงถึงระยะเวลาของการตั้งครรภ์โดยที่ทารกที่คลอดออกมานั้นจะต้องมีการหายใจหรือแสดงอาการที่บ่งว่ามีชีวิต</t>
  </si>
  <si>
    <t xml:space="preserve">                 เช่น การเต้นของหัวใจ การเต้นของเส้นโลหิต การเต้นของสายสะดือหรือมีการเคลื่อนไหวของร่างกาย</t>
  </si>
  <si>
    <t>หมายเหตุ : การตายของทารก หมายถึง ทารกเกิดมีชีพตายก่อนอายุครอบ 1 ปี</t>
  </si>
  <si>
    <t>หมายเหตุ : อัตราเจริญพันธุ์ทั้งมวล หรือ อัตราเจริญพันธุ์รวม หมายถึง จำนวนบุตรเกิดรอดโดยเฉลี่ยต่อสตรีในวัยเจริญพันธุ์ (อายุ 15-49 ปี) ในช่วงเวลาหนึ่ง (อัตราส่วนต่อสตรี 1,000 คน)</t>
  </si>
  <si>
    <t xml:space="preserve">รวม </t>
  </si>
  <si>
    <t>ปี</t>
  </si>
  <si>
    <t>กระทรวงอื่น ๆ</t>
  </si>
  <si>
    <t>รัฐวิสาหกิจ</t>
  </si>
  <si>
    <t>องค์กรอิสระ</t>
  </si>
  <si>
    <t>พยาบาลวิชาชีพ</t>
  </si>
  <si>
    <t>กระทรวงสาธารณสุข</t>
  </si>
  <si>
    <t xml:space="preserve">หมายเหตุ : การตายของมารดา หมายถึง การตายของหญิงตั้งครรภ์หรืภายใน 24 วัน หลังสิ้นสุดการตั้งครรภ์ ไม่ว่าอายุครรภ์จะเป็นเท่าใดจากสาเหตุที่เกี่ยวข้องหรือก่อให้เกิดรุนแรงขึ้นจากครรภ์ </t>
  </si>
  <si>
    <t xml:space="preserve">                 และหรือการดูแลรักษาขณะตั้งครรภ์และคลอด  แต่ไม่ใช่จากอุบัติเหตุหรือสาเหตุที่เกี่ยวข้องกับการตั้งครรภ์</t>
  </si>
  <si>
    <t xml:space="preserve">หมายเหตุ : โรคสำคัญ หมายถึง โรคที่สามารถป้องกันได้ แต่มีผู้เสียชีวิตเพิ่มขึ้นทุกปี </t>
  </si>
  <si>
    <t>ที่มา        :  สถิติสาธารณสุข พ.ศ.2545-2552 สำนักนโยบายและยุทธศาสตร์ กระทรวงสาธารณสุข</t>
  </si>
  <si>
    <t xml:space="preserve">ที่มา        : สถิติสาธารณสุข พ.ศ. 2544-2552 สำนักนโยบายและยุทธศาสตร์   กระทรวงสาธารณสุข  </t>
  </si>
  <si>
    <t>ที่มา :  สถิติสาธารณสุข พ.ศ.2537 - 2552 สำนักนโยบายและยุทธศาสตร์ กระทรวงสาธารณสุข</t>
  </si>
  <si>
    <t>เครื่องมือแทพย์</t>
  </si>
  <si>
    <t>CT scan</t>
  </si>
  <si>
    <t>MRI</t>
  </si>
  <si>
    <t>เครื่องสลายนิ่ว</t>
  </si>
  <si>
    <t>เครื่องเลเซอร์</t>
  </si>
  <si>
    <t>เครื่องอัลตร้าซาวด์</t>
  </si>
  <si>
    <t>เครื่องล้างไต</t>
  </si>
  <si>
    <t>รถพยาบาล</t>
  </si>
  <si>
    <t>กระทรวงสธ.</t>
  </si>
  <si>
    <t>เหนือ</t>
  </si>
  <si>
    <t>กลาง</t>
  </si>
  <si>
    <t>ผู้ป่วยใน</t>
  </si>
  <si>
    <t>จำนวนวันอยู่ผู้ป่วยใน</t>
  </si>
  <si>
    <t>อัตราการครองเตียง</t>
  </si>
  <si>
    <t xml:space="preserve">1 ,163 </t>
  </si>
  <si>
    <t xml:space="preserve">8 ,872 </t>
  </si>
  <si>
    <t xml:space="preserve">  -</t>
  </si>
  <si>
    <t>3 ,074</t>
  </si>
  <si>
    <t>2547</t>
  </si>
  <si>
    <t>2548</t>
  </si>
  <si>
    <t>2549</t>
  </si>
  <si>
    <t>2550</t>
  </si>
  <si>
    <t>2551</t>
  </si>
  <si>
    <t>2552</t>
  </si>
  <si>
    <t xml:space="preserve">ที่มา : รายงานทรัพยากรสาธารณสุข สำนักนโยบายและยุทธศาสตร์ กระทรวงสาธารณสุข
</t>
  </si>
  <si>
    <t xml:space="preserve">                                             </t>
  </si>
  <si>
    <t xml:space="preserve">                                                               </t>
  </si>
  <si>
    <t xml:space="preserve">ภาคกลาง </t>
  </si>
  <si>
    <t>จำนวนประชากรอายุ 11 ปีขึ้นไป</t>
  </si>
  <si>
    <t>จำนวนประชากรที่ออกกำลังกาย</t>
  </si>
  <si>
    <t>11 - 14</t>
  </si>
  <si>
    <t>15 - 24</t>
  </si>
  <si>
    <t>25 - 59</t>
  </si>
  <si>
    <t>60 ขึ้นไป</t>
  </si>
  <si>
    <t>ที่มา      :   สถิติสาธารณสุข พ.ศ.2544-2553   สำนักนโยบายและยุทธศาสตร์  กระทรวงสาธารณสุข</t>
  </si>
  <si>
    <t>2541</t>
  </si>
  <si>
    <t>2542</t>
  </si>
  <si>
    <t>2543</t>
  </si>
  <si>
    <t>2544</t>
  </si>
  <si>
    <t>2545</t>
  </si>
  <si>
    <t>2546</t>
  </si>
  <si>
    <t xml:space="preserve">ที่มา : สถิติสาธารณสุข ปี 2541-2552 สำนักนโยบายและยุทธศาสตร์ กระทรวงสาธารณสุข. และเว็บไซด์ของ สสส.
</t>
  </si>
  <si>
    <t xml:space="preserve">หมายเหตุ : ข้อมูล กทม.ในปี 2552 ถูกจัดรวมอยู่กับภาคกลาง
</t>
  </si>
  <si>
    <t>2553</t>
  </si>
  <si>
    <t>2554</t>
  </si>
  <si>
    <t>2536</t>
  </si>
  <si>
    <t>2537</t>
  </si>
  <si>
    <t>2538</t>
  </si>
  <si>
    <t>2539</t>
  </si>
  <si>
    <t>2540</t>
  </si>
  <si>
    <t xml:space="preserve">กรุงเทพมหานคร </t>
  </si>
  <si>
    <t>2555</t>
  </si>
  <si>
    <t>2556</t>
  </si>
  <si>
    <t>2557</t>
  </si>
  <si>
    <t>ที่มา : รายงานทรัพยากรสาธารณสุข   สำนักนโยบายและยุทธศาสตร์ กระทรวงสาธารณสุข</t>
  </si>
  <si>
    <t>อื่นๆ</t>
  </si>
  <si>
    <t>1 ,474</t>
  </si>
  <si>
    <t>2558</t>
  </si>
  <si>
    <t>องค์การบริหารส่วนท้องถิ่น</t>
  </si>
  <si>
    <t>2559</t>
  </si>
  <si>
    <t>ที่มา : สศช.</t>
  </si>
  <si>
    <t xml:space="preserve">หมายเหตุ :  Current Price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</si>
  <si>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Chain volume measures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</si>
  <si>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    ที่มา: การสำรวจพฤติกรรมการออกกำลังกายของประชากร  สำนักงานสถิติแห่งชาติ กระทรวงดิจิทัลเพื่อเศรษฐกิจและสังคม</t>
  </si>
  <si>
    <t>ที่มา : การสำรวจกิจกรรมทางกายของประชากร สำนักงานสถิติแห่งชาติ</t>
  </si>
  <si>
    <t>2 7,355</t>
  </si>
  <si>
    <t>1 07,814</t>
  </si>
  <si>
    <t>1 38,035</t>
  </si>
  <si>
    <t>4 4,930</t>
  </si>
  <si>
    <t>6 ,059</t>
  </si>
  <si>
    <t xml:space="preserve">4 33 </t>
  </si>
  <si>
    <t xml:space="preserve">2 66 </t>
  </si>
  <si>
    <t xml:space="preserve">1 ,012 </t>
  </si>
  <si>
    <t xml:space="preserve"> 5 ,723 </t>
  </si>
  <si>
    <t xml:space="preserve"> 2 4,892</t>
  </si>
  <si>
    <t>2 7,761</t>
  </si>
  <si>
    <t xml:space="preserve">1 ,112 </t>
  </si>
  <si>
    <t>อัตราเกิดมีชีพ</t>
  </si>
  <si>
    <t>อัตราตาย</t>
  </si>
  <si>
    <t>อัตราเพิ่มตามธรรมชาติ</t>
  </si>
  <si>
    <t>อัตรา/ปี</t>
  </si>
  <si>
    <t>2560</t>
  </si>
  <si>
    <t>2561</t>
  </si>
  <si>
    <t>ที่มา : รายงานทรัพยากรสาธารณสุข กระทรวงสาธารณสุข</t>
  </si>
  <si>
    <t>หมายเหตุ บุคลากรทางการแทพย์ หมายถึง บุคลากรทางการแพทย์ 5 ประเภท ได้แก่ แพทย์ ทันตแพทย์ เภสัชกร พยาบาลวิชาชีพ และพยาบาลเทคนิค</t>
  </si>
  <si>
    <t>ที่มา : ทรัพยากรสาธารณสุข กระทรวงสาธาณสุข</t>
  </si>
  <si>
    <t xml:space="preserve">ที่มา : รายงานทรัพยากรสาธารณสุข กระทรวงสาธารณสุข
</t>
  </si>
  <si>
    <t>ที่มา :  รายงานทรัพยากรสาธารณสุข สำนักนโยบายและยุทธศาสตร์ กระทรวงสาธารณสุข</t>
  </si>
  <si>
    <t>หมายเหตุ : ทันตแพทย์ หมายถึง แพทย์ผู้มีหน้าที่รักษาโรคทางฟัน เหงือก ขากรรไกร และโรคภายในช่องปาก</t>
  </si>
  <si>
    <t>หมายเหตุ : เภสัชกร ( Pharmacists) คือผู้ที่มีหน้าที่จ่ายยาให้ผู้ป่วยตามใบสั่งยาจากแพทย์</t>
  </si>
  <si>
    <t>ที่มา : รายงานทรัพยากรสาธารณสุข สำนักนโยบายและยุทธศาสตร์ กระทรวงสาธารณสุข</t>
  </si>
  <si>
    <t>หมายเหตุ : พยาบาลวิชาชีพ หมายถึง  ผู้สำเร็จการศึกษาหลักสูตรปริญญาตรีทางการพยาบาล และได้รับใบอนุญาตประกอบวิชาชีพ การพยาบาลและการผดุงครรภ์ ชั้น 1 หรือ การพยาบาลชั้น 1</t>
  </si>
  <si>
    <t>หมายเหตุ : พยาบาลเทคนิค หมายถึงผู้สำเร็จการศึกษาหลักสูตรประกาศนียบัตรการพยาบาลระดับต้นและได้รับใบอนุญาตประกอบวิชาชีพ การพยาบาลและผดุงครรภ์ชั้น 2</t>
  </si>
  <si>
    <t xml:space="preserve">หมายเหตุ : อัตราการครองเตียง หมายถึง ร้อยละของการใช้เตียงทั้งหมดของผู้ป่วยในของสถานพยายบาล ในช่วงเวลาที่กำหนด
การแปลผล
ค่า &gt; 120  หมายถึง ผู้ป่วยมีเตียงไม่เพียงพอ แออัด  
ค่า 80 - 100 มีความเหมาะสม
ค่า &lt; 80 หมายถึง ใช้เตียงไม่คุ้มค่า ต้องปรับระบบการให้บริการ
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</si>
  <si>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</si>
  <si>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</si>
  <si>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</si>
  <si>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</si>
  <si>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</t>
  </si>
  <si>
    <t>สถานะสุขภาพ</t>
  </si>
  <si>
    <t>1.1</t>
  </si>
  <si>
    <t>1.2</t>
  </si>
  <si>
    <t>1.3</t>
  </si>
  <si>
    <t>1.4</t>
  </si>
  <si>
    <t>1.5</t>
  </si>
  <si>
    <t>1.7</t>
  </si>
  <si>
    <t>1.8</t>
  </si>
  <si>
    <t>2</t>
  </si>
  <si>
    <t>การป้องกัน</t>
  </si>
  <si>
    <t>2547 - 2554</t>
  </si>
  <si>
    <t>2.2</t>
  </si>
  <si>
    <t>2558 - 2558</t>
  </si>
  <si>
    <t>3</t>
  </si>
  <si>
    <t>เจ็บป่วย</t>
  </si>
  <si>
    <t>3.2</t>
  </si>
  <si>
    <t>รายไตรมาส</t>
  </si>
  <si>
    <t>4</t>
  </si>
  <si>
    <t>ทรัพยากรทางสาธารณสุข</t>
  </si>
  <si>
    <t>4.1</t>
  </si>
  <si>
    <t>จำนวนบุคลากรทางการแพทย์</t>
  </si>
  <si>
    <t>4.2</t>
  </si>
  <si>
    <t>4.3</t>
  </si>
  <si>
    <t>4.4</t>
  </si>
  <si>
    <t>4.5</t>
  </si>
  <si>
    <t>จำนวนครุภัณฑ์ทางการแพทย์ จำแนกตามรายภาค</t>
  </si>
  <si>
    <t>4.6</t>
  </si>
  <si>
    <t>4.7</t>
  </si>
  <si>
    <t>4.8</t>
  </si>
  <si>
    <t>4.9</t>
  </si>
  <si>
    <t>จำนวนทันตแพทย์ จำแนกตามสังกัด รายภาค</t>
  </si>
  <si>
    <t>4.10</t>
  </si>
  <si>
    <t>จำนวนเภสัชกร จำแนกตามสังกัด รายภาค</t>
  </si>
  <si>
    <t>4.11</t>
  </si>
  <si>
    <t>จำนวนพยาบาลวิชาชีพ จำแนกตามสังกัด รายภาค</t>
  </si>
  <si>
    <t>4.12</t>
  </si>
  <si>
    <t xml:space="preserve">ตารางที่ 2.2 : 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</si>
  <si>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ตารางที่ 4.3 : จำนวนบุคลากรทางการแพทย์ รายภาค</t>
  </si>
  <si>
    <t>ทุกปี</t>
  </si>
  <si>
    <t>สำรวจไม่ประจำ</t>
  </si>
  <si>
    <t>n/a</t>
  </si>
  <si>
    <t>ตารางที่ 4.1 : จำนวนบุคลากรทางการแพทย์</t>
  </si>
  <si>
    <t>(หน่วย : พันคน)</t>
  </si>
  <si>
    <t xml:space="preserve">  ชาย</t>
  </si>
  <si>
    <t xml:space="preserve">  หญิง</t>
  </si>
  <si>
    <t>กลุ่มอายุ</t>
  </si>
  <si>
    <t xml:space="preserve">  15 - 24</t>
  </si>
  <si>
    <t xml:space="preserve">  25 - 44</t>
  </si>
  <si>
    <t xml:space="preserve">  45-59</t>
  </si>
  <si>
    <t xml:space="preserve">  60 ขึ้นไป</t>
  </si>
  <si>
    <t xml:space="preserve">  นอกเขตเทศบาล</t>
  </si>
  <si>
    <t xml:space="preserve">  ในเขตเทศบาล</t>
  </si>
  <si>
    <t xml:space="preserve">  กรุงเทพมหานคร</t>
  </si>
  <si>
    <t xml:space="preserve">  ภาคกลาง </t>
  </si>
  <si>
    <t xml:space="preserve">  ภาคเหนือ</t>
  </si>
  <si>
    <t xml:space="preserve">  ภาคตะวันออกเฉียงเหนือ</t>
  </si>
  <si>
    <t xml:space="preserve">  ภาคใต้</t>
  </si>
  <si>
    <t>จำนวนประชากร (คน)</t>
  </si>
  <si>
    <t>อัตราของผู้เล่นกีฬา/ออกกำลังกาย (ร้อยละ)</t>
  </si>
  <si>
    <t>ผู้ที่เล่นกีฬา/ออกกำลังกาย ระดับหนัก/ปานกลาง (คน)</t>
  </si>
  <si>
    <t>ระยะเวลาการออกกำลังกาย (นาที/วัน)</t>
  </si>
  <si>
    <t>http://bps.moph.go.th/new_bps/healthdata</t>
  </si>
  <si>
    <t>หมายเหตุ : ตั้งแต่ปี 2550 มีการปรับแบ่งกลุ่มโรค</t>
  </si>
  <si>
    <t>มะเร็งและเนื้องอกทุกชนิด (C00-D48)</t>
  </si>
  <si>
    <t>โรคหัวใจขาดเลือด (I20-I25)</t>
  </si>
  <si>
    <t>โรคหลอดเลือดในสมอง (I60-I69)</t>
  </si>
  <si>
    <t>เบาหวาน (E10-E14)</t>
  </si>
  <si>
    <t>ความดันโลหิตสูง (I10-I15)</t>
  </si>
  <si>
    <t>ปอดอักเสบ (J12-J18)</t>
  </si>
  <si>
    <t>อุบัติเหตุจากการคมนาคมขนส่งทางบก (V01-V99)</t>
  </si>
  <si>
    <t>โรคเอดส์ (โรคภูมิคุ้มกันบกพร่องเนื่องจากไวรัส B20-B24)</t>
  </si>
  <si>
    <t xml:space="preserve">โรคหัวใจขาดเลือด (I20-I25) </t>
  </si>
  <si>
    <t>สัดส่วนประชากร 11 ปีขึ้นไปที่ออกกำลังกาย</t>
  </si>
  <si>
    <t xml:space="preserve"> - ความดันโลหิตสูง (I10-I15)</t>
  </si>
  <si>
    <t xml:space="preserve"> - ปอดอักเสบ (J12-J18)</t>
  </si>
  <si>
    <t xml:space="preserve"> - โรคหลอดเลือดสมอง (I60-I69)</t>
  </si>
  <si>
    <t xml:space="preserve"> - ภูมิคุ้มกันบกพร่อง HIV (B20-B24)</t>
  </si>
  <si>
    <t xml:space="preserve"> - ความผิดปกติจิตเภท อารมณ์ และโรคประสาท/ความเครียด (F20-F48)</t>
  </si>
  <si>
    <t>na</t>
  </si>
  <si>
    <t xml:space="preserve"> - มะเร็ง และเนื้องอกทุกชนิด (C00-D48)</t>
  </si>
  <si>
    <t xml:space="preserve"> - เบาหวาน (E10-E14)</t>
  </si>
  <si>
    <t xml:space="preserve"> - ไตวาย (N17-N19)</t>
  </si>
  <si>
    <t xml:space="preserve"> - ความดันโลหิตสูง (032)</t>
  </si>
  <si>
    <t xml:space="preserve"> - เบาหวาน (018)</t>
  </si>
  <si>
    <t xml:space="preserve"> - ปอดอักเสบ (039)</t>
  </si>
  <si>
    <t xml:space="preserve"> - โรคหลอดเลือดสมอง (035)</t>
  </si>
  <si>
    <t xml:space="preserve"> - ความผิดปกติจิตเภท อารมณ์ และโรคประสาท/ความเครียด (022-024)</t>
  </si>
  <si>
    <t xml:space="preserve">จำนวนผู้ป่วยใน จากโรครวมทั้งหมด 298 กลุ่มโรค </t>
  </si>
  <si>
    <t xml:space="preserve"> - หัวใจ (031,033,034)</t>
  </si>
  <si>
    <t xml:space="preserve"> - มะเร็ง และเนื้องอกทุกชนิด (011-014)</t>
  </si>
  <si>
    <t xml:space="preserve"> - ภูมิคุ้มกันบกพร่อง HIV (008)</t>
  </si>
  <si>
    <t xml:space="preserve">อัตราผู้ป่วยใน จากโรครวมทั้งหมด 298 กลุ่มโรค </t>
  </si>
  <si>
    <t>ที่มา : สรุปรายงานการป่วย กระทรวงสาธารณสุข</t>
  </si>
  <si>
    <t>ตารางที่ 4.6 : ค่าใช้จ่ายด้านสุขภาพ ต่อค่าใช้จ่ายภาคครัวเรือนทั้งหมด</t>
  </si>
  <si>
    <t>ราคาปีปัจจุบัน</t>
  </si>
  <si>
    <t>ค่าใช้จ่ายภาคครัวเรือนทั้งหมด</t>
  </si>
  <si>
    <t>ค่าใช้จ่ายสุขภาพ</t>
  </si>
  <si>
    <t>ค่าใช้จ่ายด้านผลิตภัณฑ์ยาและเวชภัณฑ์</t>
  </si>
  <si>
    <t>ค่าใช้จ่ายด้านอุปกรณ์และเครื่องใช้ทางอายุรเวท</t>
  </si>
  <si>
    <t>ค่าใช้จ่ายด้านการเข้ารับบริการการรักษา</t>
  </si>
  <si>
    <t>สัดส่วนโครงสร้าง</t>
  </si>
  <si>
    <t>ราคาปีแบบปริมาณลูกโซ่ ปี 2545</t>
  </si>
  <si>
    <t xml:space="preserve">              ราคาปีแบบปริมาณลูกโซ่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</si>
  <si>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หมายเหตุ :  ราคาปีปัจจุบัน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</si>
  <si>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มูลค่าใช้จ่ายด้านสุขภาพของประเทศ ณ ราคาปีปัจจุบัน (current market price)</t>
  </si>
  <si>
    <t>ที่มา :  รายได้ประชาชาติของประเทศไทย สศช.</t>
  </si>
  <si>
    <t xml:space="preserve">สัดส่วนโครงสร้างค่าใช้จ่ายด้านสุขภาพของประเทศ </t>
  </si>
  <si>
    <t>จำนวนผู้ป่วยใน จากโรครวมทั้งหมด 75 กลุ่มโรค</t>
  </si>
  <si>
    <t>อัตราผู้ป่วยใน จากโรครวมทั้งหมด 75 กลุ่มโรค</t>
  </si>
  <si>
    <t>ตารางที่ 1.4 : จำนวน และอัตรามารดาตายต่อเกิดมีชีพ 100,000 คน จำแนกรายภาค</t>
  </si>
  <si>
    <t>ตารางที่ 1.5 : จำนวน และอัตราตายทารก (อายุต่ำกว่า 1 ปี) ต่อการเกิดมีชีพ 1,000 คน จำแนกรายภาค และเพศ</t>
  </si>
  <si>
    <t>ตารางที่ 2.1-1 : จำนวนประชากรอายุ 11 ปีขึ้นไป ที่ออกกำลังกาย จำแนกตามกลุ่มอายุ เพศ เขตการปกครอง และภาค</t>
  </si>
  <si>
    <t>ตารางที่ 2.1-2 : สัดส่วนประชากรอายุ 11 ปีขึ้นไป ที่ออกกำลังกาย จำแนกตาม กลุ่มอายุ เพศ เขตการปกครอง และภาค</t>
  </si>
  <si>
    <t>ตารางที่ 3.1-2  : จำนวน และอัตราการเจ็บป่วยของผู้ป่วยใน ด้วยโรคสำคัญ แบ่งตาม 298 กลุ่มโรค</t>
  </si>
  <si>
    <t>ตารางที่ 3.1-1  : จำนวน และอัตราการเจ็บป่วยของผู้ป่วยใน ด้วยโรคสำคัญ แบ่งตาม 75 กลุ่มโรค</t>
  </si>
  <si>
    <t>จำนวน และอัตรามารดาตายต่อเกิดมีชีพ 100,000 คน จำแนกรายภาค</t>
  </si>
  <si>
    <t>จำนวน และอัตราตายทารก (อายุต่ำกว่า 1 ปี) ต่อการเกิดมีชีพ 1,000 คน จำแนกรายภาค และเพศ</t>
  </si>
  <si>
    <t>1.6-1</t>
  </si>
  <si>
    <t>1.6-2</t>
  </si>
  <si>
    <t>2.1-1</t>
  </si>
  <si>
    <t>จำนวนประชากรอายุ 11 ปีขึ้นไป ที่ออกกำลังกาย จำแนกตามกลุ่มอายุ เพศ เขตการปกครอง และภาค</t>
  </si>
  <si>
    <t>2.1-2</t>
  </si>
  <si>
    <t>สัดส่วนประชากรอายุ 11 ปีขึ้นไป ที่ออกกำลังกาย จำแนกตาม กลุ่มอายุ เพศ เขตการปกครอง และภาค</t>
  </si>
  <si>
    <t xml:space="preserve">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</si>
  <si>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3.1-1</t>
  </si>
  <si>
    <t>จำนวน และอัตราการเจ็บป่วยของผู้ป่วยใน ด้วยโรคสำคัญ แบ่งตาม 75 กลุ่มโรค</t>
  </si>
  <si>
    <t>2537 - 2549</t>
  </si>
  <si>
    <t>3.1-2</t>
  </si>
  <si>
    <t>จำนวน และอัตราการเจ็บป่วยของผู้ป่วยใน ด้วยโรคสำคัญ แบ่งตาม 298 กลุ่มโรค</t>
  </si>
  <si>
    <t>ค่าใช้จ่ายด้านสุขภาพ ต่อค่าใช้จ่ายภาคครัวเรือนทั้งหมด</t>
  </si>
  <si>
    <t>4.6-1</t>
  </si>
  <si>
    <t>ตารางที่ 4.6-1 :  ค่าใช้จ่ายด้านสุขภาพของประเทศ</t>
  </si>
  <si>
    <t>ค่าใช้จ่ายด้านสุขภาพของประเทศ</t>
  </si>
  <si>
    <t xml:space="preserve">จำนวนแพทย์ จำแนกตามสังกัด รายภาค </t>
  </si>
  <si>
    <t>จำนวนพยาบาลเทคนิค จำแนกตามสังกัด รายภาค</t>
  </si>
  <si>
    <t>จำนวน (คน)</t>
  </si>
  <si>
    <t>จำนวน และอัตราผู้ป่วยด้วยโรคเฝ้าระวัง รายไตรมาส</t>
  </si>
  <si>
    <t>ตารางที่ 3.2 : จำนวน และอัตราผู้ป่วยด้วยโรคเฝ้าระวัง รายไตรมาส</t>
  </si>
  <si>
    <t>ปอดบวม (J12-J18)</t>
  </si>
  <si>
    <t>การฆ่าตัวตายสำเร็จ (X60-X84)</t>
  </si>
  <si>
    <t>ตารางที่ 1.6-1 : จำนวนการตายจำแนกตามสาเหตุที่สำคัญ</t>
  </si>
  <si>
    <t xml:space="preserve"> - หัวใจ/หัวใจขาดเลือด/หัวใจล้มเหลว (I05-I09, I20-I25,I27-I43,I50-I52) </t>
  </si>
  <si>
    <t xml:space="preserve">มูลค่าผลิตภัณฑ์มวลรวมของประเทศ หมวดกิจกรรมด้านสุขภาพและงานสังคมสงเคราะห์ </t>
  </si>
  <si>
    <t>อัตราการเปลี่ยนแปลงแบบปริมาณลูกโซ่ ปี 2545</t>
  </si>
  <si>
    <t>อัตราการเปลี่ยนแปลงค่าใช้จ่ายด้านสุขภาพของประเทศแบบปริมาณลูกโซ่ ปี 2545</t>
  </si>
  <si>
    <t>หน่วย: ล้านบาท</t>
  </si>
  <si>
    <t>ที่มา :  สถิติสาธารณสุข สำนักนโยบายและยุทธศาสตร์ กระทรวงสาธารณสุข</t>
  </si>
  <si>
    <t>การมีเจตนาทำร้ายตนเอง (X60-X84)</t>
  </si>
  <si>
    <t>ที่มา : สำนักระบาดวิทยา กระทรวงสาธารณสุข</t>
  </si>
  <si>
    <t>2547 - 2564</t>
  </si>
  <si>
    <t>N.A.</t>
  </si>
  <si>
    <t>         8</t>
  </si>
  <si>
    <t>จำนวนการตายจำแนกตามสาเหตุที่สำคัญ</t>
  </si>
  <si>
    <t>ในปี 2565 เป็นต้นไป มีการควบรวม พยาบาลวิชาชีพและพยาบาลเทคนิคเข้าด้วยกัน</t>
  </si>
  <si>
    <t>ทั่วประเทศ</t>
  </si>
  <si>
    <t>จำนวนการเกิดมีชีพทั่วประเทศ จำแนกตามน้ำหนักเด็กแรกเกิด กลุ่มอายุมารดา และเพศ</t>
  </si>
  <si>
    <t>อัตราผู้ป่วยต่อประชากร 100,000 คน</t>
  </si>
  <si>
    <t>พิษสุนัขบ้า Rabies</t>
  </si>
  <si>
    <t>ปอดอักเสบ Pneumonia</t>
  </si>
  <si>
    <t>ไข้เลือดออก D.H.F.+DSS+DF</t>
  </si>
  <si>
    <t>มือ เท้า ปาก Hand Foot and Mouyh</t>
  </si>
  <si>
    <t>ไข้หวัดใหญ่ Influenza</t>
  </si>
  <si>
    <t>บิด uns dysentery</t>
  </si>
  <si>
    <t>หัด Measles</t>
  </si>
  <si>
    <t>ฉี่หนู Leptospirosis</t>
  </si>
  <si>
    <t>ไข้สมองอักเสบ Encephalits uns</t>
  </si>
  <si>
    <t>อหิวาตกโรค Cholera</t>
  </si>
  <si>
    <t>ไข้กาฬหลังแอ่น Meningococeal Meningitis</t>
  </si>
  <si>
    <t>ที่มา : สถิติสาธารณสุข กองยุทธศาสตร์และแผนงาน สำนักงานปลัดกระทรวงสาธารณสุข</t>
  </si>
  <si>
    <t>ตารางที่ 1.1 : จำนวน และอัตราเกิดมีชีพ ต่อประชากรกลางปี 1,000 คน จำแนกรายภาค และเพศ</t>
  </si>
  <si>
    <t>จำนวน และอัตราเกิดมีชีพ ต่อประชากรกลางปี 1,000 คน จำแนกรายภาค และเพศ</t>
  </si>
  <si>
    <t>ตารางที่ 4.4 : จำนวนประชากรกลางปีต่อบุคลากรทางการแพทย์ 1 คน จำแนกรายภาค</t>
  </si>
  <si>
    <t>ตารางที่ 4.2 : จำนวนประชากรกลางปีต่อบุคลากรทางการแพทย์ 1 คน</t>
  </si>
  <si>
    <t>จำนวนประชากรกลางปีต่อบุคลากรทางการแพทย์ 1 คน</t>
  </si>
  <si>
    <t xml:space="preserve">ประชากรกลางปีต่อแพทย์ 1 คน </t>
  </si>
  <si>
    <t>ประชากรกลางปีต่อ ทันตแพทย์  1 คน</t>
  </si>
  <si>
    <t>ประชากรกลางปีต่อเภสัชกร 1 คน</t>
  </si>
  <si>
    <t>ประชากรกลางปีต่อพยาบาลวิชาชีพ 1 คน</t>
  </si>
  <si>
    <t>ประชากรกลางปีต่อพยาบาลเทคนิค 1 คน</t>
  </si>
  <si>
    <t>อัตรา (ต่อประชากรกลางปี 100,000 คน)</t>
  </si>
  <si>
    <t>ตารางที่ 1.7 : อัตราการตายด้วยโรคสำคัญ ต่อประชากรกลางปี 100,000 คน จำแนกรายภาค</t>
  </si>
  <si>
    <t>ตารางที่ 1.6-2 : อัตราตายต่อประชากรกลางปี 100,000 คน จำแนกตามสาเหตุที่สำคัญ</t>
  </si>
  <si>
    <t>ตารางที่ 1.3 : จำนวน และอัตราเจริญพันธุ์ต่อประชากรกลางปีเพศหญิง 1,000 คน จำแนกตามกลุ่มอายุมารดา</t>
  </si>
  <si>
    <t>จำนวน และอัตราเจริญพันธุ์ต่อประชากรกลางปีเพศหญิง 1,000 คน จำแนกตามกลุ่มอายุมารดา</t>
  </si>
  <si>
    <t>อัตราตายต่อประชากรกลางปี 100,000 คน จำแนกตามสาเหตุที่สำคัญ</t>
  </si>
  <si>
    <t>อัตราการตายด้วยโรคสำคัญ ต่อประชากรกลางปี 100,000 คน จำแนกรายภาค</t>
  </si>
  <si>
    <t>ตารางที่ 1.8 : อัตราเกิดมีชีพ อัตราตาย และอัตราเพิ่มตามธรรมชาติต่อประชากรกลางปี 1,000 คน</t>
  </si>
  <si>
    <t>อัตราเกิดมีชีพ อัตราตาย และอัตราเพิ่มตามธรรมชาติต่อประชากรกลางปี 1,000 คน</t>
  </si>
  <si>
    <t>จำนวนบุคลากรกลางปีทางการแพทย์ รายภาค</t>
  </si>
  <si>
    <t>จำนวนประชากรกลางปีต่อบุคลากรทางการแพทย์ 1 คน จำแนกรายภาค</t>
  </si>
  <si>
    <t>ผลิตภัณฑ์มวลรวมของประเทศ (GDP) แบบปริมาณลูกโซ่ ปี 2545</t>
  </si>
  <si>
    <t>ค่าใช้จ่ายสุขภาพ (Health)</t>
  </si>
  <si>
    <t xml:space="preserve">     ภาครัฐ (Public)</t>
  </si>
  <si>
    <t xml:space="preserve">     ภาคเอกชน (Private)</t>
  </si>
  <si>
    <t xml:space="preserve">   ค่าใช้จ่ายด้านอุปกรณ์และเครื่องใช้ทางอายุรเวท (Durable goods)</t>
  </si>
  <si>
    <t xml:space="preserve">   ค่าใช้จ่ายด้านผลิตภัณฑ์ยาและเวชภัณฑ์ (Non-durable goods)</t>
  </si>
  <si>
    <t xml:space="preserve">   ค่าใช้จ่ายด้านการเข้ารับบริการการรักษา (Services)</t>
  </si>
  <si>
    <t>ตารางที่ 1.2 : จำนวนการเกิดมีชีพทั่วประเทศ จำแนกตามน้ำหนักเด็กแรกเกิด กลุ่มอายุมารดา และเพศ</t>
  </si>
  <si>
    <t>น้ำหนักเด็กแรกเกิด
(กรัม)</t>
  </si>
  <si>
    <t>ที่มา : สถิติสาธารณสุข สำนักนโยบายและยุทธศาสตร์ กระทรวงสาธารณสุข</t>
  </si>
  <si>
    <t xml:space="preserve">ตารางที่ 4.7 : จำนวนแพทย์ จำแนกตามสังกัด รายภาค </t>
  </si>
  <si>
    <t xml:space="preserve">ตารางที่ 4.8 : จำนวนทันตแพทย์ จำแนกตามสังกัด รายภาค </t>
  </si>
  <si>
    <t>ตารางที่ 4.9 : จำนวนเภสัชกร จำแนกตามสังกัด รายภาค</t>
  </si>
  <si>
    <t>ตารางที่ 4.10 : จำนวนพยาบาลวิชาชีพ จำแนกตามสังกัด รายภาค</t>
  </si>
  <si>
    <t>ตารางที่ 4.11 : จำนวนพยาบาลเทคนิค จำแนกตามสังกัด รายภาค</t>
  </si>
  <si>
    <t>2537 - 2566</t>
  </si>
  <si>
    <t>2545 - 2566</t>
  </si>
  <si>
    <t>ในปี 2566 ไม่มีการเผยแพร่ข้อมูลครุภัณฑ์เครื่องเลเซอร์</t>
  </si>
  <si>
    <t>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</si>
  <si>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ตารางที่ 4.12 : 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</si>
  <si>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ประชากรกลางปีต่อเตียง</t>
  </si>
  <si>
    <t>2544 - 2566</t>
  </si>
  <si>
    <t>2546 - 2566</t>
  </si>
  <si>
    <t>2549 - 2566</t>
  </si>
  <si>
    <t>2541 - 2566</t>
  </si>
  <si>
    <t>ค่าใช้จ่ายภาคครัวเรือนทั้งหมด (Private final consumption expenditure)</t>
  </si>
  <si>
    <t>2546 - 2568</t>
  </si>
  <si>
    <t>2537 - 2567</t>
  </si>
  <si>
    <t>2547 - 2567</t>
  </si>
  <si>
    <t>2545 - 2567</t>
  </si>
  <si>
    <t>2550 - 2567</t>
  </si>
  <si>
    <t>ตารางที่ 4.5 : จำนวนครุภัณฑ์ทางการแพทย์ จำแนกตามรายภาค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</si>
</sst>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87" formatCode="&quot;$&quot;#,##0_);[Red]\(&quot;$&quot;#,##0\)"/>
    <numFmt numFmtId="188" formatCode="_(* #,##0.00_);_(* \(#,##0.00\);_(* &quot;-&quot;??_);_(@_)"/>
    <numFmt numFmtId="189" formatCode="0.0"/>
    <numFmt numFmtId="190" formatCode="_-* #,##0.0_-;\-* #,##0.0_-;_-* &quot;-&quot;?_-;_-@_-"/>
    <numFmt numFmtId="191" formatCode="_-* #,##0_-;\-* #,##0_-;_-* &quot;-&quot;??_-;_-@_-"/>
    <numFmt numFmtId="192" formatCode="_(* #,##0_);_(* \(#,##0\);_(* &quot;-&quot;??_);_(@_)"/>
    <numFmt numFmtId="193" formatCode="#,##0.0"/>
    <numFmt numFmtId="194" formatCode="0.0_ ;\-0.0\ "/>
    <numFmt numFmtId="195" formatCode="#,##0.0_ ;\-#,##0.0\ "/>
    <numFmt numFmtId="196" formatCode="#,##0_ ;\-#,##0\ "/>
    <numFmt numFmtId="197" formatCode="0_);\(0\)"/>
    <numFmt numFmtId="198" formatCode="[$-10409]#,###"/>
    <numFmt numFmtId="199" formatCode="[$-10409]#,##0.##"/>
    <numFmt numFmtId="200" formatCode="[$-10409]#,##0.#"/>
    <numFmt numFmtId="201" formatCode="_(* #,##0.0_);_(* \(#,##0.0\);_(* &quot;-&quot;??_);_(@_)"/>
    <numFmt numFmtId="202" formatCode="_(* #,##0.0000_);_(* \(#,##0.0000\);_(* &quot;-&quot;??_);_(@_)"/>
  </numFmts>
  <fonts count="25" x14ac:knownFonts="1">
    <font>
      <sz val="10"/>
      <name val="Arial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ordia Ne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MS Sans Serif"/>
      <family val="2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u/>
      <sz val="9"/>
      <color theme="1"/>
      <name val="Tahoma"/>
      <family val="2"/>
      <scheme val="minor"/>
    </font>
    <font>
      <b/>
      <i/>
      <sz val="9"/>
      <color theme="1"/>
      <name val="Tahoma"/>
      <family val="2"/>
      <scheme val="minor"/>
    </font>
    <font>
      <sz val="10"/>
      <color theme="1"/>
      <name val="Arial"/>
      <family val="2"/>
    </font>
    <font>
      <sz val="7"/>
      <color rgb="FF000000"/>
      <name val="Arial"/>
      <family val="2"/>
    </font>
    <font>
      <sz val="8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18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/>
    <xf numFmtId="0" fontId="15" fillId="0" borderId="0"/>
    <xf numFmtId="0" fontId="8" fillId="0" borderId="0"/>
    <xf numFmtId="0" fontId="17" fillId="0" borderId="0"/>
    <xf numFmtId="0" fontId="8" fillId="0" borderId="0"/>
    <xf numFmtId="0" fontId="12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43" fontId="17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8" fillId="0" borderId="0"/>
    <xf numFmtId="0" fontId="17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188" fontId="4" fillId="0" borderId="0" applyFont="0" applyFill="0" applyBorder="0" applyAlignment="0" applyProtection="0"/>
  </cellStyleXfs>
  <cellXfs count="37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3" fontId="18" fillId="0" borderId="1" xfId="0" applyNumberFormat="1" applyFont="1" applyBorder="1"/>
    <xf numFmtId="0" fontId="18" fillId="0" borderId="1" xfId="0" applyFont="1" applyBorder="1"/>
    <xf numFmtId="0" fontId="18" fillId="0" borderId="10" xfId="0" applyFont="1" applyBorder="1"/>
    <xf numFmtId="3" fontId="18" fillId="0" borderId="1" xfId="1" applyNumberFormat="1" applyFont="1" applyFill="1" applyBorder="1" applyAlignment="1"/>
    <xf numFmtId="4" fontId="18" fillId="0" borderId="1" xfId="0" applyNumberFormat="1" applyFont="1" applyBorder="1"/>
    <xf numFmtId="0" fontId="18" fillId="0" borderId="11" xfId="0" applyFont="1" applyBorder="1"/>
    <xf numFmtId="0" fontId="18" fillId="0" borderId="12" xfId="0" applyFont="1" applyBorder="1"/>
    <xf numFmtId="3" fontId="18" fillId="0" borderId="0" xfId="0" applyNumberFormat="1" applyFont="1"/>
    <xf numFmtId="0" fontId="19" fillId="0" borderId="0" xfId="0" applyFont="1"/>
    <xf numFmtId="0" fontId="19" fillId="0" borderId="4" xfId="0" applyFont="1" applyBorder="1" applyAlignment="1">
      <alignment horizontal="center"/>
    </xf>
    <xf numFmtId="192" fontId="19" fillId="0" borderId="0" xfId="1" applyNumberFormat="1" applyFont="1" applyFill="1" applyBorder="1" applyAlignment="1">
      <alignment vertical="center"/>
    </xf>
    <xf numFmtId="192" fontId="19" fillId="0" borderId="0" xfId="1" applyNumberFormat="1" applyFont="1" applyFill="1" applyBorder="1" applyAlignment="1">
      <alignment horizontal="left" vertical="center"/>
    </xf>
    <xf numFmtId="192" fontId="19" fillId="0" borderId="1" xfId="1" applyNumberFormat="1" applyFont="1" applyFill="1" applyBorder="1" applyAlignment="1">
      <alignment horizontal="center" vertical="center"/>
    </xf>
    <xf numFmtId="3" fontId="18" fillId="0" borderId="1" xfId="1" applyNumberFormat="1" applyFont="1" applyFill="1" applyBorder="1" applyAlignment="1">
      <alignment horizontal="center"/>
    </xf>
    <xf numFmtId="0" fontId="19" fillId="0" borderId="0" xfId="19" applyFont="1" applyAlignment="1" applyProtection="1">
      <alignment vertical="center" readingOrder="1"/>
      <protection locked="0"/>
    </xf>
    <xf numFmtId="0" fontId="20" fillId="0" borderId="0" xfId="16" applyFont="1" applyFill="1" applyAlignment="1" applyProtection="1"/>
    <xf numFmtId="0" fontId="18" fillId="0" borderId="1" xfId="19" applyFont="1" applyBorder="1" applyAlignment="1">
      <alignment vertical="center"/>
    </xf>
    <xf numFmtId="0" fontId="18" fillId="0" borderId="0" xfId="19" applyFont="1" applyAlignment="1" applyProtection="1">
      <alignment vertical="top" readingOrder="1"/>
      <protection locked="0"/>
    </xf>
    <xf numFmtId="3" fontId="19" fillId="0" borderId="1" xfId="1" applyNumberFormat="1" applyFont="1" applyFill="1" applyBorder="1" applyAlignment="1">
      <alignment horizontal="center"/>
    </xf>
    <xf numFmtId="4" fontId="18" fillId="0" borderId="1" xfId="1" applyNumberFormat="1" applyFont="1" applyFill="1" applyBorder="1" applyAlignment="1">
      <alignment horizontal="center"/>
    </xf>
    <xf numFmtId="3" fontId="18" fillId="0" borderId="0" xfId="1" applyNumberFormat="1" applyFont="1" applyFill="1" applyBorder="1" applyAlignment="1"/>
    <xf numFmtId="4" fontId="18" fillId="0" borderId="0" xfId="0" applyNumberFormat="1" applyFont="1"/>
    <xf numFmtId="0" fontId="18" fillId="0" borderId="14" xfId="0" applyFont="1" applyBorder="1"/>
    <xf numFmtId="3" fontId="18" fillId="0" borderId="0" xfId="0" applyNumberFormat="1" applyFont="1" applyAlignment="1">
      <alignment vertical="center"/>
    </xf>
    <xf numFmtId="3" fontId="18" fillId="0" borderId="7" xfId="0" applyNumberFormat="1" applyFont="1" applyBorder="1"/>
    <xf numFmtId="193" fontId="18" fillId="0" borderId="7" xfId="0" applyNumberFormat="1" applyFont="1" applyBorder="1"/>
    <xf numFmtId="193" fontId="18" fillId="0" borderId="13" xfId="0" applyNumberFormat="1" applyFont="1" applyBorder="1"/>
    <xf numFmtId="193" fontId="18" fillId="0" borderId="4" xfId="0" applyNumberFormat="1" applyFont="1" applyBorder="1"/>
    <xf numFmtId="0" fontId="18" fillId="0" borderId="4" xfId="0" applyFont="1" applyBorder="1"/>
    <xf numFmtId="192" fontId="18" fillId="0" borderId="0" xfId="1" applyNumberFormat="1" applyFont="1" applyFill="1"/>
    <xf numFmtId="0" fontId="18" fillId="0" borderId="19" xfId="0" applyFont="1" applyBorder="1"/>
    <xf numFmtId="0" fontId="19" fillId="0" borderId="0" xfId="0" applyFont="1" applyAlignment="1">
      <alignment vertical="center"/>
    </xf>
    <xf numFmtId="0" fontId="19" fillId="0" borderId="1" xfId="0" applyFont="1" applyBorder="1"/>
    <xf numFmtId="201" fontId="18" fillId="0" borderId="0" xfId="1" applyNumberFormat="1" applyFont="1" applyFill="1"/>
    <xf numFmtId="0" fontId="19" fillId="0" borderId="0" xfId="0" applyFont="1" applyAlignment="1" applyProtection="1">
      <alignment vertical="top" readingOrder="1"/>
      <protection locked="0"/>
    </xf>
    <xf numFmtId="0" fontId="19" fillId="0" borderId="6" xfId="0" applyFont="1" applyBorder="1" applyAlignment="1">
      <alignment horizontal="center"/>
    </xf>
    <xf numFmtId="3" fontId="19" fillId="0" borderId="6" xfId="0" applyNumberFormat="1" applyFont="1" applyBorder="1"/>
    <xf numFmtId="0" fontId="18" fillId="0" borderId="7" xfId="0" applyFont="1" applyBorder="1"/>
    <xf numFmtId="0" fontId="19" fillId="0" borderId="7" xfId="0" applyFont="1" applyBorder="1" applyAlignment="1">
      <alignment horizontal="center"/>
    </xf>
    <xf numFmtId="0" fontId="18" fillId="0" borderId="13" xfId="0" applyFont="1" applyBorder="1"/>
    <xf numFmtId="0" fontId="18" fillId="0" borderId="0" xfId="0" applyFont="1" applyAlignment="1">
      <alignment horizontal="left"/>
    </xf>
    <xf numFmtId="188" fontId="18" fillId="0" borderId="0" xfId="1" applyFont="1" applyFill="1"/>
    <xf numFmtId="3" fontId="19" fillId="0" borderId="1" xfId="0" applyNumberFormat="1" applyFont="1" applyBorder="1" applyAlignment="1">
      <alignment horizontal="center"/>
    </xf>
    <xf numFmtId="0" fontId="19" fillId="0" borderId="7" xfId="0" applyFont="1" applyBorder="1"/>
    <xf numFmtId="3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6" xfId="0" applyFont="1" applyBorder="1"/>
    <xf numFmtId="0" fontId="18" fillId="0" borderId="0" xfId="0" applyFont="1" applyAlignment="1">
      <alignment horizontal="right"/>
    </xf>
    <xf numFmtId="0" fontId="19" fillId="0" borderId="0" xfId="43" applyFont="1"/>
    <xf numFmtId="0" fontId="18" fillId="0" borderId="1" xfId="43" applyFont="1" applyBorder="1"/>
    <xf numFmtId="0" fontId="18" fillId="0" borderId="6" xfId="43" applyFont="1" applyBorder="1"/>
    <xf numFmtId="0" fontId="18" fillId="0" borderId="15" xfId="0" applyFont="1" applyBorder="1"/>
    <xf numFmtId="0" fontId="18" fillId="0" borderId="0" xfId="43" applyFont="1"/>
    <xf numFmtId="0" fontId="19" fillId="0" borderId="0" xfId="43" applyFont="1" applyAlignment="1">
      <alignment vertical="center"/>
    </xf>
    <xf numFmtId="0" fontId="19" fillId="0" borderId="18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192" fontId="19" fillId="0" borderId="1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92" fontId="18" fillId="0" borderId="1" xfId="1" applyNumberFormat="1" applyFont="1" applyFill="1" applyBorder="1" applyAlignment="1">
      <alignment horizontal="center"/>
    </xf>
    <xf numFmtId="192" fontId="18" fillId="0" borderId="1" xfId="1" applyNumberFormat="1" applyFont="1" applyFill="1" applyBorder="1" applyAlignment="1">
      <alignment horizontal="right"/>
    </xf>
    <xf numFmtId="192" fontId="18" fillId="0" borderId="1" xfId="1" applyNumberFormat="1" applyFont="1" applyFill="1" applyBorder="1"/>
    <xf numFmtId="0" fontId="18" fillId="0" borderId="6" xfId="0" applyFont="1" applyBorder="1" applyAlignment="1">
      <alignment horizontal="center"/>
    </xf>
    <xf numFmtId="192" fontId="18" fillId="0" borderId="6" xfId="1" applyNumberFormat="1" applyFont="1" applyFill="1" applyBorder="1"/>
    <xf numFmtId="0" fontId="18" fillId="0" borderId="15" xfId="0" applyFont="1" applyBorder="1" applyAlignment="1">
      <alignment horizontal="center"/>
    </xf>
    <xf numFmtId="192" fontId="18" fillId="0" borderId="0" xfId="1" applyNumberFormat="1" applyFont="1" applyFill="1" applyBorder="1"/>
    <xf numFmtId="192" fontId="18" fillId="0" borderId="1" xfId="1" applyNumberFormat="1" applyFont="1" applyFill="1" applyBorder="1" applyAlignment="1"/>
    <xf numFmtId="0" fontId="18" fillId="0" borderId="8" xfId="0" applyFont="1" applyBorder="1" applyAlignment="1">
      <alignment horizontal="center"/>
    </xf>
    <xf numFmtId="192" fontId="18" fillId="0" borderId="6" xfId="1" applyNumberFormat="1" applyFont="1" applyFill="1" applyBorder="1" applyAlignment="1">
      <alignment horizontal="center"/>
    </xf>
    <xf numFmtId="192" fontId="19" fillId="0" borderId="1" xfId="15" applyNumberFormat="1" applyFont="1" applyFill="1" applyBorder="1" applyAlignment="1">
      <alignment horizontal="center" vertical="center"/>
    </xf>
    <xf numFmtId="192" fontId="19" fillId="0" borderId="6" xfId="15" applyNumberFormat="1" applyFont="1" applyFill="1" applyBorder="1" applyAlignment="1">
      <alignment horizontal="center" vertical="center"/>
    </xf>
    <xf numFmtId="3" fontId="18" fillId="0" borderId="1" xfId="15" applyNumberFormat="1" applyFont="1" applyFill="1" applyBorder="1" applyAlignment="1">
      <alignment horizontal="center"/>
    </xf>
    <xf numFmtId="4" fontId="18" fillId="0" borderId="1" xfId="15" applyNumberFormat="1" applyFont="1" applyFill="1" applyBorder="1" applyAlignment="1">
      <alignment horizontal="center"/>
    </xf>
    <xf numFmtId="4" fontId="18" fillId="0" borderId="1" xfId="15" applyNumberFormat="1" applyFont="1" applyFill="1" applyBorder="1" applyAlignment="1">
      <alignment horizontal="right"/>
    </xf>
    <xf numFmtId="0" fontId="18" fillId="0" borderId="5" xfId="0" applyFont="1" applyBorder="1"/>
    <xf numFmtId="188" fontId="18" fillId="0" borderId="1" xfId="1" applyFont="1" applyFill="1" applyBorder="1" applyAlignment="1"/>
    <xf numFmtId="49" fontId="18" fillId="0" borderId="1" xfId="0" applyNumberFormat="1" applyFont="1" applyBorder="1"/>
    <xf numFmtId="49" fontId="18" fillId="0" borderId="0" xfId="0" applyNumberFormat="1" applyFont="1"/>
    <xf numFmtId="192" fontId="18" fillId="0" borderId="0" xfId="1" applyNumberFormat="1" applyFont="1" applyFill="1" applyBorder="1" applyAlignment="1"/>
    <xf numFmtId="191" fontId="18" fillId="0" borderId="0" xfId="1" applyNumberFormat="1" applyFont="1" applyFill="1" applyBorder="1" applyAlignment="1"/>
    <xf numFmtId="188" fontId="18" fillId="0" borderId="0" xfId="1" applyFont="1" applyFill="1" applyBorder="1" applyAlignment="1"/>
    <xf numFmtId="4" fontId="18" fillId="0" borderId="0" xfId="0" applyNumberFormat="1" applyFont="1" applyAlignment="1">
      <alignment vertical="center"/>
    </xf>
    <xf numFmtId="3" fontId="19" fillId="0" borderId="1" xfId="0" applyNumberFormat="1" applyFont="1" applyBorder="1"/>
    <xf numFmtId="192" fontId="19" fillId="0" borderId="1" xfId="1" applyNumberFormat="1" applyFont="1" applyFill="1" applyBorder="1"/>
    <xf numFmtId="188" fontId="19" fillId="0" borderId="1" xfId="1" applyFont="1" applyFill="1" applyBorder="1"/>
    <xf numFmtId="188" fontId="18" fillId="0" borderId="1" xfId="1" applyFont="1" applyFill="1" applyBorder="1"/>
    <xf numFmtId="192" fontId="18" fillId="0" borderId="0" xfId="0" applyNumberFormat="1" applyFont="1"/>
    <xf numFmtId="0" fontId="18" fillId="0" borderId="2" xfId="0" applyFont="1" applyBorder="1"/>
    <xf numFmtId="0" fontId="18" fillId="0" borderId="8" xfId="0" applyFont="1" applyBorder="1"/>
    <xf numFmtId="0" fontId="18" fillId="0" borderId="3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9" xfId="0" applyFont="1" applyBorder="1"/>
    <xf numFmtId="193" fontId="19" fillId="0" borderId="1" xfId="0" applyNumberFormat="1" applyFont="1" applyBorder="1"/>
    <xf numFmtId="193" fontId="18" fillId="0" borderId="1" xfId="0" applyNumberFormat="1" applyFont="1" applyBorder="1"/>
    <xf numFmtId="201" fontId="18" fillId="0" borderId="1" xfId="1" applyNumberFormat="1" applyFont="1" applyFill="1" applyBorder="1"/>
    <xf numFmtId="201" fontId="19" fillId="0" borderId="1" xfId="1" applyNumberFormat="1" applyFont="1" applyFill="1" applyBorder="1"/>
    <xf numFmtId="0" fontId="19" fillId="0" borderId="17" xfId="0" applyFont="1" applyBorder="1" applyAlignment="1">
      <alignment horizontal="left" vertical="center"/>
    </xf>
    <xf numFmtId="193" fontId="18" fillId="0" borderId="0" xfId="0" applyNumberFormat="1" applyFont="1"/>
    <xf numFmtId="0" fontId="19" fillId="0" borderId="1" xfId="0" applyFont="1" applyBorder="1" applyAlignment="1">
      <alignment horizontal="center"/>
    </xf>
    <xf numFmtId="199" fontId="18" fillId="0" borderId="1" xfId="0" applyNumberFormat="1" applyFont="1" applyBorder="1"/>
    <xf numFmtId="198" fontId="18" fillId="0" borderId="1" xfId="0" applyNumberFormat="1" applyFont="1" applyBorder="1"/>
    <xf numFmtId="200" fontId="18" fillId="0" borderId="1" xfId="0" applyNumberFormat="1" applyFont="1" applyBorder="1"/>
    <xf numFmtId="189" fontId="18" fillId="0" borderId="0" xfId="0" applyNumberFormat="1" applyFont="1"/>
    <xf numFmtId="0" fontId="19" fillId="0" borderId="0" xfId="56" applyFont="1"/>
    <xf numFmtId="0" fontId="18" fillId="0" borderId="0" xfId="56" applyFont="1"/>
    <xf numFmtId="194" fontId="18" fillId="0" borderId="0" xfId="56" applyNumberFormat="1" applyFont="1"/>
    <xf numFmtId="41" fontId="18" fillId="0" borderId="0" xfId="56" applyNumberFormat="1" applyFont="1"/>
    <xf numFmtId="189" fontId="18" fillId="0" borderId="0" xfId="56" applyNumberFormat="1" applyFont="1"/>
    <xf numFmtId="0" fontId="18" fillId="0" borderId="18" xfId="0" applyFont="1" applyBorder="1" applyAlignment="1">
      <alignment horizontal="center"/>
    </xf>
    <xf numFmtId="3" fontId="18" fillId="0" borderId="1" xfId="56" applyNumberFormat="1" applyFont="1" applyBorder="1"/>
    <xf numFmtId="3" fontId="18" fillId="0" borderId="6" xfId="56" applyNumberFormat="1" applyFont="1" applyBorder="1"/>
    <xf numFmtId="3" fontId="18" fillId="0" borderId="4" xfId="56" applyNumberFormat="1" applyFont="1" applyBorder="1"/>
    <xf numFmtId="3" fontId="18" fillId="0" borderId="0" xfId="56" applyNumberFormat="1" applyFont="1"/>
    <xf numFmtId="189" fontId="18" fillId="0" borderId="1" xfId="56" applyNumberFormat="1" applyFont="1" applyBorder="1"/>
    <xf numFmtId="189" fontId="18" fillId="0" borderId="1" xfId="0" applyNumberFormat="1" applyFont="1" applyBorder="1"/>
    <xf numFmtId="0" fontId="18" fillId="0" borderId="4" xfId="0" applyFont="1" applyBorder="1" applyAlignment="1">
      <alignment horizontal="center"/>
    </xf>
    <xf numFmtId="0" fontId="19" fillId="0" borderId="0" xfId="55" applyFont="1"/>
    <xf numFmtId="41" fontId="19" fillId="0" borderId="0" xfId="55" applyNumberFormat="1" applyFont="1"/>
    <xf numFmtId="194" fontId="19" fillId="0" borderId="0" xfId="55" applyNumberFormat="1" applyFont="1"/>
    <xf numFmtId="189" fontId="19" fillId="0" borderId="0" xfId="55" applyNumberFormat="1" applyFont="1"/>
    <xf numFmtId="0" fontId="18" fillId="0" borderId="4" xfId="55" applyFont="1" applyBorder="1"/>
    <xf numFmtId="3" fontId="18" fillId="0" borderId="9" xfId="55" applyNumberFormat="1" applyFont="1" applyBorder="1" applyAlignment="1">
      <alignment horizontal="right"/>
    </xf>
    <xf numFmtId="3" fontId="18" fillId="0" borderId="4" xfId="55" applyNumberFormat="1" applyFont="1" applyBorder="1" applyAlignment="1">
      <alignment horizontal="right"/>
    </xf>
    <xf numFmtId="3" fontId="18" fillId="0" borderId="17" xfId="55" applyNumberFormat="1" applyFont="1" applyBorder="1" applyAlignment="1">
      <alignment horizontal="right"/>
    </xf>
    <xf numFmtId="3" fontId="18" fillId="0" borderId="18" xfId="55" applyNumberFormat="1" applyFont="1" applyBorder="1" applyAlignment="1">
      <alignment horizontal="right"/>
    </xf>
    <xf numFmtId="3" fontId="18" fillId="0" borderId="1" xfId="55" applyNumberFormat="1" applyFont="1" applyBorder="1" applyAlignment="1">
      <alignment horizontal="right"/>
    </xf>
    <xf numFmtId="0" fontId="18" fillId="0" borderId="7" xfId="55" applyFont="1" applyBorder="1" applyAlignment="1">
      <alignment horizontal="left"/>
    </xf>
    <xf numFmtId="3" fontId="18" fillId="0" borderId="19" xfId="55" applyNumberFormat="1" applyFont="1" applyBorder="1" applyAlignment="1">
      <alignment horizontal="right"/>
    </xf>
    <xf numFmtId="3" fontId="18" fillId="0" borderId="14" xfId="55" applyNumberFormat="1" applyFont="1" applyBorder="1" applyAlignment="1">
      <alignment horizontal="right"/>
    </xf>
    <xf numFmtId="3" fontId="18" fillId="0" borderId="13" xfId="55" applyNumberFormat="1" applyFont="1" applyBorder="1" applyAlignment="1">
      <alignment horizontal="right"/>
    </xf>
    <xf numFmtId="0" fontId="18" fillId="0" borderId="1" xfId="55" applyFont="1" applyBorder="1" applyAlignment="1">
      <alignment horizontal="left"/>
    </xf>
    <xf numFmtId="0" fontId="18" fillId="0" borderId="7" xfId="55" applyFont="1" applyBorder="1"/>
    <xf numFmtId="0" fontId="18" fillId="0" borderId="0" xfId="55" applyFont="1" applyAlignment="1">
      <alignment horizontal="left"/>
    </xf>
    <xf numFmtId="3" fontId="18" fillId="0" borderId="0" xfId="55" applyNumberFormat="1" applyFont="1" applyAlignment="1">
      <alignment horizontal="right"/>
    </xf>
    <xf numFmtId="193" fontId="18" fillId="0" borderId="0" xfId="55" applyNumberFormat="1" applyFont="1" applyAlignment="1">
      <alignment horizontal="right"/>
    </xf>
    <xf numFmtId="0" fontId="19" fillId="0" borderId="18" xfId="55" applyFont="1" applyBorder="1" applyAlignment="1">
      <alignment horizontal="center"/>
    </xf>
    <xf numFmtId="0" fontId="19" fillId="0" borderId="4" xfId="55" applyFont="1" applyBorder="1" applyAlignment="1">
      <alignment horizontal="center"/>
    </xf>
    <xf numFmtId="0" fontId="19" fillId="0" borderId="9" xfId="55" applyFont="1" applyBorder="1" applyAlignment="1">
      <alignment horizontal="center"/>
    </xf>
    <xf numFmtId="193" fontId="18" fillId="0" borderId="1" xfId="55" applyNumberFormat="1" applyFont="1" applyBorder="1" applyAlignment="1">
      <alignment horizontal="right"/>
    </xf>
    <xf numFmtId="193" fontId="18" fillId="0" borderId="17" xfId="55" applyNumberFormat="1" applyFont="1" applyBorder="1" applyAlignment="1">
      <alignment horizontal="right"/>
    </xf>
    <xf numFmtId="193" fontId="18" fillId="0" borderId="4" xfId="55" applyNumberFormat="1" applyFont="1" applyBorder="1" applyAlignment="1">
      <alignment horizontal="right"/>
    </xf>
    <xf numFmtId="193" fontId="18" fillId="0" borderId="14" xfId="55" applyNumberFormat="1" applyFont="1" applyBorder="1" applyAlignment="1">
      <alignment horizontal="right"/>
    </xf>
    <xf numFmtId="0" fontId="18" fillId="0" borderId="0" xfId="55" applyFont="1"/>
    <xf numFmtId="41" fontId="18" fillId="0" borderId="0" xfId="55" applyNumberFormat="1" applyFont="1"/>
    <xf numFmtId="194" fontId="18" fillId="0" borderId="0" xfId="55" applyNumberFormat="1" applyFont="1"/>
    <xf numFmtId="189" fontId="18" fillId="0" borderId="0" xfId="55" applyNumberFormat="1" applyFont="1"/>
    <xf numFmtId="41" fontId="19" fillId="0" borderId="0" xfId="0" applyNumberFormat="1" applyFont="1"/>
    <xf numFmtId="190" fontId="19" fillId="0" borderId="0" xfId="0" applyNumberFormat="1" applyFont="1"/>
    <xf numFmtId="41" fontId="19" fillId="0" borderId="1" xfId="0" applyNumberFormat="1" applyFont="1" applyBorder="1" applyAlignment="1">
      <alignment horizontal="center"/>
    </xf>
    <xf numFmtId="190" fontId="19" fillId="0" borderId="1" xfId="0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193" fontId="18" fillId="0" borderId="1" xfId="0" applyNumberFormat="1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192" fontId="18" fillId="0" borderId="0" xfId="1" applyNumberFormat="1" applyFont="1" applyFill="1" applyBorder="1" applyAlignment="1">
      <alignment horizontal="right"/>
    </xf>
    <xf numFmtId="190" fontId="18" fillId="0" borderId="0" xfId="0" applyNumberFormat="1" applyFont="1"/>
    <xf numFmtId="41" fontId="18" fillId="0" borderId="0" xfId="0" applyNumberFormat="1" applyFont="1"/>
    <xf numFmtId="192" fontId="19" fillId="0" borderId="6" xfId="1" applyNumberFormat="1" applyFont="1" applyFill="1" applyBorder="1"/>
    <xf numFmtId="192" fontId="18" fillId="0" borderId="7" xfId="1" applyNumberFormat="1" applyFont="1" applyFill="1" applyBorder="1"/>
    <xf numFmtId="192" fontId="18" fillId="0" borderId="7" xfId="1" applyNumberFormat="1" applyFont="1" applyFill="1" applyBorder="1" applyAlignment="1">
      <alignment horizontal="center"/>
    </xf>
    <xf numFmtId="192" fontId="18" fillId="0" borderId="4" xfId="1" applyNumberFormat="1" applyFont="1" applyFill="1" applyBorder="1"/>
    <xf numFmtId="192" fontId="18" fillId="0" borderId="4" xfId="1" applyNumberFormat="1" applyFont="1" applyFill="1" applyBorder="1" applyAlignment="1">
      <alignment horizontal="center"/>
    </xf>
    <xf numFmtId="192" fontId="18" fillId="0" borderId="0" xfId="1" applyNumberFormat="1" applyFont="1" applyFill="1" applyBorder="1" applyAlignment="1">
      <alignment horizontal="center"/>
    </xf>
    <xf numFmtId="196" fontId="18" fillId="0" borderId="9" xfId="1" applyNumberFormat="1" applyFont="1" applyFill="1" applyBorder="1" applyAlignment="1">
      <alignment horizontal="center"/>
    </xf>
    <xf numFmtId="196" fontId="18" fillId="0" borderId="4" xfId="1" applyNumberFormat="1" applyFont="1" applyFill="1" applyBorder="1" applyAlignment="1">
      <alignment horizontal="center"/>
    </xf>
    <xf numFmtId="196" fontId="18" fillId="0" borderId="17" xfId="1" applyNumberFormat="1" applyFont="1" applyFill="1" applyBorder="1" applyAlignment="1">
      <alignment horizontal="center"/>
    </xf>
    <xf numFmtId="196" fontId="18" fillId="0" borderId="17" xfId="1" applyNumberFormat="1" applyFont="1" applyFill="1" applyBorder="1" applyAlignment="1"/>
    <xf numFmtId="196" fontId="18" fillId="0" borderId="14" xfId="1" applyNumberFormat="1" applyFont="1" applyFill="1" applyBorder="1" applyAlignment="1"/>
    <xf numFmtId="196" fontId="18" fillId="0" borderId="1" xfId="1" applyNumberFormat="1" applyFont="1" applyFill="1" applyBorder="1" applyAlignment="1"/>
    <xf numFmtId="196" fontId="18" fillId="0" borderId="9" xfId="1" applyNumberFormat="1" applyFont="1" applyFill="1" applyBorder="1" applyAlignment="1"/>
    <xf numFmtId="196" fontId="18" fillId="0" borderId="19" xfId="1" applyNumberFormat="1" applyFont="1" applyFill="1" applyBorder="1" applyAlignment="1">
      <alignment horizontal="center"/>
    </xf>
    <xf numFmtId="196" fontId="18" fillId="0" borderId="1" xfId="1" applyNumberFormat="1" applyFont="1" applyFill="1" applyBorder="1" applyAlignment="1">
      <alignment horizontal="center"/>
    </xf>
    <xf numFmtId="196" fontId="18" fillId="0" borderId="14" xfId="1" applyNumberFormat="1" applyFont="1" applyFill="1" applyBorder="1" applyAlignment="1">
      <alignment horizontal="center"/>
    </xf>
    <xf numFmtId="196" fontId="18" fillId="0" borderId="19" xfId="1" applyNumberFormat="1" applyFont="1" applyFill="1" applyBorder="1" applyAlignment="1"/>
    <xf numFmtId="196" fontId="18" fillId="0" borderId="4" xfId="1" applyNumberFormat="1" applyFont="1" applyFill="1" applyBorder="1" applyAlignment="1"/>
    <xf numFmtId="196" fontId="18" fillId="0" borderId="8" xfId="1" applyNumberFormat="1" applyFont="1" applyFill="1" applyBorder="1" applyAlignment="1">
      <alignment horizontal="center"/>
    </xf>
    <xf numFmtId="196" fontId="18" fillId="0" borderId="6" xfId="1" applyNumberFormat="1" applyFont="1" applyFill="1" applyBorder="1" applyAlignment="1">
      <alignment horizontal="center"/>
    </xf>
    <xf numFmtId="196" fontId="18" fillId="0" borderId="2" xfId="1" applyNumberFormat="1" applyFont="1" applyFill="1" applyBorder="1" applyAlignment="1">
      <alignment horizontal="center"/>
    </xf>
    <xf numFmtId="196" fontId="18" fillId="0" borderId="2" xfId="1" applyNumberFormat="1" applyFont="1" applyFill="1" applyBorder="1" applyAlignment="1"/>
    <xf numFmtId="196" fontId="18" fillId="0" borderId="6" xfId="1" applyNumberFormat="1" applyFont="1" applyFill="1" applyBorder="1" applyAlignment="1"/>
    <xf numFmtId="196" fontId="18" fillId="0" borderId="8" xfId="1" applyNumberFormat="1" applyFont="1" applyFill="1" applyBorder="1" applyAlignment="1"/>
    <xf numFmtId="196" fontId="18" fillId="0" borderId="0" xfId="1" applyNumberFormat="1" applyFont="1" applyFill="1" applyBorder="1" applyAlignment="1">
      <alignment horizontal="center"/>
    </xf>
    <xf numFmtId="196" fontId="18" fillId="0" borderId="0" xfId="1" applyNumberFormat="1" applyFont="1" applyFill="1" applyBorder="1" applyAlignment="1"/>
    <xf numFmtId="195" fontId="18" fillId="0" borderId="0" xfId="0" applyNumberFormat="1" applyFont="1"/>
    <xf numFmtId="195" fontId="18" fillId="0" borderId="9" xfId="0" applyNumberFormat="1" applyFont="1" applyBorder="1"/>
    <xf numFmtId="195" fontId="18" fillId="0" borderId="4" xfId="0" applyNumberFormat="1" applyFont="1" applyBorder="1"/>
    <xf numFmtId="195" fontId="18" fillId="0" borderId="18" xfId="0" applyNumberFormat="1" applyFont="1" applyBorder="1"/>
    <xf numFmtId="195" fontId="18" fillId="0" borderId="1" xfId="0" applyNumberFormat="1" applyFont="1" applyBorder="1"/>
    <xf numFmtId="195" fontId="18" fillId="0" borderId="9" xfId="1" applyNumberFormat="1" applyFont="1" applyFill="1" applyBorder="1" applyAlignment="1"/>
    <xf numFmtId="195" fontId="18" fillId="0" borderId="19" xfId="0" applyNumberFormat="1" applyFont="1" applyBorder="1"/>
    <xf numFmtId="195" fontId="18" fillId="0" borderId="13" xfId="0" applyNumberFormat="1" applyFont="1" applyBorder="1"/>
    <xf numFmtId="195" fontId="18" fillId="0" borderId="8" xfId="0" applyNumberFormat="1" applyFont="1" applyBorder="1"/>
    <xf numFmtId="195" fontId="18" fillId="0" borderId="6" xfId="0" applyNumberFormat="1" applyFont="1" applyBorder="1"/>
    <xf numFmtId="195" fontId="18" fillId="0" borderId="15" xfId="0" applyNumberFormat="1" applyFont="1" applyBorder="1"/>
    <xf numFmtId="0" fontId="18" fillId="0" borderId="0" xfId="0" applyFont="1" applyAlignment="1">
      <alignment wrapText="1"/>
    </xf>
    <xf numFmtId="3" fontId="18" fillId="0" borderId="1" xfId="0" applyNumberFormat="1" applyFont="1" applyBorder="1" applyAlignment="1">
      <alignment wrapText="1"/>
    </xf>
    <xf numFmtId="188" fontId="18" fillId="0" borderId="1" xfId="1" applyFont="1" applyFill="1" applyBorder="1" applyAlignment="1">
      <alignment wrapText="1"/>
    </xf>
    <xf numFmtId="3" fontId="18" fillId="0" borderId="1" xfId="0" applyNumberFormat="1" applyFont="1" applyBorder="1" applyAlignment="1">
      <alignment horizontal="right" wrapText="1"/>
    </xf>
    <xf numFmtId="3" fontId="18" fillId="0" borderId="19" xfId="0" applyNumberFormat="1" applyFont="1" applyBorder="1" applyAlignment="1">
      <alignment wrapText="1"/>
    </xf>
    <xf numFmtId="3" fontId="18" fillId="0" borderId="0" xfId="0" applyNumberFormat="1" applyFont="1" applyAlignment="1">
      <alignment wrapText="1"/>
    </xf>
    <xf numFmtId="0" fontId="18" fillId="0" borderId="0" xfId="19" applyFont="1" applyAlignment="1">
      <alignment horizontal="right" wrapText="1"/>
    </xf>
    <xf numFmtId="0" fontId="20" fillId="0" borderId="0" xfId="16" applyFont="1" applyFill="1" applyAlignment="1" applyProtection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0" xfId="19" applyFont="1" applyAlignment="1">
      <alignment horizontal="right" vertical="center" wrapText="1"/>
    </xf>
    <xf numFmtId="49" fontId="18" fillId="0" borderId="0" xfId="19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88" fontId="18" fillId="0" borderId="1" xfId="1" applyFont="1" applyFill="1" applyBorder="1" applyAlignment="1">
      <alignment horizontal="right" wrapText="1"/>
    </xf>
    <xf numFmtId="0" fontId="19" fillId="0" borderId="1" xfId="43" applyFont="1" applyBorder="1" applyAlignment="1">
      <alignment horizontal="center" wrapText="1"/>
    </xf>
    <xf numFmtId="3" fontId="18" fillId="0" borderId="1" xfId="43" applyNumberFormat="1" applyFont="1" applyBorder="1" applyAlignment="1">
      <alignment wrapText="1"/>
    </xf>
    <xf numFmtId="3" fontId="18" fillId="0" borderId="1" xfId="43" applyNumberFormat="1" applyFont="1" applyBorder="1" applyAlignment="1">
      <alignment horizontal="right" wrapText="1"/>
    </xf>
    <xf numFmtId="3" fontId="18" fillId="0" borderId="1" xfId="25" applyNumberFormat="1" applyFont="1" applyBorder="1" applyAlignment="1">
      <alignment wrapText="1"/>
    </xf>
    <xf numFmtId="3" fontId="18" fillId="0" borderId="14" xfId="25" applyNumberFormat="1" applyFont="1" applyBorder="1" applyAlignment="1">
      <alignment wrapText="1"/>
    </xf>
    <xf numFmtId="3" fontId="18" fillId="0" borderId="14" xfId="43" applyNumberFormat="1" applyFont="1" applyBorder="1" applyAlignment="1">
      <alignment wrapText="1"/>
    </xf>
    <xf numFmtId="3" fontId="18" fillId="0" borderId="6" xfId="43" applyNumberFormat="1" applyFont="1" applyBorder="1" applyAlignment="1">
      <alignment wrapText="1"/>
    </xf>
    <xf numFmtId="3" fontId="18" fillId="0" borderId="2" xfId="43" applyNumberFormat="1" applyFont="1" applyBorder="1" applyAlignment="1">
      <alignment wrapText="1"/>
    </xf>
    <xf numFmtId="3" fontId="18" fillId="0" borderId="6" xfId="0" applyNumberFormat="1" applyFont="1" applyBorder="1" applyAlignment="1">
      <alignment wrapText="1"/>
    </xf>
    <xf numFmtId="3" fontId="18" fillId="0" borderId="6" xfId="25" applyNumberFormat="1" applyFont="1" applyBorder="1" applyAlignment="1">
      <alignment wrapText="1"/>
    </xf>
    <xf numFmtId="0" fontId="18" fillId="0" borderId="15" xfId="0" applyFont="1" applyBorder="1" applyAlignment="1">
      <alignment wrapText="1"/>
    </xf>
    <xf numFmtId="3" fontId="18" fillId="0" borderId="15" xfId="0" applyNumberFormat="1" applyFont="1" applyBorder="1" applyAlignment="1">
      <alignment wrapText="1"/>
    </xf>
    <xf numFmtId="0" fontId="18" fillId="0" borderId="0" xfId="43" applyFont="1" applyAlignment="1">
      <alignment wrapText="1"/>
    </xf>
    <xf numFmtId="3" fontId="18" fillId="0" borderId="0" xfId="43" applyNumberFormat="1" applyFont="1" applyAlignment="1">
      <alignment wrapText="1"/>
    </xf>
    <xf numFmtId="1" fontId="18" fillId="0" borderId="0" xfId="0" applyNumberFormat="1" applyFont="1" applyAlignment="1">
      <alignment wrapText="1"/>
    </xf>
    <xf numFmtId="3" fontId="18" fillId="0" borderId="18" xfId="0" applyNumberFormat="1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9" fillId="0" borderId="6" xfId="0" applyFont="1" applyBorder="1" applyAlignment="1">
      <alignment horizontal="center" wrapText="1"/>
    </xf>
    <xf numFmtId="192" fontId="18" fillId="0" borderId="1" xfId="1" applyNumberFormat="1" applyFont="1" applyFill="1" applyBorder="1" applyAlignment="1">
      <alignment wrapText="1"/>
    </xf>
    <xf numFmtId="192" fontId="18" fillId="0" borderId="6" xfId="1" applyNumberFormat="1" applyFont="1" applyFill="1" applyBorder="1" applyAlignment="1">
      <alignment wrapText="1"/>
    </xf>
    <xf numFmtId="191" fontId="18" fillId="0" borderId="1" xfId="1" applyNumberFormat="1" applyFont="1" applyFill="1" applyBorder="1" applyAlignment="1">
      <alignment horizontal="center"/>
    </xf>
    <xf numFmtId="43" fontId="18" fillId="0" borderId="0" xfId="0" applyNumberFormat="1" applyFont="1"/>
    <xf numFmtId="192" fontId="18" fillId="0" borderId="8" xfId="1" applyNumberFormat="1" applyFont="1" applyFill="1" applyBorder="1" applyAlignment="1">
      <alignment horizontal="center"/>
    </xf>
    <xf numFmtId="4" fontId="18" fillId="0" borderId="1" xfId="1" applyNumberFormat="1" applyFont="1" applyFill="1" applyBorder="1" applyAlignment="1"/>
    <xf numFmtId="202" fontId="18" fillId="0" borderId="0" xfId="1" applyNumberFormat="1" applyFont="1" applyFill="1"/>
    <xf numFmtId="188" fontId="18" fillId="0" borderId="7" xfId="1" applyFont="1" applyFill="1" applyBorder="1"/>
    <xf numFmtId="188" fontId="18" fillId="0" borderId="4" xfId="1" applyFont="1" applyFill="1" applyBorder="1"/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4" xfId="19" applyFont="1" applyBorder="1" applyAlignment="1" applyProtection="1">
      <alignment horizontal="center" wrapText="1" readingOrder="1"/>
      <protection locked="0"/>
    </xf>
    <xf numFmtId="0" fontId="19" fillId="0" borderId="1" xfId="57" applyFont="1" applyBorder="1" applyAlignment="1">
      <alignment horizontal="center" vertical="center"/>
    </xf>
    <xf numFmtId="0" fontId="18" fillId="0" borderId="0" xfId="57" applyFont="1"/>
    <xf numFmtId="49" fontId="18" fillId="0" borderId="6" xfId="57" applyNumberFormat="1" applyFont="1" applyBorder="1" applyAlignment="1">
      <alignment horizontal="center" vertical="center"/>
    </xf>
    <xf numFmtId="0" fontId="18" fillId="0" borderId="6" xfId="57" applyFont="1" applyBorder="1" applyAlignment="1">
      <alignment vertical="center" wrapText="1"/>
    </xf>
    <xf numFmtId="0" fontId="18" fillId="0" borderId="6" xfId="57" applyFont="1" applyBorder="1" applyAlignment="1">
      <alignment horizontal="center" vertical="center"/>
    </xf>
    <xf numFmtId="49" fontId="18" fillId="0" borderId="7" xfId="57" applyNumberFormat="1" applyFont="1" applyBorder="1" applyAlignment="1">
      <alignment horizontal="center" vertical="center"/>
    </xf>
    <xf numFmtId="0" fontId="18" fillId="0" borderId="7" xfId="57" applyFont="1" applyBorder="1" applyAlignment="1">
      <alignment vertical="center" wrapText="1"/>
    </xf>
    <xf numFmtId="0" fontId="18" fillId="0" borderId="7" xfId="57" applyFont="1" applyBorder="1" applyAlignment="1">
      <alignment horizontal="center" vertical="center"/>
    </xf>
    <xf numFmtId="49" fontId="18" fillId="0" borderId="4" xfId="57" applyNumberFormat="1" applyFont="1" applyBorder="1" applyAlignment="1">
      <alignment horizontal="center" vertical="center"/>
    </xf>
    <xf numFmtId="0" fontId="18" fillId="0" borderId="4" xfId="57" applyFont="1" applyBorder="1" applyAlignment="1">
      <alignment vertical="center" wrapText="1"/>
    </xf>
    <xf numFmtId="0" fontId="18" fillId="0" borderId="4" xfId="57" applyFont="1" applyBorder="1" applyAlignment="1">
      <alignment horizontal="center" vertical="center"/>
    </xf>
    <xf numFmtId="49" fontId="18" fillId="0" borderId="0" xfId="57" applyNumberFormat="1" applyFont="1" applyAlignment="1">
      <alignment horizontal="center" vertical="center"/>
    </xf>
    <xf numFmtId="0" fontId="18" fillId="0" borderId="0" xfId="57" applyFont="1" applyAlignment="1">
      <alignment vertical="center" wrapText="1"/>
    </xf>
    <xf numFmtId="0" fontId="18" fillId="0" borderId="0" xfId="57" applyFont="1" applyAlignment="1">
      <alignment horizontal="center" vertical="center"/>
    </xf>
    <xf numFmtId="0" fontId="22" fillId="0" borderId="0" xfId="0" applyFont="1"/>
    <xf numFmtId="3" fontId="23" fillId="0" borderId="0" xfId="0" applyNumberFormat="1" applyFont="1"/>
    <xf numFmtId="188" fontId="18" fillId="0" borderId="0" xfId="0" applyNumberFormat="1" applyFont="1"/>
    <xf numFmtId="192" fontId="18" fillId="0" borderId="6" xfId="1" applyNumberFormat="1" applyFont="1" applyFill="1" applyBorder="1" applyAlignment="1"/>
    <xf numFmtId="3" fontId="24" fillId="0" borderId="0" xfId="0" applyNumberFormat="1" applyFont="1"/>
    <xf numFmtId="189" fontId="24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92" fontId="19" fillId="0" borderId="1" xfId="1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5" fontId="18" fillId="0" borderId="6" xfId="57" applyNumberFormat="1" applyFont="1" applyBorder="1" applyAlignment="1">
      <alignment horizontal="center" vertical="center"/>
    </xf>
    <xf numFmtId="0" fontId="18" fillId="0" borderId="7" xfId="57" applyFont="1" applyBorder="1" applyAlignment="1">
      <alignment horizontal="center" vertical="center"/>
    </xf>
    <xf numFmtId="0" fontId="18" fillId="0" borderId="4" xfId="57" applyFont="1" applyBorder="1" applyAlignment="1">
      <alignment horizontal="center" vertical="center"/>
    </xf>
    <xf numFmtId="15" fontId="18" fillId="0" borderId="7" xfId="57" applyNumberFormat="1" applyFont="1" applyBorder="1" applyAlignment="1">
      <alignment horizontal="center" vertical="center"/>
    </xf>
    <xf numFmtId="15" fontId="18" fillId="0" borderId="4" xfId="57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197" fontId="19" fillId="0" borderId="1" xfId="1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55" applyFont="1" applyBorder="1" applyAlignment="1">
      <alignment horizontal="center" vertical="center"/>
    </xf>
    <xf numFmtId="0" fontId="19" fillId="0" borderId="4" xfId="55" applyFont="1" applyBorder="1" applyAlignment="1">
      <alignment horizontal="center" vertical="center"/>
    </xf>
    <xf numFmtId="41" fontId="19" fillId="0" borderId="14" xfId="55" applyNumberFormat="1" applyFont="1" applyBorder="1" applyAlignment="1">
      <alignment horizontal="center"/>
    </xf>
    <xf numFmtId="41" fontId="19" fillId="0" borderId="13" xfId="55" applyNumberFormat="1" applyFont="1" applyBorder="1" applyAlignment="1">
      <alignment horizontal="center"/>
    </xf>
    <xf numFmtId="41" fontId="19" fillId="0" borderId="19" xfId="55" applyNumberFormat="1" applyFont="1" applyBorder="1" applyAlignment="1">
      <alignment horizontal="center"/>
    </xf>
    <xf numFmtId="189" fontId="19" fillId="0" borderId="1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8" fillId="0" borderId="14" xfId="0" applyFont="1" applyBorder="1"/>
    <xf numFmtId="0" fontId="18" fillId="0" borderId="19" xfId="0" applyFont="1" applyBorder="1"/>
    <xf numFmtId="0" fontId="19" fillId="0" borderId="1" xfId="0" applyFont="1" applyBorder="1" applyAlignment="1">
      <alignment horizontal="center" wrapText="1"/>
    </xf>
    <xf numFmtId="0" fontId="19" fillId="0" borderId="1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1" fontId="19" fillId="0" borderId="1" xfId="15" applyNumberFormat="1" applyFont="1" applyFill="1" applyBorder="1" applyAlignment="1">
      <alignment horizontal="center" vertical="center"/>
    </xf>
    <xf numFmtId="192" fontId="19" fillId="0" borderId="6" xfId="1" applyNumberFormat="1" applyFont="1" applyFill="1" applyBorder="1" applyAlignment="1">
      <alignment horizontal="center" vertical="center"/>
    </xf>
    <xf numFmtId="192" fontId="19" fillId="0" borderId="4" xfId="1" applyNumberFormat="1" applyFont="1" applyFill="1" applyBorder="1" applyAlignment="1">
      <alignment horizontal="center" vertical="center"/>
    </xf>
    <xf numFmtId="1" fontId="19" fillId="0" borderId="14" xfId="1" applyNumberFormat="1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>
      <alignment horizontal="center" vertical="center"/>
    </xf>
    <xf numFmtId="1" fontId="19" fillId="0" borderId="19" xfId="1" applyNumberFormat="1" applyFont="1" applyFill="1" applyBorder="1" applyAlignment="1">
      <alignment horizontal="center" vertical="center"/>
    </xf>
    <xf numFmtId="192" fontId="19" fillId="0" borderId="14" xfId="1" applyNumberFormat="1" applyFont="1" applyFill="1" applyBorder="1" applyAlignment="1">
      <alignment horizontal="center"/>
    </xf>
    <xf numFmtId="192" fontId="19" fillId="0" borderId="13" xfId="1" applyNumberFormat="1" applyFont="1" applyFill="1" applyBorder="1" applyAlignment="1">
      <alignment horizontal="center"/>
    </xf>
    <xf numFmtId="192" fontId="19" fillId="0" borderId="19" xfId="1" applyNumberFormat="1" applyFont="1" applyFill="1" applyBorder="1" applyAlignment="1">
      <alignment horizontal="center"/>
    </xf>
    <xf numFmtId="192" fontId="19" fillId="0" borderId="17" xfId="1" applyNumberFormat="1" applyFont="1" applyFill="1" applyBorder="1" applyAlignment="1">
      <alignment horizontal="center"/>
    </xf>
    <xf numFmtId="192" fontId="19" fillId="0" borderId="18" xfId="1" applyNumberFormat="1" applyFont="1" applyFill="1" applyBorder="1" applyAlignment="1">
      <alignment horizontal="center"/>
    </xf>
    <xf numFmtId="192" fontId="19" fillId="0" borderId="9" xfId="1" applyNumberFormat="1" applyFont="1" applyFill="1" applyBorder="1" applyAlignment="1">
      <alignment horizontal="center"/>
    </xf>
    <xf numFmtId="0" fontId="19" fillId="0" borderId="13" xfId="43" applyFont="1" applyBorder="1" applyAlignment="1">
      <alignment horizontal="center" wrapText="1"/>
    </xf>
    <xf numFmtId="0" fontId="19" fillId="0" borderId="19" xfId="43" applyFont="1" applyBorder="1" applyAlignment="1">
      <alignment horizontal="center" wrapText="1"/>
    </xf>
    <xf numFmtId="0" fontId="19" fillId="0" borderId="14" xfId="43" applyFont="1" applyBorder="1" applyAlignment="1">
      <alignment horizontal="center" wrapText="1"/>
    </xf>
    <xf numFmtId="0" fontId="19" fillId="0" borderId="6" xfId="43" applyFont="1" applyBorder="1" applyAlignment="1">
      <alignment horizontal="center" vertical="center"/>
    </xf>
    <xf numFmtId="0" fontId="19" fillId="0" borderId="4" xfId="43" applyFont="1" applyBorder="1" applyAlignment="1">
      <alignment horizontal="center" vertical="center"/>
    </xf>
    <xf numFmtId="0" fontId="19" fillId="0" borderId="14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14" xfId="19" applyFont="1" applyBorder="1" applyAlignment="1" applyProtection="1">
      <alignment horizontal="center" wrapText="1" readingOrder="1"/>
      <protection locked="0"/>
    </xf>
    <xf numFmtId="0" fontId="19" fillId="0" borderId="13" xfId="19" applyFont="1" applyBorder="1" applyAlignment="1" applyProtection="1">
      <alignment horizontal="center" wrapText="1" readingOrder="1"/>
      <protection locked="0"/>
    </xf>
    <xf numFmtId="0" fontId="19" fillId="0" borderId="6" xfId="19" applyFont="1" applyBorder="1" applyAlignment="1" applyProtection="1">
      <alignment horizontal="center" vertical="center" wrapText="1" readingOrder="1"/>
      <protection locked="0"/>
    </xf>
    <xf numFmtId="0" fontId="19" fillId="0" borderId="4" xfId="19" applyFont="1" applyBorder="1" applyAlignment="1" applyProtection="1">
      <alignment horizontal="center" vertical="center" wrapText="1" readingOrder="1"/>
      <protection locked="0"/>
    </xf>
    <xf numFmtId="0" fontId="19" fillId="0" borderId="19" xfId="19" applyFont="1" applyBorder="1" applyAlignment="1" applyProtection="1">
      <alignment horizontal="center" wrapText="1" readingOrder="1"/>
      <protection locked="0"/>
    </xf>
    <xf numFmtId="0" fontId="19" fillId="0" borderId="2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0" xfId="0" applyFont="1" applyFill="1"/>
    <xf numFmtId="0" fontId="18" fillId="0" borderId="0" xfId="0" applyFont="1" applyFill="1"/>
    <xf numFmtId="3" fontId="18" fillId="0" borderId="1" xfId="20" applyNumberFormat="1" applyFont="1" applyFill="1" applyBorder="1"/>
    <xf numFmtId="3" fontId="18" fillId="0" borderId="1" xfId="0" applyNumberFormat="1" applyFont="1" applyFill="1" applyBorder="1"/>
    <xf numFmtId="0" fontId="22" fillId="0" borderId="0" xfId="0" applyFont="1" applyFill="1"/>
    <xf numFmtId="3" fontId="18" fillId="0" borderId="0" xfId="20" applyNumberFormat="1" applyFont="1" applyFill="1"/>
    <xf numFmtId="4" fontId="18" fillId="0" borderId="1" xfId="0" applyNumberFormat="1" applyFont="1" applyFill="1" applyBorder="1"/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2" fontId="18" fillId="0" borderId="0" xfId="20" applyNumberFormat="1" applyFont="1" applyFill="1"/>
    <xf numFmtId="189" fontId="18" fillId="0" borderId="0" xfId="20" applyNumberFormat="1" applyFont="1" applyFill="1"/>
    <xf numFmtId="2" fontId="19" fillId="0" borderId="0" xfId="0" applyNumberFormat="1" applyFont="1" applyFill="1" applyAlignment="1">
      <alignment horizontal="center"/>
    </xf>
    <xf numFmtId="2" fontId="18" fillId="0" borderId="0" xfId="0" applyNumberFormat="1" applyFont="1" applyFill="1"/>
    <xf numFmtId="0" fontId="18" fillId="0" borderId="0" xfId="20" applyFont="1" applyFill="1"/>
    <xf numFmtId="3" fontId="18" fillId="0" borderId="0" xfId="0" applyNumberFormat="1" applyFont="1" applyFill="1"/>
    <xf numFmtId="3" fontId="18" fillId="0" borderId="0" xfId="0" applyNumberFormat="1" applyFont="1" applyFill="1" applyAlignment="1">
      <alignment horizontal="left"/>
    </xf>
    <xf numFmtId="0" fontId="21" fillId="0" borderId="0" xfId="0" applyFont="1" applyFill="1"/>
  </cellXfs>
  <cellStyles count="64">
    <cellStyle name="Comma" xfId="1" builtinId="3"/>
    <cellStyle name="Comma 10" xfId="2" xr:uid="{00000000-0005-0000-0000-000001000000}"/>
    <cellStyle name="Comma 11" xfId="62" xr:uid="{E2DDFD13-4BFC-42D0-8C78-8F21A1CB8004}"/>
    <cellStyle name="Comma 2" xfId="3" xr:uid="{00000000-0005-0000-0000-000002000000}"/>
    <cellStyle name="Comma 2 2" xfId="4" xr:uid="{00000000-0005-0000-0000-000003000000}"/>
    <cellStyle name="Comma 2 3" xfId="5" xr:uid="{00000000-0005-0000-0000-000004000000}"/>
    <cellStyle name="Comma 3" xfId="6" xr:uid="{00000000-0005-0000-0000-000005000000}"/>
    <cellStyle name="Comma 3 2" xfId="7" xr:uid="{00000000-0005-0000-0000-000006000000}"/>
    <cellStyle name="Comma 4" xfId="8" xr:uid="{00000000-0005-0000-0000-000007000000}"/>
    <cellStyle name="Comma 4 2" xfId="9" xr:uid="{00000000-0005-0000-0000-000008000000}"/>
    <cellStyle name="Comma 5" xfId="10" xr:uid="{00000000-0005-0000-0000-000009000000}"/>
    <cellStyle name="Comma 54" xfId="11" xr:uid="{00000000-0005-0000-0000-00000A000000}"/>
    <cellStyle name="Comma 6" xfId="12" xr:uid="{00000000-0005-0000-0000-00000B000000}"/>
    <cellStyle name="Comma 7" xfId="13" xr:uid="{00000000-0005-0000-0000-00000C000000}"/>
    <cellStyle name="Comma 8" xfId="14" xr:uid="{00000000-0005-0000-0000-00000D000000}"/>
    <cellStyle name="Comma 9" xfId="15" xr:uid="{00000000-0005-0000-0000-00000E000000}"/>
    <cellStyle name="Comma 9 2" xfId="63" xr:uid="{C9066C21-A82A-4C72-968C-8B664E6A88BB}"/>
    <cellStyle name="Hyperlink" xfId="16" builtinId="8"/>
    <cellStyle name="Normal" xfId="0" builtinId="0"/>
    <cellStyle name="Normal 10" xfId="17" xr:uid="{00000000-0005-0000-0000-000011000000}"/>
    <cellStyle name="Normal 10 2" xfId="18" xr:uid="{00000000-0005-0000-0000-000012000000}"/>
    <cellStyle name="Normal 11" xfId="19" xr:uid="{00000000-0005-0000-0000-000013000000}"/>
    <cellStyle name="Normal 12" xfId="20" xr:uid="{00000000-0005-0000-0000-000014000000}"/>
    <cellStyle name="Normal 12 2" xfId="61" xr:uid="{EB344EF7-BED5-457A-B38B-7B60D2653225}"/>
    <cellStyle name="Normal 13" xfId="21" xr:uid="{00000000-0005-0000-0000-000015000000}"/>
    <cellStyle name="Normal 14" xfId="22" xr:uid="{00000000-0005-0000-0000-000016000000}"/>
    <cellStyle name="Normal 15" xfId="23" xr:uid="{00000000-0005-0000-0000-000017000000}"/>
    <cellStyle name="Normal 16" xfId="57" xr:uid="{00000000-0005-0000-0000-000018000000}"/>
    <cellStyle name="Normal 17" xfId="58" xr:uid="{00000000-0005-0000-0000-000019000000}"/>
    <cellStyle name="Normal 18" xfId="24" xr:uid="{00000000-0005-0000-0000-00001A000000}"/>
    <cellStyle name="Normal 19" xfId="60" xr:uid="{F24EB0DF-B671-40F1-BB64-0DF019E6827A}"/>
    <cellStyle name="Normal 2" xfId="25" xr:uid="{00000000-0005-0000-0000-00001B000000}"/>
    <cellStyle name="Normal 22" xfId="26" xr:uid="{00000000-0005-0000-0000-00001C000000}"/>
    <cellStyle name="Normal 23" xfId="27" xr:uid="{00000000-0005-0000-0000-00001D000000}"/>
    <cellStyle name="Normal 26" xfId="28" xr:uid="{00000000-0005-0000-0000-00001E000000}"/>
    <cellStyle name="Normal 27" xfId="29" xr:uid="{00000000-0005-0000-0000-00001F000000}"/>
    <cellStyle name="Normal 29" xfId="30" xr:uid="{00000000-0005-0000-0000-000020000000}"/>
    <cellStyle name="Normal 3" xfId="31" xr:uid="{00000000-0005-0000-0000-000021000000}"/>
    <cellStyle name="Normal 30" xfId="32" xr:uid="{00000000-0005-0000-0000-000022000000}"/>
    <cellStyle name="Normal 31" xfId="33" xr:uid="{00000000-0005-0000-0000-000023000000}"/>
    <cellStyle name="Normal 33" xfId="34" xr:uid="{00000000-0005-0000-0000-000024000000}"/>
    <cellStyle name="Normal 34" xfId="35" xr:uid="{00000000-0005-0000-0000-000025000000}"/>
    <cellStyle name="Normal 4" xfId="36" xr:uid="{00000000-0005-0000-0000-000026000000}"/>
    <cellStyle name="Normal 4 2" xfId="37" xr:uid="{00000000-0005-0000-0000-000027000000}"/>
    <cellStyle name="Normal 4 3" xfId="38" xr:uid="{00000000-0005-0000-0000-000028000000}"/>
    <cellStyle name="Normal 5" xfId="39" xr:uid="{00000000-0005-0000-0000-000029000000}"/>
    <cellStyle name="Normal 5 2" xfId="40" xr:uid="{00000000-0005-0000-0000-00002A000000}"/>
    <cellStyle name="Normal 6" xfId="41" xr:uid="{00000000-0005-0000-0000-00002B000000}"/>
    <cellStyle name="Normal 6 2" xfId="42" xr:uid="{00000000-0005-0000-0000-00002C000000}"/>
    <cellStyle name="Normal 7" xfId="43" xr:uid="{00000000-0005-0000-0000-00002D000000}"/>
    <cellStyle name="Normal 8" xfId="44" xr:uid="{00000000-0005-0000-0000-00002E000000}"/>
    <cellStyle name="Normal 8 2" xfId="45" xr:uid="{00000000-0005-0000-0000-00002F000000}"/>
    <cellStyle name="Normal 9" xfId="46" xr:uid="{00000000-0005-0000-0000-000030000000}"/>
    <cellStyle name="Normal 9 2" xfId="47" xr:uid="{00000000-0005-0000-0000-000031000000}"/>
    <cellStyle name="เครื่องหมายจุลภาค 2" xfId="48" xr:uid="{00000000-0005-0000-0000-000032000000}"/>
    <cellStyle name="เครื่องหมายจุลภาค 2 2" xfId="49" xr:uid="{00000000-0005-0000-0000-000033000000}"/>
    <cellStyle name="เครื่องหมายจุลภาค 2 3" xfId="50" xr:uid="{00000000-0005-0000-0000-000034000000}"/>
    <cellStyle name="เครื่องหมายจุลภาค 5" xfId="51" xr:uid="{00000000-0005-0000-0000-000035000000}"/>
    <cellStyle name="ปกติ 2" xfId="59" xr:uid="{00000000-0005-0000-0000-000036000000}"/>
    <cellStyle name="ปกติ 2 2" xfId="52" xr:uid="{00000000-0005-0000-0000-000037000000}"/>
    <cellStyle name="ปกติ 2 3" xfId="53" xr:uid="{00000000-0005-0000-0000-000038000000}"/>
    <cellStyle name="ปกติ 7" xfId="54" xr:uid="{00000000-0005-0000-0000-000039000000}"/>
    <cellStyle name="ปกติ_2.2.11" xfId="55" xr:uid="{00000000-0005-0000-0000-00003A000000}"/>
    <cellStyle name="ปกติ_จำนวนตายทารก" xfId="56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bps.moph.go.th/new_bps/healthdat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1.25" x14ac:dyDescent="0.15"/>
  <cols>
    <col min="1" max="1" width="9.85546875" style="261" customWidth="1"/>
    <col min="2" max="2" width="92.140625" style="260" customWidth="1"/>
    <col min="3" max="3" width="14.42578125" style="261" customWidth="1"/>
    <col min="4" max="5" width="25.85546875" style="261" customWidth="1"/>
    <col min="6" max="16384" width="9.140625" style="249"/>
  </cols>
  <sheetData>
    <row r="1" spans="1:5" x14ac:dyDescent="0.15">
      <c r="A1" s="248" t="s">
        <v>18</v>
      </c>
      <c r="B1" s="248" t="s">
        <v>175</v>
      </c>
      <c r="C1" s="248" t="s">
        <v>176</v>
      </c>
      <c r="D1" s="248" t="s">
        <v>177</v>
      </c>
      <c r="E1" s="248" t="s">
        <v>178</v>
      </c>
    </row>
    <row r="2" spans="1:5" x14ac:dyDescent="0.15">
      <c r="A2" s="250" t="s">
        <v>179</v>
      </c>
      <c r="B2" s="251" t="s">
        <v>180</v>
      </c>
      <c r="C2" s="252"/>
      <c r="D2" s="252"/>
      <c r="E2" s="273">
        <v>244003</v>
      </c>
    </row>
    <row r="3" spans="1:5" x14ac:dyDescent="0.15">
      <c r="A3" s="253" t="s">
        <v>181</v>
      </c>
      <c r="B3" s="254" t="s">
        <v>350</v>
      </c>
      <c r="C3" s="255" t="s">
        <v>391</v>
      </c>
      <c r="D3" s="255" t="s">
        <v>218</v>
      </c>
      <c r="E3" s="274"/>
    </row>
    <row r="4" spans="1:5" x14ac:dyDescent="0.15">
      <c r="A4" s="253" t="s">
        <v>182</v>
      </c>
      <c r="B4" s="254" t="s">
        <v>335</v>
      </c>
      <c r="C4" s="255" t="s">
        <v>393</v>
      </c>
      <c r="D4" s="255" t="s">
        <v>218</v>
      </c>
      <c r="E4" s="274"/>
    </row>
    <row r="5" spans="1:5" x14ac:dyDescent="0.15">
      <c r="A5" s="253" t="s">
        <v>183</v>
      </c>
      <c r="B5" s="254" t="s">
        <v>363</v>
      </c>
      <c r="C5" s="255" t="s">
        <v>386</v>
      </c>
      <c r="D5" s="255" t="s">
        <v>218</v>
      </c>
      <c r="E5" s="274"/>
    </row>
    <row r="6" spans="1:5" x14ac:dyDescent="0.15">
      <c r="A6" s="253" t="s">
        <v>184</v>
      </c>
      <c r="B6" s="254" t="s">
        <v>295</v>
      </c>
      <c r="C6" s="255" t="s">
        <v>391</v>
      </c>
      <c r="D6" s="255" t="s">
        <v>218</v>
      </c>
      <c r="E6" s="274"/>
    </row>
    <row r="7" spans="1:5" x14ac:dyDescent="0.15">
      <c r="A7" s="253" t="s">
        <v>185</v>
      </c>
      <c r="B7" s="254" t="s">
        <v>296</v>
      </c>
      <c r="C7" s="255" t="s">
        <v>391</v>
      </c>
      <c r="D7" s="255" t="s">
        <v>218</v>
      </c>
      <c r="E7" s="274"/>
    </row>
    <row r="8" spans="1:5" x14ac:dyDescent="0.15">
      <c r="A8" s="253" t="s">
        <v>297</v>
      </c>
      <c r="B8" s="254" t="s">
        <v>332</v>
      </c>
      <c r="C8" s="255" t="s">
        <v>385</v>
      </c>
      <c r="D8" s="255" t="s">
        <v>218</v>
      </c>
      <c r="E8" s="274"/>
    </row>
    <row r="9" spans="1:5" x14ac:dyDescent="0.15">
      <c r="A9" s="253" t="s">
        <v>298</v>
      </c>
      <c r="B9" s="254" t="s">
        <v>364</v>
      </c>
      <c r="C9" s="255" t="s">
        <v>385</v>
      </c>
      <c r="D9" s="255" t="s">
        <v>218</v>
      </c>
      <c r="E9" s="274"/>
    </row>
    <row r="10" spans="1:5" x14ac:dyDescent="0.15">
      <c r="A10" s="253" t="s">
        <v>186</v>
      </c>
      <c r="B10" s="254" t="s">
        <v>365</v>
      </c>
      <c r="C10" s="255" t="s">
        <v>394</v>
      </c>
      <c r="D10" s="255" t="s">
        <v>218</v>
      </c>
      <c r="E10" s="274"/>
    </row>
    <row r="11" spans="1:5" x14ac:dyDescent="0.15">
      <c r="A11" s="256" t="s">
        <v>187</v>
      </c>
      <c r="B11" s="257" t="s">
        <v>367</v>
      </c>
      <c r="C11" s="258" t="s">
        <v>392</v>
      </c>
      <c r="D11" s="258" t="s">
        <v>218</v>
      </c>
      <c r="E11" s="275"/>
    </row>
    <row r="12" spans="1:5" x14ac:dyDescent="0.15">
      <c r="A12" s="250" t="s">
        <v>188</v>
      </c>
      <c r="B12" s="251" t="s">
        <v>189</v>
      </c>
      <c r="C12" s="252"/>
      <c r="D12" s="252"/>
      <c r="E12" s="273">
        <v>241260</v>
      </c>
    </row>
    <row r="13" spans="1:5" x14ac:dyDescent="0.15">
      <c r="A13" s="253" t="s">
        <v>299</v>
      </c>
      <c r="B13" s="254" t="s">
        <v>300</v>
      </c>
      <c r="C13" s="255" t="s">
        <v>190</v>
      </c>
      <c r="D13" s="255" t="s">
        <v>219</v>
      </c>
      <c r="E13" s="274"/>
    </row>
    <row r="14" spans="1:5" x14ac:dyDescent="0.15">
      <c r="A14" s="253" t="s">
        <v>301</v>
      </c>
      <c r="B14" s="254" t="s">
        <v>302</v>
      </c>
      <c r="C14" s="255" t="s">
        <v>190</v>
      </c>
      <c r="D14" s="255" t="s">
        <v>219</v>
      </c>
      <c r="E14" s="274"/>
    </row>
    <row r="15" spans="1:5" ht="22.5" x14ac:dyDescent="0.15">
      <c r="A15" s="256" t="s">
        <v>191</v>
      </c>
      <c r="B15" s="257" t="s">
        <v>303</v>
      </c>
      <c r="C15" s="258" t="s">
        <v>192</v>
      </c>
      <c r="D15" s="258" t="s">
        <v>219</v>
      </c>
      <c r="E15" s="275"/>
    </row>
    <row r="16" spans="1:5" x14ac:dyDescent="0.15">
      <c r="A16" s="253" t="s">
        <v>193</v>
      </c>
      <c r="B16" s="254" t="s">
        <v>194</v>
      </c>
      <c r="C16" s="255"/>
      <c r="D16" s="255"/>
      <c r="E16" s="273">
        <v>244221</v>
      </c>
    </row>
    <row r="17" spans="1:5" x14ac:dyDescent="0.15">
      <c r="A17" s="253" t="s">
        <v>304</v>
      </c>
      <c r="B17" s="254" t="s">
        <v>305</v>
      </c>
      <c r="C17" s="255" t="s">
        <v>306</v>
      </c>
      <c r="D17" s="255"/>
      <c r="E17" s="276"/>
    </row>
    <row r="18" spans="1:5" x14ac:dyDescent="0.15">
      <c r="A18" s="253" t="s">
        <v>307</v>
      </c>
      <c r="B18" s="254" t="s">
        <v>308</v>
      </c>
      <c r="C18" s="255" t="s">
        <v>400</v>
      </c>
      <c r="D18" s="255" t="s">
        <v>218</v>
      </c>
      <c r="E18" s="276"/>
    </row>
    <row r="19" spans="1:5" x14ac:dyDescent="0.15">
      <c r="A19" s="256" t="s">
        <v>195</v>
      </c>
      <c r="B19" s="257" t="s">
        <v>316</v>
      </c>
      <c r="C19" s="258" t="s">
        <v>396</v>
      </c>
      <c r="D19" s="258" t="s">
        <v>196</v>
      </c>
      <c r="E19" s="277"/>
    </row>
    <row r="20" spans="1:5" x14ac:dyDescent="0.15">
      <c r="A20" s="253" t="s">
        <v>197</v>
      </c>
      <c r="B20" s="254" t="s">
        <v>198</v>
      </c>
      <c r="C20" s="255"/>
      <c r="D20" s="255"/>
      <c r="E20" s="273">
        <v>25069</v>
      </c>
    </row>
    <row r="21" spans="1:5" x14ac:dyDescent="0.15">
      <c r="A21" s="253" t="s">
        <v>199</v>
      </c>
      <c r="B21" s="254" t="s">
        <v>200</v>
      </c>
      <c r="C21" s="255" t="s">
        <v>397</v>
      </c>
      <c r="D21" s="255" t="s">
        <v>218</v>
      </c>
      <c r="E21" s="274"/>
    </row>
    <row r="22" spans="1:5" x14ac:dyDescent="0.15">
      <c r="A22" s="253" t="s">
        <v>201</v>
      </c>
      <c r="B22" s="254" t="s">
        <v>353</v>
      </c>
      <c r="C22" s="255" t="s">
        <v>397</v>
      </c>
      <c r="D22" s="255" t="s">
        <v>218</v>
      </c>
      <c r="E22" s="274"/>
    </row>
    <row r="23" spans="1:5" x14ac:dyDescent="0.15">
      <c r="A23" s="253" t="s">
        <v>202</v>
      </c>
      <c r="B23" s="254" t="s">
        <v>368</v>
      </c>
      <c r="C23" s="255" t="s">
        <v>398</v>
      </c>
      <c r="D23" s="255" t="s">
        <v>218</v>
      </c>
      <c r="E23" s="274"/>
    </row>
    <row r="24" spans="1:5" x14ac:dyDescent="0.15">
      <c r="A24" s="253" t="s">
        <v>203</v>
      </c>
      <c r="B24" s="254" t="s">
        <v>369</v>
      </c>
      <c r="C24" s="255" t="s">
        <v>398</v>
      </c>
      <c r="D24" s="255" t="s">
        <v>218</v>
      </c>
      <c r="E24" s="274"/>
    </row>
    <row r="25" spans="1:5" x14ac:dyDescent="0.15">
      <c r="A25" s="253" t="s">
        <v>204</v>
      </c>
      <c r="B25" s="254" t="s">
        <v>205</v>
      </c>
      <c r="C25" s="255" t="s">
        <v>399</v>
      </c>
      <c r="D25" s="255" t="s">
        <v>218</v>
      </c>
      <c r="E25" s="274"/>
    </row>
    <row r="26" spans="1:5" x14ac:dyDescent="0.15">
      <c r="A26" s="253" t="s">
        <v>206</v>
      </c>
      <c r="B26" s="254" t="s">
        <v>309</v>
      </c>
      <c r="C26" s="255" t="s">
        <v>391</v>
      </c>
      <c r="D26" s="255" t="s">
        <v>218</v>
      </c>
      <c r="E26" s="274"/>
    </row>
    <row r="27" spans="1:5" x14ac:dyDescent="0.15">
      <c r="A27" s="253" t="s">
        <v>310</v>
      </c>
      <c r="B27" s="254" t="s">
        <v>312</v>
      </c>
      <c r="C27" s="255" t="s">
        <v>391</v>
      </c>
      <c r="D27" s="255" t="s">
        <v>218</v>
      </c>
      <c r="E27" s="274"/>
    </row>
    <row r="28" spans="1:5" x14ac:dyDescent="0.15">
      <c r="A28" s="253" t="s">
        <v>207</v>
      </c>
      <c r="B28" s="254" t="s">
        <v>313</v>
      </c>
      <c r="C28" s="255" t="s">
        <v>398</v>
      </c>
      <c r="D28" s="255" t="s">
        <v>218</v>
      </c>
      <c r="E28" s="274"/>
    </row>
    <row r="29" spans="1:5" x14ac:dyDescent="0.15">
      <c r="A29" s="253" t="s">
        <v>208</v>
      </c>
      <c r="B29" s="254" t="s">
        <v>210</v>
      </c>
      <c r="C29" s="255" t="s">
        <v>398</v>
      </c>
      <c r="D29" s="255" t="s">
        <v>218</v>
      </c>
      <c r="E29" s="274"/>
    </row>
    <row r="30" spans="1:5" x14ac:dyDescent="0.15">
      <c r="A30" s="253" t="s">
        <v>209</v>
      </c>
      <c r="B30" s="254" t="s">
        <v>212</v>
      </c>
      <c r="C30" s="255" t="s">
        <v>398</v>
      </c>
      <c r="D30" s="255" t="s">
        <v>218</v>
      </c>
      <c r="E30" s="274"/>
    </row>
    <row r="31" spans="1:5" x14ac:dyDescent="0.15">
      <c r="A31" s="253" t="s">
        <v>211</v>
      </c>
      <c r="B31" s="254" t="s">
        <v>214</v>
      </c>
      <c r="C31" s="255" t="s">
        <v>398</v>
      </c>
      <c r="D31" s="255" t="s">
        <v>218</v>
      </c>
      <c r="E31" s="274"/>
    </row>
    <row r="32" spans="1:5" x14ac:dyDescent="0.15">
      <c r="A32" s="253" t="s">
        <v>213</v>
      </c>
      <c r="B32" s="254" t="s">
        <v>314</v>
      </c>
      <c r="C32" s="255" t="s">
        <v>329</v>
      </c>
      <c r="D32" s="255" t="s">
        <v>218</v>
      </c>
      <c r="E32" s="274"/>
    </row>
    <row r="33" spans="1:5" x14ac:dyDescent="0.15">
      <c r="A33" s="256" t="s">
        <v>215</v>
      </c>
      <c r="B33" s="257" t="s">
        <v>388</v>
      </c>
      <c r="C33" s="258" t="s">
        <v>399</v>
      </c>
      <c r="D33" s="258" t="s">
        <v>218</v>
      </c>
      <c r="E33" s="275"/>
    </row>
    <row r="34" spans="1:5" x14ac:dyDescent="0.15">
      <c r="A34" s="259"/>
    </row>
    <row r="35" spans="1:5" x14ac:dyDescent="0.15">
      <c r="A35" s="259"/>
    </row>
    <row r="36" spans="1:5" x14ac:dyDescent="0.15">
      <c r="A36" s="259"/>
    </row>
    <row r="37" spans="1:5" x14ac:dyDescent="0.15">
      <c r="A37" s="259"/>
    </row>
    <row r="38" spans="1:5" x14ac:dyDescent="0.15">
      <c r="A38" s="259"/>
    </row>
    <row r="39" spans="1:5" x14ac:dyDescent="0.15">
      <c r="A39" s="259"/>
    </row>
    <row r="40" spans="1:5" x14ac:dyDescent="0.15">
      <c r="A40" s="259"/>
    </row>
    <row r="41" spans="1:5" x14ac:dyDescent="0.15">
      <c r="A41" s="259"/>
    </row>
    <row r="42" spans="1:5" x14ac:dyDescent="0.15">
      <c r="A42" s="259"/>
    </row>
    <row r="43" spans="1:5" x14ac:dyDescent="0.15">
      <c r="A43" s="259"/>
    </row>
    <row r="44" spans="1:5" x14ac:dyDescent="0.15">
      <c r="A44" s="259"/>
    </row>
    <row r="45" spans="1:5" x14ac:dyDescent="0.15">
      <c r="A45" s="259"/>
    </row>
    <row r="46" spans="1:5" x14ac:dyDescent="0.15">
      <c r="A46" s="259"/>
    </row>
    <row r="47" spans="1:5" x14ac:dyDescent="0.15">
      <c r="A47" s="259"/>
    </row>
    <row r="48" spans="1:5" x14ac:dyDescent="0.15">
      <c r="A48" s="259"/>
    </row>
    <row r="49" spans="1:1" x14ac:dyDescent="0.15">
      <c r="A49" s="259"/>
    </row>
    <row r="50" spans="1:1" x14ac:dyDescent="0.15">
      <c r="A50" s="259"/>
    </row>
    <row r="51" spans="1:1" x14ac:dyDescent="0.15">
      <c r="A51" s="259"/>
    </row>
    <row r="52" spans="1:1" x14ac:dyDescent="0.15">
      <c r="A52" s="259"/>
    </row>
  </sheetData>
  <mergeCells count="4">
    <mergeCell ref="E2:E11"/>
    <mergeCell ref="E12:E15"/>
    <mergeCell ref="E20:E33"/>
    <mergeCell ref="E16:E1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1"/>
  <sheetViews>
    <sheetView zoomScaleNormal="100" workbookViewId="0">
      <pane xSplit="2" topLeftCell="C1" activePane="topRight" state="frozen"/>
      <selection pane="topRight"/>
    </sheetView>
  </sheetViews>
  <sheetFormatPr defaultColWidth="12.7109375" defaultRowHeight="11.25" x14ac:dyDescent="0.15"/>
  <cols>
    <col min="1" max="1" width="16.5703125" style="2" customWidth="1"/>
    <col min="2" max="2" width="16.28515625" style="2" customWidth="1"/>
    <col min="3" max="14" width="12.7109375" style="2"/>
    <col min="15" max="15" width="13.85546875" style="2" bestFit="1" customWidth="1"/>
    <col min="16" max="16" width="14.28515625" style="2" bestFit="1" customWidth="1"/>
    <col min="17" max="17" width="15.42578125" style="2" customWidth="1"/>
    <col min="18" max="18" width="14" style="2" bestFit="1" customWidth="1"/>
    <col min="19" max="20" width="12.85546875" style="2" bestFit="1" customWidth="1"/>
    <col min="21" max="16384" width="12.7109375" style="2"/>
  </cols>
  <sheetData>
    <row r="1" spans="1:20" x14ac:dyDescent="0.15">
      <c r="A1" s="11" t="s">
        <v>291</v>
      </c>
    </row>
    <row r="2" spans="1:20" x14ac:dyDescent="0.15">
      <c r="A2" s="11"/>
      <c r="J2" s="2" t="s">
        <v>222</v>
      </c>
    </row>
    <row r="3" spans="1:20" x14ac:dyDescent="0.15">
      <c r="A3" s="89"/>
      <c r="B3" s="90"/>
      <c r="C3" s="294">
        <v>2547</v>
      </c>
      <c r="D3" s="295"/>
      <c r="E3" s="295"/>
      <c r="F3" s="295"/>
      <c r="G3" s="295"/>
      <c r="H3" s="296"/>
      <c r="I3" s="294">
        <v>2550</v>
      </c>
      <c r="J3" s="295"/>
      <c r="K3" s="295"/>
      <c r="L3" s="295"/>
      <c r="M3" s="295"/>
      <c r="N3" s="296"/>
      <c r="O3" s="294">
        <v>2554</v>
      </c>
      <c r="P3" s="295"/>
      <c r="Q3" s="295"/>
      <c r="R3" s="295"/>
      <c r="S3" s="295"/>
      <c r="T3" s="296"/>
    </row>
    <row r="4" spans="1:20" x14ac:dyDescent="0.15">
      <c r="A4" s="91"/>
      <c r="B4" s="92"/>
      <c r="C4" s="294" t="s">
        <v>109</v>
      </c>
      <c r="D4" s="295"/>
      <c r="E4" s="296"/>
      <c r="F4" s="294" t="s">
        <v>110</v>
      </c>
      <c r="G4" s="295"/>
      <c r="H4" s="296"/>
      <c r="I4" s="294" t="s">
        <v>109</v>
      </c>
      <c r="J4" s="295"/>
      <c r="K4" s="296"/>
      <c r="L4" s="294" t="s">
        <v>110</v>
      </c>
      <c r="M4" s="295"/>
      <c r="N4" s="296"/>
      <c r="O4" s="294" t="s">
        <v>109</v>
      </c>
      <c r="P4" s="295"/>
      <c r="Q4" s="296"/>
      <c r="R4" s="294" t="s">
        <v>110</v>
      </c>
      <c r="S4" s="295"/>
      <c r="T4" s="296"/>
    </row>
    <row r="5" spans="1:20" x14ac:dyDescent="0.15">
      <c r="A5" s="93"/>
      <c r="B5" s="94"/>
      <c r="C5" s="101" t="s">
        <v>14</v>
      </c>
      <c r="D5" s="101" t="s">
        <v>23</v>
      </c>
      <c r="E5" s="101" t="s">
        <v>24</v>
      </c>
      <c r="F5" s="101" t="s">
        <v>14</v>
      </c>
      <c r="G5" s="101" t="s">
        <v>23</v>
      </c>
      <c r="H5" s="101" t="s">
        <v>24</v>
      </c>
      <c r="I5" s="101" t="s">
        <v>14</v>
      </c>
      <c r="J5" s="101" t="s">
        <v>23</v>
      </c>
      <c r="K5" s="101" t="s">
        <v>24</v>
      </c>
      <c r="L5" s="101" t="s">
        <v>14</v>
      </c>
      <c r="M5" s="101" t="s">
        <v>23</v>
      </c>
      <c r="N5" s="101" t="s">
        <v>24</v>
      </c>
      <c r="O5" s="101" t="s">
        <v>14</v>
      </c>
      <c r="P5" s="101" t="s">
        <v>23</v>
      </c>
      <c r="Q5" s="101" t="s">
        <v>24</v>
      </c>
      <c r="R5" s="101" t="s">
        <v>14</v>
      </c>
      <c r="S5" s="101" t="s">
        <v>23</v>
      </c>
      <c r="T5" s="101" t="s">
        <v>24</v>
      </c>
    </row>
    <row r="6" spans="1:20" s="11" customFormat="1" x14ac:dyDescent="0.15">
      <c r="A6" s="303" t="s">
        <v>334</v>
      </c>
      <c r="B6" s="101" t="s">
        <v>14</v>
      </c>
      <c r="C6" s="95">
        <v>53673.703999999998</v>
      </c>
      <c r="D6" s="95">
        <v>26634.937000000002</v>
      </c>
      <c r="E6" s="95">
        <v>27038.767</v>
      </c>
      <c r="F6" s="95">
        <v>15596.812</v>
      </c>
      <c r="G6" s="95">
        <v>8724.7440000000006</v>
      </c>
      <c r="H6" s="95">
        <v>6872.0680000000002</v>
      </c>
      <c r="I6" s="95">
        <v>55031.05</v>
      </c>
      <c r="J6" s="95">
        <v>26798.273000000001</v>
      </c>
      <c r="K6" s="95">
        <v>28232.777999999998</v>
      </c>
      <c r="L6" s="95">
        <v>16318.924999999999</v>
      </c>
      <c r="M6" s="95">
        <v>8765.9670000000006</v>
      </c>
      <c r="N6" s="95">
        <v>7552.9579999999996</v>
      </c>
      <c r="O6" s="95">
        <v>57688.326999999997</v>
      </c>
      <c r="P6" s="95">
        <v>28139.526999999998</v>
      </c>
      <c r="Q6" s="95">
        <v>29548.799999999999</v>
      </c>
      <c r="R6" s="95">
        <v>15074.213</v>
      </c>
      <c r="S6" s="95">
        <v>7696.9089999999997</v>
      </c>
      <c r="T6" s="95">
        <v>7377.3040000000001</v>
      </c>
    </row>
    <row r="7" spans="1:20" x14ac:dyDescent="0.15">
      <c r="A7" s="299"/>
      <c r="B7" s="60" t="s">
        <v>111</v>
      </c>
      <c r="C7" s="96">
        <v>4347.2700000000004</v>
      </c>
      <c r="D7" s="96">
        <v>2198.2159999999999</v>
      </c>
      <c r="E7" s="96">
        <v>2149.0540000000001</v>
      </c>
      <c r="F7" s="96">
        <v>2717.3629999999998</v>
      </c>
      <c r="G7" s="96">
        <v>1489.5429999999999</v>
      </c>
      <c r="H7" s="96">
        <v>1227.8209999999999</v>
      </c>
      <c r="I7" s="96">
        <v>4109.2939999999999</v>
      </c>
      <c r="J7" s="96">
        <v>2101.6370000000002</v>
      </c>
      <c r="K7" s="96">
        <v>2007.6569999999999</v>
      </c>
      <c r="L7" s="96">
        <v>3002.9940000000001</v>
      </c>
      <c r="M7" s="96">
        <v>1614.2940000000001</v>
      </c>
      <c r="N7" s="96">
        <v>1388.7</v>
      </c>
      <c r="O7" s="96">
        <v>3836.502</v>
      </c>
      <c r="P7" s="96">
        <v>1968.097</v>
      </c>
      <c r="Q7" s="96">
        <v>1868.405</v>
      </c>
      <c r="R7" s="96">
        <v>2303.9940000000001</v>
      </c>
      <c r="S7" s="97">
        <v>1260.279</v>
      </c>
      <c r="T7" s="97">
        <v>1043.7149999999999</v>
      </c>
    </row>
    <row r="8" spans="1:20" x14ac:dyDescent="0.15">
      <c r="A8" s="299"/>
      <c r="B8" s="60" t="s">
        <v>112</v>
      </c>
      <c r="C8" s="96">
        <v>11302.6</v>
      </c>
      <c r="D8" s="96">
        <v>5729.5990000000002</v>
      </c>
      <c r="E8" s="96">
        <v>5573.0010000000002</v>
      </c>
      <c r="F8" s="96">
        <v>4811.9879999999994</v>
      </c>
      <c r="G8" s="96">
        <v>3024.9690000000001</v>
      </c>
      <c r="H8" s="96">
        <v>1787.021</v>
      </c>
      <c r="I8" s="96">
        <v>10544.665000000001</v>
      </c>
      <c r="J8" s="96">
        <v>5369.6469999999999</v>
      </c>
      <c r="K8" s="96">
        <v>5175.018</v>
      </c>
      <c r="L8" s="96">
        <v>4785.83</v>
      </c>
      <c r="M8" s="96">
        <v>2970.5240000000003</v>
      </c>
      <c r="N8" s="96">
        <v>1815.306</v>
      </c>
      <c r="O8" s="96">
        <v>10410.353999999999</v>
      </c>
      <c r="P8" s="96">
        <v>5319.09</v>
      </c>
      <c r="Q8" s="96">
        <v>5091.2640000000001</v>
      </c>
      <c r="R8" s="96">
        <v>4159.2659999999996</v>
      </c>
      <c r="S8" s="97">
        <v>2464.4070000000002</v>
      </c>
      <c r="T8" s="97">
        <v>1694.8589999999999</v>
      </c>
    </row>
    <row r="9" spans="1:20" x14ac:dyDescent="0.15">
      <c r="A9" s="299"/>
      <c r="B9" s="60" t="s">
        <v>113</v>
      </c>
      <c r="C9" s="96">
        <v>31622.432000000001</v>
      </c>
      <c r="D9" s="96">
        <v>15784.455</v>
      </c>
      <c r="E9" s="96">
        <v>15837.976000000001</v>
      </c>
      <c r="F9" s="96">
        <v>6705.7750000000005</v>
      </c>
      <c r="G9" s="96">
        <v>3562.9150000000004</v>
      </c>
      <c r="H9" s="96">
        <v>3142.8609999999999</v>
      </c>
      <c r="I9" s="96">
        <v>33372.635000000009</v>
      </c>
      <c r="J9" s="96">
        <v>16202.914000000002</v>
      </c>
      <c r="K9" s="96">
        <v>17169.720999999998</v>
      </c>
      <c r="L9" s="96">
        <v>6569.9849999999997</v>
      </c>
      <c r="M9" s="96">
        <v>3304.3309999999997</v>
      </c>
      <c r="N9" s="96">
        <v>3265.654</v>
      </c>
      <c r="O9" s="96">
        <v>35246.256000000001</v>
      </c>
      <c r="P9" s="96">
        <v>17239.038</v>
      </c>
      <c r="Q9" s="96">
        <v>18007.218000000001</v>
      </c>
      <c r="R9" s="96">
        <v>6680.5550000000003</v>
      </c>
      <c r="S9" s="97">
        <v>3119.5680000000002</v>
      </c>
      <c r="T9" s="97">
        <v>3560.9879999999998</v>
      </c>
    </row>
    <row r="10" spans="1:20" x14ac:dyDescent="0.15">
      <c r="A10" s="300"/>
      <c r="B10" s="60" t="s">
        <v>114</v>
      </c>
      <c r="C10" s="96">
        <v>6401.4030000000002</v>
      </c>
      <c r="D10" s="96">
        <v>2922.6669999999999</v>
      </c>
      <c r="E10" s="96">
        <v>3478.7359999999999</v>
      </c>
      <c r="F10" s="96">
        <v>1361.6849999999999</v>
      </c>
      <c r="G10" s="96">
        <v>647.31799999999998</v>
      </c>
      <c r="H10" s="96">
        <v>714.36699999999996</v>
      </c>
      <c r="I10" s="96">
        <v>7004.4570000000003</v>
      </c>
      <c r="J10" s="96">
        <v>3124.0749999999998</v>
      </c>
      <c r="K10" s="96">
        <v>3880.3820000000001</v>
      </c>
      <c r="L10" s="96">
        <v>1960.1169999999997</v>
      </c>
      <c r="M10" s="96">
        <v>876.81599999999992</v>
      </c>
      <c r="N10" s="96">
        <v>1083.3</v>
      </c>
      <c r="O10" s="96">
        <v>8195.2150000000001</v>
      </c>
      <c r="P10" s="96">
        <v>3613.3020000000001</v>
      </c>
      <c r="Q10" s="96">
        <v>4581.9129999999996</v>
      </c>
      <c r="R10" s="96">
        <v>1930.3979999999999</v>
      </c>
      <c r="S10" s="97">
        <v>852.65599999999995</v>
      </c>
      <c r="T10" s="97">
        <v>1077.742</v>
      </c>
    </row>
    <row r="11" spans="1:20" x14ac:dyDescent="0.15">
      <c r="A11" s="319" t="s">
        <v>33</v>
      </c>
      <c r="B11" s="320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  <c r="T11" s="97"/>
    </row>
    <row r="12" spans="1:20" s="11" customFormat="1" x14ac:dyDescent="0.15">
      <c r="A12" s="303" t="s">
        <v>41</v>
      </c>
      <c r="B12" s="101" t="s">
        <v>14</v>
      </c>
      <c r="C12" s="95">
        <v>17956.278999999999</v>
      </c>
      <c r="D12" s="95">
        <v>8664.3160000000007</v>
      </c>
      <c r="E12" s="95">
        <v>9291.9629999999997</v>
      </c>
      <c r="F12" s="95">
        <v>5995.6769999999997</v>
      </c>
      <c r="G12" s="95">
        <v>3251.0329999999999</v>
      </c>
      <c r="H12" s="95">
        <v>2744.6439999999998</v>
      </c>
      <c r="I12" s="95">
        <v>16986.269</v>
      </c>
      <c r="J12" s="95">
        <v>8046.5439999999999</v>
      </c>
      <c r="K12" s="95">
        <v>8939.7260000000006</v>
      </c>
      <c r="L12" s="95">
        <v>5695.51</v>
      </c>
      <c r="M12" s="95">
        <v>3005.6080000000002</v>
      </c>
      <c r="N12" s="95">
        <v>2689.9029999999998</v>
      </c>
      <c r="O12" s="95">
        <v>19773.922999999999</v>
      </c>
      <c r="P12" s="95">
        <v>9390.61</v>
      </c>
      <c r="Q12" s="95">
        <v>10383.313</v>
      </c>
      <c r="R12" s="95">
        <v>6003.2280000000001</v>
      </c>
      <c r="S12" s="98">
        <v>3036.0189999999998</v>
      </c>
      <c r="T12" s="98">
        <v>2967.21</v>
      </c>
    </row>
    <row r="13" spans="1:20" x14ac:dyDescent="0.15">
      <c r="A13" s="299"/>
      <c r="B13" s="60" t="s">
        <v>111</v>
      </c>
      <c r="C13" s="96">
        <v>1281.597</v>
      </c>
      <c r="D13" s="96">
        <v>633.63900000000001</v>
      </c>
      <c r="E13" s="96">
        <v>647.95799999999997</v>
      </c>
      <c r="F13" s="96">
        <v>812.56600000000003</v>
      </c>
      <c r="G13" s="96">
        <v>438.85899999999998</v>
      </c>
      <c r="H13" s="96">
        <v>373.70800000000003</v>
      </c>
      <c r="I13" s="96">
        <v>1099.471</v>
      </c>
      <c r="J13" s="96">
        <v>554.03200000000004</v>
      </c>
      <c r="K13" s="96">
        <v>545.43899999999996</v>
      </c>
      <c r="L13" s="96">
        <v>825.76099999999997</v>
      </c>
      <c r="M13" s="96">
        <v>430.827</v>
      </c>
      <c r="N13" s="96">
        <v>394.93400000000003</v>
      </c>
      <c r="O13" s="96">
        <v>1200.4590000000001</v>
      </c>
      <c r="P13" s="96">
        <v>606.85299999999995</v>
      </c>
      <c r="Q13" s="96">
        <v>593.60599999999999</v>
      </c>
      <c r="R13" s="96">
        <v>699.70299999999997</v>
      </c>
      <c r="S13" s="97">
        <v>371.06900000000002</v>
      </c>
      <c r="T13" s="97">
        <v>328.63499999999999</v>
      </c>
    </row>
    <row r="14" spans="1:20" x14ac:dyDescent="0.15">
      <c r="A14" s="299"/>
      <c r="B14" s="60" t="s">
        <v>112</v>
      </c>
      <c r="C14" s="96">
        <v>3741.944</v>
      </c>
      <c r="D14" s="96">
        <v>1832.692</v>
      </c>
      <c r="E14" s="96">
        <v>1909.252</v>
      </c>
      <c r="F14" s="96">
        <v>1512.4250000000002</v>
      </c>
      <c r="G14" s="96">
        <v>909.72299999999996</v>
      </c>
      <c r="H14" s="96">
        <v>602.702</v>
      </c>
      <c r="I14" s="96">
        <v>3085.3490000000002</v>
      </c>
      <c r="J14" s="96">
        <v>3085.3490000000002</v>
      </c>
      <c r="K14" s="96">
        <v>3085.3490000000002</v>
      </c>
      <c r="L14" s="96">
        <v>3085.3490000000002</v>
      </c>
      <c r="M14" s="96">
        <v>3085.3490000000002</v>
      </c>
      <c r="N14" s="96">
        <v>3085.3490000000002</v>
      </c>
      <c r="O14" s="96">
        <v>3203.9969999999998</v>
      </c>
      <c r="P14" s="96">
        <v>1596.9939999999999</v>
      </c>
      <c r="Q14" s="96">
        <v>1607.0029999999999</v>
      </c>
      <c r="R14" s="96">
        <v>1306.069</v>
      </c>
      <c r="S14" s="97">
        <v>759.67100000000005</v>
      </c>
      <c r="T14" s="97">
        <v>546.39800000000002</v>
      </c>
    </row>
    <row r="15" spans="1:20" x14ac:dyDescent="0.15">
      <c r="A15" s="299"/>
      <c r="B15" s="60" t="s">
        <v>113</v>
      </c>
      <c r="C15" s="96">
        <v>10939.66</v>
      </c>
      <c r="D15" s="96">
        <v>5307.8670000000002</v>
      </c>
      <c r="E15" s="96">
        <v>5631.7909999999993</v>
      </c>
      <c r="F15" s="96">
        <v>3048.9250000000002</v>
      </c>
      <c r="G15" s="96">
        <v>1605.1489999999999</v>
      </c>
      <c r="H15" s="96">
        <v>1443.7749999999999</v>
      </c>
      <c r="I15" s="96">
        <v>10801.708000000001</v>
      </c>
      <c r="J15" s="96">
        <v>10801.708000000001</v>
      </c>
      <c r="K15" s="96">
        <v>10801.708000000001</v>
      </c>
      <c r="L15" s="96">
        <v>10801.708000000001</v>
      </c>
      <c r="M15" s="96">
        <v>10801.708000000001</v>
      </c>
      <c r="N15" s="96">
        <v>10801.708000000001</v>
      </c>
      <c r="O15" s="96">
        <v>12628.199000000001</v>
      </c>
      <c r="P15" s="96">
        <v>6003.884</v>
      </c>
      <c r="Q15" s="96">
        <v>6624.3149999999996</v>
      </c>
      <c r="R15" s="96">
        <v>3073.7379999999998</v>
      </c>
      <c r="S15" s="97">
        <v>1484.8489999999999</v>
      </c>
      <c r="T15" s="97">
        <v>1588.8889999999999</v>
      </c>
    </row>
    <row r="16" spans="1:20" x14ac:dyDescent="0.15">
      <c r="A16" s="300"/>
      <c r="B16" s="60" t="s">
        <v>114</v>
      </c>
      <c r="C16" s="96">
        <v>1993.0780000000002</v>
      </c>
      <c r="D16" s="96">
        <v>890.11800000000005</v>
      </c>
      <c r="E16" s="96">
        <v>1102.96</v>
      </c>
      <c r="F16" s="96">
        <v>621.76100000000008</v>
      </c>
      <c r="G16" s="96">
        <v>297.30099999999999</v>
      </c>
      <c r="H16" s="96">
        <v>324.45999999999998</v>
      </c>
      <c r="I16" s="96">
        <v>1999.7419999999997</v>
      </c>
      <c r="J16" s="96">
        <v>1999.7419999999997</v>
      </c>
      <c r="K16" s="96">
        <v>1999.7419999999997</v>
      </c>
      <c r="L16" s="96">
        <v>1999.7419999999997</v>
      </c>
      <c r="M16" s="96">
        <v>1999.7419999999997</v>
      </c>
      <c r="N16" s="96">
        <v>1999.7419999999997</v>
      </c>
      <c r="O16" s="96">
        <v>2741.268</v>
      </c>
      <c r="P16" s="96">
        <v>1182.8789999999999</v>
      </c>
      <c r="Q16" s="96">
        <v>1558.3889999999999</v>
      </c>
      <c r="R16" s="96">
        <v>923.71900000000005</v>
      </c>
      <c r="S16" s="97">
        <v>420.43</v>
      </c>
      <c r="T16" s="97">
        <v>503.28800000000001</v>
      </c>
    </row>
    <row r="17" spans="1:20" s="11" customFormat="1" x14ac:dyDescent="0.15">
      <c r="A17" s="303" t="s">
        <v>42</v>
      </c>
      <c r="B17" s="101" t="s">
        <v>14</v>
      </c>
      <c r="C17" s="95">
        <v>35717.425999999999</v>
      </c>
      <c r="D17" s="95">
        <v>17970.620999999999</v>
      </c>
      <c r="E17" s="95">
        <v>17746.804</v>
      </c>
      <c r="F17" s="95">
        <v>9601.1350000000002</v>
      </c>
      <c r="G17" s="95">
        <v>5473.7110000000002</v>
      </c>
      <c r="H17" s="95">
        <v>4127.424</v>
      </c>
      <c r="I17" s="95">
        <v>38044.781000000003</v>
      </c>
      <c r="J17" s="95">
        <v>18751.728999999999</v>
      </c>
      <c r="K17" s="95">
        <v>19293.052</v>
      </c>
      <c r="L17" s="95">
        <v>10623.415000000001</v>
      </c>
      <c r="M17" s="95">
        <v>5760.3590000000004</v>
      </c>
      <c r="N17" s="95">
        <v>4863.0559999999996</v>
      </c>
      <c r="O17" s="95">
        <v>37914.404000000002</v>
      </c>
      <c r="P17" s="95">
        <v>18748.917000000001</v>
      </c>
      <c r="Q17" s="95">
        <v>19165.487000000001</v>
      </c>
      <c r="R17" s="95">
        <v>9070.9850000000006</v>
      </c>
      <c r="S17" s="98">
        <v>4660.8900000000003</v>
      </c>
      <c r="T17" s="98">
        <v>4410.0950000000003</v>
      </c>
    </row>
    <row r="18" spans="1:20" x14ac:dyDescent="0.15">
      <c r="A18" s="299"/>
      <c r="B18" s="60" t="s">
        <v>111</v>
      </c>
      <c r="C18" s="96">
        <v>3065.6729999999998</v>
      </c>
      <c r="D18" s="96">
        <v>1564.577</v>
      </c>
      <c r="E18" s="96">
        <v>1501.096</v>
      </c>
      <c r="F18" s="96">
        <v>1904.797</v>
      </c>
      <c r="G18" s="96">
        <v>1050.684</v>
      </c>
      <c r="H18" s="96">
        <v>854.11300000000006</v>
      </c>
      <c r="I18" s="96">
        <v>3009.8229999999999</v>
      </c>
      <c r="J18" s="96">
        <v>1547.605</v>
      </c>
      <c r="K18" s="96">
        <v>1462.2180000000001</v>
      </c>
      <c r="L18" s="96">
        <v>2177.2330000000002</v>
      </c>
      <c r="M18" s="96">
        <v>1183.4670000000001</v>
      </c>
      <c r="N18" s="96">
        <v>993.76599999999996</v>
      </c>
      <c r="O18" s="96">
        <v>2636.0430000000001</v>
      </c>
      <c r="P18" s="96">
        <v>1361.2439999999999</v>
      </c>
      <c r="Q18" s="96">
        <v>1274.799</v>
      </c>
      <c r="R18" s="96">
        <v>1604.2909999999999</v>
      </c>
      <c r="S18" s="97">
        <v>889.21</v>
      </c>
      <c r="T18" s="97">
        <v>715.08100000000002</v>
      </c>
    </row>
    <row r="19" spans="1:20" x14ac:dyDescent="0.15">
      <c r="A19" s="299"/>
      <c r="B19" s="60" t="s">
        <v>112</v>
      </c>
      <c r="C19" s="96">
        <v>7560.6559999999999</v>
      </c>
      <c r="D19" s="96">
        <v>3896.9079999999999</v>
      </c>
      <c r="E19" s="96">
        <v>3663.7470000000003</v>
      </c>
      <c r="F19" s="96">
        <v>3299.5630000000001</v>
      </c>
      <c r="G19" s="96">
        <v>2115.2449999999999</v>
      </c>
      <c r="H19" s="96">
        <v>1184.318</v>
      </c>
      <c r="I19" s="96">
        <v>7459.3159999999998</v>
      </c>
      <c r="J19" s="96">
        <v>7459.3159999999998</v>
      </c>
      <c r="K19" s="96">
        <v>7459.3159999999998</v>
      </c>
      <c r="L19" s="96">
        <v>7459.3159999999998</v>
      </c>
      <c r="M19" s="96">
        <v>7459.3159999999998</v>
      </c>
      <c r="N19" s="96">
        <v>7459.3159999999998</v>
      </c>
      <c r="O19" s="96">
        <v>7206.357</v>
      </c>
      <c r="P19" s="96">
        <v>3722.096</v>
      </c>
      <c r="Q19" s="96">
        <v>3484.261</v>
      </c>
      <c r="R19" s="96">
        <v>2853.1970000000001</v>
      </c>
      <c r="S19" s="97">
        <v>1704.7360000000001</v>
      </c>
      <c r="T19" s="97">
        <v>114.8462</v>
      </c>
    </row>
    <row r="20" spans="1:20" x14ac:dyDescent="0.15">
      <c r="A20" s="299"/>
      <c r="B20" s="60" t="s">
        <v>113</v>
      </c>
      <c r="C20" s="96">
        <v>20682.771000000001</v>
      </c>
      <c r="D20" s="96">
        <v>10476.587000000001</v>
      </c>
      <c r="E20" s="96">
        <v>10206.183000000001</v>
      </c>
      <c r="F20" s="96">
        <v>3656.8520000000003</v>
      </c>
      <c r="G20" s="96">
        <v>1957.7660000000001</v>
      </c>
      <c r="H20" s="96">
        <v>1699.085</v>
      </c>
      <c r="I20" s="96">
        <v>22570.926999999996</v>
      </c>
      <c r="J20" s="96">
        <v>22570.926999999996</v>
      </c>
      <c r="K20" s="96">
        <v>22570.926999999996</v>
      </c>
      <c r="L20" s="96">
        <v>22570.926999999996</v>
      </c>
      <c r="M20" s="96">
        <v>22570.926999999996</v>
      </c>
      <c r="N20" s="96">
        <v>22570.926999999996</v>
      </c>
      <c r="O20" s="96">
        <v>22618.057000000001</v>
      </c>
      <c r="P20" s="96">
        <v>11235.154</v>
      </c>
      <c r="Q20" s="96">
        <v>11382.903</v>
      </c>
      <c r="R20" s="96">
        <v>3606.817</v>
      </c>
      <c r="S20" s="97">
        <v>1634.7190000000001</v>
      </c>
      <c r="T20" s="97">
        <v>1972.098</v>
      </c>
    </row>
    <row r="21" spans="1:20" x14ac:dyDescent="0.15">
      <c r="A21" s="300"/>
      <c r="B21" s="60" t="s">
        <v>114</v>
      </c>
      <c r="C21" s="96">
        <v>4408.326</v>
      </c>
      <c r="D21" s="96">
        <v>2032.55</v>
      </c>
      <c r="E21" s="96">
        <v>2375.777</v>
      </c>
      <c r="F21" s="96">
        <v>739.923</v>
      </c>
      <c r="G21" s="96">
        <v>350.01600000000002</v>
      </c>
      <c r="H21" s="96">
        <v>389.90699999999998</v>
      </c>
      <c r="I21" s="96">
        <v>5004.7150000000001</v>
      </c>
      <c r="J21" s="96">
        <v>5004.7150000000001</v>
      </c>
      <c r="K21" s="96">
        <v>5004.7150000000001</v>
      </c>
      <c r="L21" s="96">
        <v>5004.7150000000001</v>
      </c>
      <c r="M21" s="96">
        <v>5004.7150000000001</v>
      </c>
      <c r="N21" s="96">
        <v>5004.7150000000001</v>
      </c>
      <c r="O21" s="96">
        <v>5453.9470000000001</v>
      </c>
      <c r="P21" s="96">
        <v>2430.4229999999998</v>
      </c>
      <c r="Q21" s="96">
        <v>3023.5239999999999</v>
      </c>
      <c r="R21" s="96">
        <v>1006.68</v>
      </c>
      <c r="S21" s="97">
        <v>432.226</v>
      </c>
      <c r="T21" s="97">
        <v>574.45399999999995</v>
      </c>
    </row>
    <row r="22" spans="1:20" x14ac:dyDescent="0.15">
      <c r="A22" s="99" t="s">
        <v>5</v>
      </c>
      <c r="B22" s="33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7"/>
      <c r="T22" s="97"/>
    </row>
    <row r="23" spans="1:20" x14ac:dyDescent="0.15">
      <c r="A23" s="316" t="s">
        <v>1</v>
      </c>
      <c r="B23" s="317"/>
      <c r="C23" s="96">
        <v>7075.7</v>
      </c>
      <c r="D23" s="96">
        <v>3335.9</v>
      </c>
      <c r="E23" s="96">
        <v>3739.8</v>
      </c>
      <c r="F23" s="96">
        <v>2370.1</v>
      </c>
      <c r="G23" s="96">
        <v>1268.9000000000001</v>
      </c>
      <c r="H23" s="96">
        <v>1101.3</v>
      </c>
      <c r="I23" s="96">
        <v>6021.14</v>
      </c>
      <c r="J23" s="96">
        <v>2793.2510000000002</v>
      </c>
      <c r="K23" s="96">
        <v>3227.89</v>
      </c>
      <c r="L23" s="96">
        <v>2012.346</v>
      </c>
      <c r="M23" s="96">
        <v>1050.1030000000001</v>
      </c>
      <c r="N23" s="96">
        <v>962.24300000000005</v>
      </c>
      <c r="O23" s="96">
        <v>5894.4849999999997</v>
      </c>
      <c r="P23" s="96">
        <v>2695.5880000000002</v>
      </c>
      <c r="Q23" s="96">
        <v>3198.8969999999999</v>
      </c>
      <c r="R23" s="96">
        <v>1858.89</v>
      </c>
      <c r="S23" s="97">
        <v>923.31299999999999</v>
      </c>
      <c r="T23" s="97">
        <v>935.577</v>
      </c>
    </row>
    <row r="24" spans="1:20" x14ac:dyDescent="0.15">
      <c r="A24" s="316" t="s">
        <v>108</v>
      </c>
      <c r="B24" s="317"/>
      <c r="C24" s="96">
        <v>12536.6</v>
      </c>
      <c r="D24" s="96">
        <v>6175.5</v>
      </c>
      <c r="E24" s="96">
        <v>6361</v>
      </c>
      <c r="F24" s="96">
        <v>3047.9</v>
      </c>
      <c r="G24" s="96">
        <v>1762.9</v>
      </c>
      <c r="H24" s="96">
        <v>1285</v>
      </c>
      <c r="I24" s="96">
        <v>13694.300999999999</v>
      </c>
      <c r="J24" s="96">
        <v>6643.4290000000001</v>
      </c>
      <c r="K24" s="96">
        <v>7050.8720000000003</v>
      </c>
      <c r="L24" s="96">
        <v>3324.2640000000001</v>
      </c>
      <c r="M24" s="96">
        <v>1917.1379999999999</v>
      </c>
      <c r="N24" s="96">
        <v>1407.126</v>
      </c>
      <c r="O24" s="96">
        <v>13814.124</v>
      </c>
      <c r="P24" s="96">
        <v>6685.3209999999999</v>
      </c>
      <c r="Q24" s="96">
        <v>7128.8029999999999</v>
      </c>
      <c r="R24" s="96">
        <v>3034.0450000000001</v>
      </c>
      <c r="S24" s="97">
        <v>1614.346</v>
      </c>
      <c r="T24" s="97">
        <v>1419.6990000000001</v>
      </c>
    </row>
    <row r="25" spans="1:20" x14ac:dyDescent="0.15">
      <c r="A25" s="316" t="s">
        <v>2</v>
      </c>
      <c r="B25" s="317"/>
      <c r="C25" s="96">
        <v>9881.2999999999993</v>
      </c>
      <c r="D25" s="96">
        <v>4975.3999999999996</v>
      </c>
      <c r="E25" s="96">
        <v>4905.8999999999996</v>
      </c>
      <c r="F25" s="96">
        <v>2952.8</v>
      </c>
      <c r="G25" s="96">
        <v>1595.6</v>
      </c>
      <c r="H25" s="96">
        <v>1357.2</v>
      </c>
      <c r="I25" s="96">
        <v>9955.0349999999999</v>
      </c>
      <c r="J25" s="96">
        <v>4865.3670000000002</v>
      </c>
      <c r="K25" s="96">
        <v>5089.6679999999997</v>
      </c>
      <c r="L25" s="96">
        <v>2817.5450000000001</v>
      </c>
      <c r="M25" s="96">
        <v>1474.193</v>
      </c>
      <c r="N25" s="96">
        <v>1343.3520000000001</v>
      </c>
      <c r="O25" s="96">
        <v>10674.489</v>
      </c>
      <c r="P25" s="96">
        <v>5244.8509999999997</v>
      </c>
      <c r="Q25" s="96">
        <v>5429.6379999999999</v>
      </c>
      <c r="R25" s="96">
        <v>3072.7860000000001</v>
      </c>
      <c r="S25" s="97">
        <v>1548.559</v>
      </c>
      <c r="T25" s="97">
        <v>1524.2270000000001</v>
      </c>
    </row>
    <row r="26" spans="1:20" x14ac:dyDescent="0.15">
      <c r="A26" s="316" t="s">
        <v>3</v>
      </c>
      <c r="B26" s="317"/>
      <c r="C26" s="96">
        <v>17414</v>
      </c>
      <c r="D26" s="96">
        <v>8768.6</v>
      </c>
      <c r="E26" s="96">
        <v>8645.4</v>
      </c>
      <c r="F26" s="96">
        <v>4960.3999999999996</v>
      </c>
      <c r="G26" s="96">
        <v>2810.5</v>
      </c>
      <c r="H26" s="96">
        <v>2149.9</v>
      </c>
      <c r="I26" s="96">
        <v>18094.646000000001</v>
      </c>
      <c r="J26" s="96">
        <v>8933.4359999999997</v>
      </c>
      <c r="K26" s="96">
        <v>9161.2099999999991</v>
      </c>
      <c r="L26" s="96">
        <v>5376.4269999999997</v>
      </c>
      <c r="M26" s="96">
        <v>2858.0059999999999</v>
      </c>
      <c r="N26" s="96">
        <v>2518.4209999999998</v>
      </c>
      <c r="O26" s="96">
        <v>19487.199000000001</v>
      </c>
      <c r="P26" s="96">
        <v>9656.0859999999993</v>
      </c>
      <c r="Q26" s="96">
        <v>9831.1129999999994</v>
      </c>
      <c r="R26" s="96">
        <v>4767.4380000000001</v>
      </c>
      <c r="S26" s="97">
        <v>2390.1480000000001</v>
      </c>
      <c r="T26" s="97">
        <v>2377.29</v>
      </c>
    </row>
    <row r="27" spans="1:20" x14ac:dyDescent="0.15">
      <c r="A27" s="316" t="s">
        <v>4</v>
      </c>
      <c r="B27" s="317"/>
      <c r="C27" s="96">
        <v>6766.2</v>
      </c>
      <c r="D27" s="96">
        <v>3379.5</v>
      </c>
      <c r="E27" s="96">
        <v>3386.6</v>
      </c>
      <c r="F27" s="96">
        <v>2265.6</v>
      </c>
      <c r="G27" s="96">
        <v>1287</v>
      </c>
      <c r="H27" s="96">
        <v>978.7</v>
      </c>
      <c r="I27" s="96">
        <v>7265.9279999999999</v>
      </c>
      <c r="J27" s="96">
        <v>3562.79</v>
      </c>
      <c r="K27" s="96">
        <v>3703.1379999999999</v>
      </c>
      <c r="L27" s="96">
        <v>2788.3429999999998</v>
      </c>
      <c r="M27" s="96">
        <v>1466.527</v>
      </c>
      <c r="N27" s="96">
        <v>1321.816</v>
      </c>
      <c r="O27" s="96">
        <v>7818.03</v>
      </c>
      <c r="P27" s="96">
        <v>3857.681</v>
      </c>
      <c r="Q27" s="96">
        <v>3960.3490000000002</v>
      </c>
      <c r="R27" s="96">
        <v>2341.0540000000001</v>
      </c>
      <c r="S27" s="97">
        <v>1220.5429999999999</v>
      </c>
      <c r="T27" s="97">
        <v>1120.51</v>
      </c>
    </row>
    <row r="28" spans="1:20" x14ac:dyDescent="0.15">
      <c r="C28" s="100"/>
      <c r="D28" s="100"/>
      <c r="E28" s="100"/>
      <c r="F28" s="100"/>
      <c r="G28" s="100"/>
      <c r="H28" s="100"/>
    </row>
    <row r="29" spans="1:20" x14ac:dyDescent="0.15">
      <c r="A29" s="2" t="s">
        <v>144</v>
      </c>
    </row>
    <row r="33" spans="1:11" x14ac:dyDescent="0.15">
      <c r="A33" s="11" t="s">
        <v>292</v>
      </c>
    </row>
    <row r="35" spans="1:11" x14ac:dyDescent="0.15">
      <c r="A35" s="89"/>
      <c r="B35" s="90"/>
      <c r="C35" s="318">
        <v>2547</v>
      </c>
      <c r="D35" s="318"/>
      <c r="E35" s="318"/>
      <c r="F35" s="318">
        <v>2550</v>
      </c>
      <c r="G35" s="318"/>
      <c r="H35" s="318"/>
      <c r="I35" s="318">
        <v>2554</v>
      </c>
      <c r="J35" s="318"/>
      <c r="K35" s="318"/>
    </row>
    <row r="36" spans="1:11" x14ac:dyDescent="0.15">
      <c r="A36" s="91"/>
      <c r="B36" s="92"/>
      <c r="C36" s="278" t="s">
        <v>252</v>
      </c>
      <c r="D36" s="278"/>
      <c r="E36" s="278"/>
      <c r="F36" s="278" t="s">
        <v>252</v>
      </c>
      <c r="G36" s="278"/>
      <c r="H36" s="278"/>
      <c r="I36" s="278" t="s">
        <v>252</v>
      </c>
      <c r="J36" s="278"/>
      <c r="K36" s="278"/>
    </row>
    <row r="37" spans="1:11" x14ac:dyDescent="0.15">
      <c r="A37" s="93"/>
      <c r="B37" s="94"/>
      <c r="C37" s="101" t="s">
        <v>14</v>
      </c>
      <c r="D37" s="101" t="s">
        <v>23</v>
      </c>
      <c r="E37" s="101" t="s">
        <v>24</v>
      </c>
      <c r="F37" s="101" t="s">
        <v>14</v>
      </c>
      <c r="G37" s="101" t="s">
        <v>23</v>
      </c>
      <c r="H37" s="101" t="s">
        <v>24</v>
      </c>
      <c r="I37" s="101" t="s">
        <v>14</v>
      </c>
      <c r="J37" s="101" t="s">
        <v>23</v>
      </c>
      <c r="K37" s="101" t="s">
        <v>24</v>
      </c>
    </row>
    <row r="38" spans="1:11" x14ac:dyDescent="0.15">
      <c r="A38" s="303" t="s">
        <v>334</v>
      </c>
      <c r="B38" s="101" t="s">
        <v>14</v>
      </c>
      <c r="C38" s="98">
        <v>29.058572145496054</v>
      </c>
      <c r="D38" s="98">
        <v>32.756766047541241</v>
      </c>
      <c r="E38" s="98">
        <v>25.415611592052258</v>
      </c>
      <c r="F38" s="98">
        <v>29.654031678479694</v>
      </c>
      <c r="G38" s="98">
        <v>32.710939992289802</v>
      </c>
      <c r="H38" s="98">
        <v>26.752443560460115</v>
      </c>
      <c r="I38" s="98">
        <v>26.130438832105497</v>
      </c>
      <c r="J38" s="98">
        <v>27.352659481447571</v>
      </c>
      <c r="K38" s="98">
        <v>24.966509638293267</v>
      </c>
    </row>
    <row r="39" spans="1:11" x14ac:dyDescent="0.15">
      <c r="A39" s="299"/>
      <c r="B39" s="60" t="s">
        <v>111</v>
      </c>
      <c r="C39" s="97">
        <v>62.507343689257844</v>
      </c>
      <c r="D39" s="97">
        <v>67.761448374500048</v>
      </c>
      <c r="E39" s="97">
        <v>57.133092048873593</v>
      </c>
      <c r="F39" s="97">
        <v>73.078100520430027</v>
      </c>
      <c r="G39" s="97">
        <v>76.811266645952657</v>
      </c>
      <c r="H39" s="97">
        <v>69.170181958372382</v>
      </c>
      <c r="I39" s="97">
        <v>60.054549691359483</v>
      </c>
      <c r="J39" s="97">
        <v>64.035410856273856</v>
      </c>
      <c r="K39" s="97">
        <v>55.861282751865893</v>
      </c>
    </row>
    <row r="40" spans="1:11" x14ac:dyDescent="0.15">
      <c r="A40" s="299"/>
      <c r="B40" s="60" t="s">
        <v>112</v>
      </c>
      <c r="C40" s="97">
        <v>42.574168775326029</v>
      </c>
      <c r="D40" s="97">
        <v>52.795474866565705</v>
      </c>
      <c r="E40" s="97">
        <v>32.06568597421748</v>
      </c>
      <c r="F40" s="97">
        <v>45.386268790900417</v>
      </c>
      <c r="G40" s="97">
        <v>55.32065701898096</v>
      </c>
      <c r="H40" s="97">
        <v>35.078254800273157</v>
      </c>
      <c r="I40" s="97">
        <v>39.953165857760453</v>
      </c>
      <c r="J40" s="97">
        <v>46.331364951523661</v>
      </c>
      <c r="K40" s="97">
        <v>33.289552456914429</v>
      </c>
    </row>
    <row r="41" spans="1:11" x14ac:dyDescent="0.15">
      <c r="A41" s="299"/>
      <c r="B41" s="60" t="s">
        <v>113</v>
      </c>
      <c r="C41" s="97">
        <v>21.205753561269418</v>
      </c>
      <c r="D41" s="97">
        <v>22.572302939822759</v>
      </c>
      <c r="E41" s="97">
        <v>19.843829792392661</v>
      </c>
      <c r="F41" s="97">
        <v>19.686743345258765</v>
      </c>
      <c r="G41" s="97">
        <v>20.393436637385097</v>
      </c>
      <c r="H41" s="97">
        <v>19.019843129658312</v>
      </c>
      <c r="I41" s="97">
        <v>18.953942228644085</v>
      </c>
      <c r="J41" s="97">
        <v>18.09595175786491</v>
      </c>
      <c r="K41" s="97">
        <v>19.775336756627258</v>
      </c>
    </row>
    <row r="42" spans="1:11" x14ac:dyDescent="0.15">
      <c r="A42" s="300"/>
      <c r="B42" s="60" t="s">
        <v>114</v>
      </c>
      <c r="C42" s="97">
        <v>21.271664977193279</v>
      </c>
      <c r="D42" s="97">
        <v>22.148195466674785</v>
      </c>
      <c r="E42" s="97">
        <v>20.535246135377907</v>
      </c>
      <c r="F42" s="97">
        <v>27.983853709145475</v>
      </c>
      <c r="G42" s="97">
        <v>28.06641966021942</v>
      </c>
      <c r="H42" s="97">
        <v>27.917354528497452</v>
      </c>
      <c r="I42" s="97">
        <v>23.555184336225466</v>
      </c>
      <c r="J42" s="97">
        <v>23.597695404369741</v>
      </c>
      <c r="K42" s="97">
        <v>23.521660057709521</v>
      </c>
    </row>
    <row r="43" spans="1:11" x14ac:dyDescent="0.15">
      <c r="A43" s="319" t="s">
        <v>33</v>
      </c>
      <c r="B43" s="320"/>
      <c r="C43" s="97"/>
      <c r="D43" s="97"/>
      <c r="E43" s="97"/>
      <c r="F43" s="97"/>
      <c r="G43" s="97"/>
      <c r="H43" s="97"/>
      <c r="I43" s="97"/>
      <c r="J43" s="97"/>
      <c r="K43" s="97"/>
    </row>
    <row r="44" spans="1:11" x14ac:dyDescent="0.15">
      <c r="A44" s="303" t="s">
        <v>41</v>
      </c>
      <c r="B44" s="101" t="s">
        <v>14</v>
      </c>
      <c r="C44" s="98">
        <v>33.390420142168651</v>
      </c>
      <c r="D44" s="98">
        <v>37.522096377832938</v>
      </c>
      <c r="E44" s="98">
        <v>29.537827475206257</v>
      </c>
      <c r="F44" s="98">
        <v>33.530082444826462</v>
      </c>
      <c r="G44" s="98">
        <v>37.352781517133323</v>
      </c>
      <c r="H44" s="98">
        <v>30.089322648143796</v>
      </c>
      <c r="I44" s="98">
        <v>30.359317167362292</v>
      </c>
      <c r="J44" s="98">
        <v>32.330370444518508</v>
      </c>
      <c r="K44" s="98">
        <v>28.57671727703865</v>
      </c>
    </row>
    <row r="45" spans="1:11" x14ac:dyDescent="0.15">
      <c r="A45" s="299"/>
      <c r="B45" s="60" t="s">
        <v>111</v>
      </c>
      <c r="C45" s="97">
        <v>63.402614082273914</v>
      </c>
      <c r="D45" s="97">
        <v>69.260099204752223</v>
      </c>
      <c r="E45" s="97">
        <v>57.674725830995222</v>
      </c>
      <c r="F45" s="97">
        <v>75.105300640035068</v>
      </c>
      <c r="G45" s="97">
        <v>77.762114823692485</v>
      </c>
      <c r="H45" s="97">
        <v>72.406630255628954</v>
      </c>
      <c r="I45" s="97">
        <v>58.286288827856666</v>
      </c>
      <c r="J45" s="97">
        <v>61.146439088214123</v>
      </c>
      <c r="K45" s="97">
        <v>55.36247948976257</v>
      </c>
    </row>
    <row r="46" spans="1:11" x14ac:dyDescent="0.15">
      <c r="A46" s="299"/>
      <c r="B46" s="60" t="s">
        <v>112</v>
      </c>
      <c r="C46" s="97">
        <v>40.418162324182298</v>
      </c>
      <c r="D46" s="97">
        <v>49.638619036914001</v>
      </c>
      <c r="E46" s="97">
        <v>31.56744107116295</v>
      </c>
      <c r="F46" s="97">
        <v>100</v>
      </c>
      <c r="G46" s="97">
        <v>100</v>
      </c>
      <c r="H46" s="97">
        <v>100</v>
      </c>
      <c r="I46" s="97">
        <v>40.763739791266971</v>
      </c>
      <c r="J46" s="97">
        <v>47.568807396896929</v>
      </c>
      <c r="K46" s="97">
        <v>34.001056625283219</v>
      </c>
    </row>
    <row r="47" spans="1:11" x14ac:dyDescent="0.15">
      <c r="A47" s="299"/>
      <c r="B47" s="60" t="s">
        <v>113</v>
      </c>
      <c r="C47" s="97">
        <v>27.870381712045898</v>
      </c>
      <c r="D47" s="97">
        <v>30.240942359708704</v>
      </c>
      <c r="E47" s="97">
        <v>25.63616085895233</v>
      </c>
      <c r="F47" s="97">
        <v>100</v>
      </c>
      <c r="G47" s="97">
        <v>100</v>
      </c>
      <c r="H47" s="97">
        <v>100</v>
      </c>
      <c r="I47" s="97">
        <v>24.340272116396008</v>
      </c>
      <c r="J47" s="97">
        <v>24.731473825943336</v>
      </c>
      <c r="K47" s="97">
        <v>23.985710220603941</v>
      </c>
    </row>
    <row r="48" spans="1:11" x14ac:dyDescent="0.15">
      <c r="A48" s="300"/>
      <c r="B48" s="60" t="s">
        <v>114</v>
      </c>
      <c r="C48" s="97">
        <v>31.196019423223781</v>
      </c>
      <c r="D48" s="97">
        <v>33.400178403312815</v>
      </c>
      <c r="E48" s="97">
        <v>29.417204613041271</v>
      </c>
      <c r="F48" s="97">
        <v>100</v>
      </c>
      <c r="G48" s="97">
        <v>100</v>
      </c>
      <c r="H48" s="97">
        <v>100</v>
      </c>
      <c r="I48" s="97">
        <v>33.696778279248875</v>
      </c>
      <c r="J48" s="97">
        <v>35.542942262057238</v>
      </c>
      <c r="K48" s="97">
        <v>32.295402495782504</v>
      </c>
    </row>
    <row r="49" spans="1:11" x14ac:dyDescent="0.15">
      <c r="A49" s="303" t="s">
        <v>42</v>
      </c>
      <c r="B49" s="101" t="s">
        <v>14</v>
      </c>
      <c r="C49" s="98">
        <v>26.880814423749349</v>
      </c>
      <c r="D49" s="98">
        <v>30.459220079261595</v>
      </c>
      <c r="E49" s="98">
        <v>23.257280578519939</v>
      </c>
      <c r="F49" s="98">
        <v>27.92344894822762</v>
      </c>
      <c r="G49" s="98">
        <v>30.719081957722409</v>
      </c>
      <c r="H49" s="98">
        <v>25.206255599165956</v>
      </c>
      <c r="I49" s="98">
        <v>23.924904635188252</v>
      </c>
      <c r="J49" s="98">
        <v>24.859515885637553</v>
      </c>
      <c r="K49" s="98">
        <v>23.010607557219913</v>
      </c>
    </row>
    <row r="50" spans="1:11" x14ac:dyDescent="0.15">
      <c r="A50" s="299"/>
      <c r="B50" s="60" t="s">
        <v>111</v>
      </c>
      <c r="C50" s="97">
        <v>62.133078120203955</v>
      </c>
      <c r="D50" s="97">
        <v>67.154508854469924</v>
      </c>
      <c r="E50" s="97">
        <v>56.899292250462331</v>
      </c>
      <c r="F50" s="97">
        <v>72.337575996993849</v>
      </c>
      <c r="G50" s="97">
        <v>76.470869504815511</v>
      </c>
      <c r="H50" s="97">
        <v>67.962916610245529</v>
      </c>
      <c r="I50" s="97">
        <v>60.859819054545007</v>
      </c>
      <c r="J50" s="97">
        <v>65.323336595055707</v>
      </c>
      <c r="K50" s="97">
        <v>56.093627309089513</v>
      </c>
    </row>
    <row r="51" spans="1:11" x14ac:dyDescent="0.15">
      <c r="A51" s="299"/>
      <c r="B51" s="60" t="s">
        <v>112</v>
      </c>
      <c r="C51" s="97">
        <v>43.641226369775325</v>
      </c>
      <c r="D51" s="97">
        <v>54.280085647390187</v>
      </c>
      <c r="E51" s="97">
        <v>32.325321590164386</v>
      </c>
      <c r="F51" s="97">
        <v>100</v>
      </c>
      <c r="G51" s="97">
        <v>100</v>
      </c>
      <c r="H51" s="97">
        <v>100</v>
      </c>
      <c r="I51" s="97">
        <v>39.592778986664143</v>
      </c>
      <c r="J51" s="97">
        <v>45.800430725053843</v>
      </c>
      <c r="K51" s="97">
        <v>3.2961422809600087</v>
      </c>
    </row>
    <row r="52" spans="1:11" x14ac:dyDescent="0.15">
      <c r="A52" s="299"/>
      <c r="B52" s="60" t="s">
        <v>113</v>
      </c>
      <c r="C52" s="97">
        <v>17.680667643615067</v>
      </c>
      <c r="D52" s="97">
        <v>18.687059058450998</v>
      </c>
      <c r="E52" s="97">
        <v>16.647604692175321</v>
      </c>
      <c r="F52" s="97">
        <v>100</v>
      </c>
      <c r="G52" s="97">
        <v>100</v>
      </c>
      <c r="H52" s="97">
        <v>100</v>
      </c>
      <c r="I52" s="97">
        <v>15.946626184556878</v>
      </c>
      <c r="J52" s="97">
        <v>14.550036430297261</v>
      </c>
      <c r="K52" s="97">
        <v>17.325088336428767</v>
      </c>
    </row>
    <row r="53" spans="1:11" x14ac:dyDescent="0.15">
      <c r="A53" s="300"/>
      <c r="B53" s="60" t="s">
        <v>114</v>
      </c>
      <c r="C53" s="97">
        <v>16.784670643686514</v>
      </c>
      <c r="D53" s="97">
        <v>17.220535780177613</v>
      </c>
      <c r="E53" s="97">
        <v>16.41176760276743</v>
      </c>
      <c r="F53" s="97">
        <v>100</v>
      </c>
      <c r="G53" s="97">
        <v>100</v>
      </c>
      <c r="H53" s="97">
        <v>100</v>
      </c>
      <c r="I53" s="97">
        <v>18.457825131047294</v>
      </c>
      <c r="J53" s="97">
        <v>17.783982459020507</v>
      </c>
      <c r="K53" s="97">
        <v>18.999485368728674</v>
      </c>
    </row>
    <row r="54" spans="1:11" x14ac:dyDescent="0.15">
      <c r="A54" s="99" t="s">
        <v>5</v>
      </c>
      <c r="B54" s="33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15">
      <c r="A55" s="316" t="s">
        <v>1</v>
      </c>
      <c r="B55" s="317"/>
      <c r="C55" s="97">
        <v>33.496332518337404</v>
      </c>
      <c r="D55" s="97">
        <v>38.037710962558826</v>
      </c>
      <c r="E55" s="97">
        <v>29.448098828814373</v>
      </c>
      <c r="F55" s="97">
        <v>33.421345459497701</v>
      </c>
      <c r="G55" s="97">
        <v>37.594294247097736</v>
      </c>
      <c r="H55" s="97">
        <v>29.810278541090312</v>
      </c>
      <c r="I55" s="97">
        <v>31.536088394490786</v>
      </c>
      <c r="J55" s="97">
        <v>34.252749307386729</v>
      </c>
      <c r="K55" s="97">
        <v>29.246862277841394</v>
      </c>
    </row>
    <row r="56" spans="1:11" x14ac:dyDescent="0.15">
      <c r="A56" s="316" t="s">
        <v>108</v>
      </c>
      <c r="B56" s="317"/>
      <c r="C56" s="97">
        <v>24.31201442177305</v>
      </c>
      <c r="D56" s="97">
        <v>28.546676382479152</v>
      </c>
      <c r="E56" s="97">
        <v>20.201226222292092</v>
      </c>
      <c r="F56" s="97">
        <v>24.274798691806176</v>
      </c>
      <c r="G56" s="97">
        <v>28.857657694542983</v>
      </c>
      <c r="H56" s="97">
        <v>19.95676563125809</v>
      </c>
      <c r="I56" s="97">
        <v>21.96335431765344</v>
      </c>
      <c r="J56" s="97">
        <v>24.147621333366043</v>
      </c>
      <c r="K56" s="97">
        <v>19.914970297257479</v>
      </c>
    </row>
    <row r="57" spans="1:11" x14ac:dyDescent="0.15">
      <c r="A57" s="316" t="s">
        <v>2</v>
      </c>
      <c r="B57" s="317"/>
      <c r="C57" s="97">
        <v>29.8827077408843</v>
      </c>
      <c r="D57" s="97">
        <v>32.069783334003297</v>
      </c>
      <c r="E57" s="97">
        <v>27.664648688314074</v>
      </c>
      <c r="F57" s="97">
        <v>28.302713149677526</v>
      </c>
      <c r="G57" s="97">
        <v>30.299728674116462</v>
      </c>
      <c r="H57" s="97">
        <v>26.393705837001551</v>
      </c>
      <c r="I57" s="97">
        <v>28.786258527223179</v>
      </c>
      <c r="J57" s="97">
        <v>29.52531921307202</v>
      </c>
      <c r="K57" s="97">
        <v>28.072350311383559</v>
      </c>
    </row>
    <row r="58" spans="1:11" x14ac:dyDescent="0.15">
      <c r="A58" s="316" t="s">
        <v>3</v>
      </c>
      <c r="B58" s="317"/>
      <c r="C58" s="97">
        <v>28.485126909383251</v>
      </c>
      <c r="D58" s="97">
        <v>32.051866888670936</v>
      </c>
      <c r="E58" s="97">
        <v>24.867559627084926</v>
      </c>
      <c r="F58" s="97">
        <v>29.71280565533031</v>
      </c>
      <c r="G58" s="97">
        <v>31.992236805636708</v>
      </c>
      <c r="H58" s="97">
        <v>27.490047712038042</v>
      </c>
      <c r="I58" s="97">
        <v>24.464459977034153</v>
      </c>
      <c r="J58" s="97">
        <v>24.752762143999135</v>
      </c>
      <c r="K58" s="97">
        <v>24.181290561912981</v>
      </c>
    </row>
    <row r="59" spans="1:11" x14ac:dyDescent="0.15">
      <c r="A59" s="316" t="s">
        <v>4</v>
      </c>
      <c r="B59" s="317"/>
      <c r="C59" s="97">
        <v>33.484082646093825</v>
      </c>
      <c r="D59" s="97">
        <v>38.08255659121172</v>
      </c>
      <c r="E59" s="97">
        <v>28.899190928955299</v>
      </c>
      <c r="F59" s="97">
        <v>38.375593592449583</v>
      </c>
      <c r="G59" s="97">
        <v>41.162319418208767</v>
      </c>
      <c r="H59" s="97">
        <v>35.694483975482413</v>
      </c>
      <c r="I59" s="97">
        <v>29.944295429922885</v>
      </c>
      <c r="J59" s="97">
        <v>31.639293140101525</v>
      </c>
      <c r="K59" s="97">
        <v>28.293213552643969</v>
      </c>
    </row>
    <row r="61" spans="1:11" x14ac:dyDescent="0.15">
      <c r="A61" s="2" t="s">
        <v>144</v>
      </c>
    </row>
  </sheetData>
  <mergeCells count="33">
    <mergeCell ref="A6:A10"/>
    <mergeCell ref="A12:A16"/>
    <mergeCell ref="A17:A21"/>
    <mergeCell ref="O3:T3"/>
    <mergeCell ref="O4:Q4"/>
    <mergeCell ref="R4:T4"/>
    <mergeCell ref="C3:H3"/>
    <mergeCell ref="I3:N3"/>
    <mergeCell ref="C4:E4"/>
    <mergeCell ref="I4:K4"/>
    <mergeCell ref="L4:N4"/>
    <mergeCell ref="F4:H4"/>
    <mergeCell ref="A11:B11"/>
    <mergeCell ref="F35:H35"/>
    <mergeCell ref="F36:H36"/>
    <mergeCell ref="I35:K35"/>
    <mergeCell ref="I36:K36"/>
    <mergeCell ref="A23:B23"/>
    <mergeCell ref="A24:B24"/>
    <mergeCell ref="A25:B25"/>
    <mergeCell ref="A26:B26"/>
    <mergeCell ref="A27:B27"/>
    <mergeCell ref="A57:B57"/>
    <mergeCell ref="A58:B58"/>
    <mergeCell ref="A59:B59"/>
    <mergeCell ref="C35:E35"/>
    <mergeCell ref="C36:E36"/>
    <mergeCell ref="A43:B43"/>
    <mergeCell ref="A38:A42"/>
    <mergeCell ref="A44:A48"/>
    <mergeCell ref="A49:A53"/>
    <mergeCell ref="A55:B55"/>
    <mergeCell ref="A56:B5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8.7109375" style="2" customWidth="1"/>
    <col min="2" max="2" width="19.5703125" style="2" bestFit="1" customWidth="1"/>
    <col min="3" max="3" width="14.85546875" style="2" customWidth="1"/>
    <col min="4" max="4" width="12.7109375" style="2" customWidth="1"/>
    <col min="5" max="5" width="12.28515625" style="2" customWidth="1"/>
    <col min="6" max="6" width="10.7109375" style="2" customWidth="1"/>
    <col min="7" max="7" width="10.42578125" style="2" customWidth="1"/>
    <col min="8" max="8" width="18.140625" style="2" customWidth="1"/>
    <col min="9" max="10" width="13" style="2" customWidth="1"/>
    <col min="11" max="11" width="12.140625" style="2" customWidth="1"/>
    <col min="12" max="12" width="9.140625" style="2"/>
    <col min="13" max="13" width="11.5703125" style="2" bestFit="1" customWidth="1"/>
    <col min="14" max="16384" width="9.140625" style="2"/>
  </cols>
  <sheetData>
    <row r="1" spans="1:8" x14ac:dyDescent="0.15">
      <c r="A1" s="11" t="s">
        <v>216</v>
      </c>
    </row>
    <row r="3" spans="1:8" x14ac:dyDescent="0.15">
      <c r="A3" s="49"/>
      <c r="B3" s="321">
        <v>2558</v>
      </c>
      <c r="C3" s="322"/>
      <c r="D3" s="322"/>
      <c r="E3" s="323"/>
    </row>
    <row r="4" spans="1:8" ht="51" customHeight="1" x14ac:dyDescent="0.15">
      <c r="A4" s="31"/>
      <c r="B4" s="240" t="s">
        <v>237</v>
      </c>
      <c r="C4" s="246" t="s">
        <v>239</v>
      </c>
      <c r="D4" s="242" t="s">
        <v>238</v>
      </c>
      <c r="E4" s="246" t="s">
        <v>240</v>
      </c>
    </row>
    <row r="5" spans="1:8" x14ac:dyDescent="0.15">
      <c r="A5" s="35" t="s">
        <v>14</v>
      </c>
      <c r="B5" s="84">
        <v>55158218</v>
      </c>
      <c r="C5" s="85">
        <v>12903830</v>
      </c>
      <c r="D5" s="86">
        <v>23.394211176292895</v>
      </c>
      <c r="E5" s="86">
        <v>35.229513632107704</v>
      </c>
    </row>
    <row r="6" spans="1:8" x14ac:dyDescent="0.15">
      <c r="A6" s="35" t="s">
        <v>32</v>
      </c>
      <c r="B6" s="4"/>
      <c r="C6" s="4"/>
      <c r="D6" s="4"/>
      <c r="E6" s="4"/>
    </row>
    <row r="7" spans="1:8" x14ac:dyDescent="0.15">
      <c r="A7" s="4" t="s">
        <v>223</v>
      </c>
      <c r="B7" s="3">
        <v>26671101</v>
      </c>
      <c r="C7" s="3">
        <v>7209808</v>
      </c>
      <c r="D7" s="87">
        <v>27.032284868929857</v>
      </c>
      <c r="E7" s="87">
        <v>39.357886527875401</v>
      </c>
    </row>
    <row r="8" spans="1:8" x14ac:dyDescent="0.15">
      <c r="A8" s="4" t="s">
        <v>224</v>
      </c>
      <c r="B8" s="3">
        <v>28487117</v>
      </c>
      <c r="C8" s="3">
        <v>5694022</v>
      </c>
      <c r="D8" s="87">
        <v>19.988059865798284</v>
      </c>
      <c r="E8" s="87">
        <v>28.955650107001969</v>
      </c>
    </row>
    <row r="9" spans="1:8" x14ac:dyDescent="0.15">
      <c r="A9" s="35" t="s">
        <v>225</v>
      </c>
      <c r="B9" s="4"/>
      <c r="C9" s="4"/>
      <c r="D9" s="4"/>
      <c r="E9" s="4"/>
    </row>
    <row r="10" spans="1:8" x14ac:dyDescent="0.15">
      <c r="A10" s="4" t="s">
        <v>226</v>
      </c>
      <c r="B10" s="63">
        <v>9634043</v>
      </c>
      <c r="C10" s="63">
        <v>3910812</v>
      </c>
      <c r="D10" s="87">
        <v>40.593673912395865</v>
      </c>
      <c r="E10" s="87">
        <v>40.063402086566128</v>
      </c>
      <c r="H10" s="88"/>
    </row>
    <row r="11" spans="1:8" x14ac:dyDescent="0.15">
      <c r="A11" s="4" t="s">
        <v>227</v>
      </c>
      <c r="B11" s="63">
        <v>20375090</v>
      </c>
      <c r="C11" s="63">
        <v>5392458</v>
      </c>
      <c r="D11" s="87">
        <v>26.465934629000408</v>
      </c>
      <c r="E11" s="87">
        <v>33.970874925325774</v>
      </c>
    </row>
    <row r="12" spans="1:8" x14ac:dyDescent="0.15">
      <c r="A12" s="4" t="s">
        <v>228</v>
      </c>
      <c r="B12" s="63">
        <v>14818771</v>
      </c>
      <c r="C12" s="63">
        <v>2580329</v>
      </c>
      <c r="D12" s="87">
        <v>17.412570853547841</v>
      </c>
      <c r="E12" s="87">
        <v>32.119469775179461</v>
      </c>
    </row>
    <row r="13" spans="1:8" x14ac:dyDescent="0.15">
      <c r="A13" s="4" t="s">
        <v>229</v>
      </c>
      <c r="B13" s="63">
        <v>10330314</v>
      </c>
      <c r="C13" s="63">
        <v>1020231</v>
      </c>
      <c r="D13" s="87">
        <v>9.8760889552824818</v>
      </c>
      <c r="E13" s="87">
        <v>30.646411965324901</v>
      </c>
    </row>
    <row r="14" spans="1:8" x14ac:dyDescent="0.15">
      <c r="A14" s="35" t="s">
        <v>33</v>
      </c>
      <c r="B14" s="4"/>
      <c r="C14" s="4"/>
      <c r="D14" s="4"/>
      <c r="E14" s="4"/>
    </row>
    <row r="15" spans="1:8" x14ac:dyDescent="0.15">
      <c r="A15" s="4" t="s">
        <v>231</v>
      </c>
      <c r="B15" s="3">
        <v>25047014</v>
      </c>
      <c r="C15" s="3">
        <v>6510472</v>
      </c>
      <c r="D15" s="87">
        <v>25.993006591524242</v>
      </c>
      <c r="E15" s="87">
        <v>33.749453138388049</v>
      </c>
    </row>
    <row r="16" spans="1:8" x14ac:dyDescent="0.15">
      <c r="A16" s="4" t="s">
        <v>230</v>
      </c>
      <c r="B16" s="3">
        <v>30111204</v>
      </c>
      <c r="C16" s="3">
        <v>6393359</v>
      </c>
      <c r="D16" s="87">
        <v>21.232492065079828</v>
      </c>
      <c r="E16" s="87">
        <v>36.821304149540225</v>
      </c>
    </row>
    <row r="17" spans="1:7" x14ac:dyDescent="0.15">
      <c r="A17" s="35" t="s">
        <v>5</v>
      </c>
      <c r="B17" s="4"/>
      <c r="C17" s="4"/>
      <c r="D17" s="4"/>
      <c r="E17" s="4"/>
      <c r="G17" s="44"/>
    </row>
    <row r="18" spans="1:7" x14ac:dyDescent="0.15">
      <c r="A18" s="4" t="s">
        <v>232</v>
      </c>
      <c r="B18" s="3">
        <v>7475350</v>
      </c>
      <c r="C18" s="3">
        <v>2236880</v>
      </c>
      <c r="D18" s="87">
        <v>29.923414957159196</v>
      </c>
      <c r="E18" s="87">
        <v>31.242138072172736</v>
      </c>
      <c r="G18" s="44"/>
    </row>
    <row r="19" spans="1:7" x14ac:dyDescent="0.15">
      <c r="A19" s="4" t="s">
        <v>233</v>
      </c>
      <c r="B19" s="3">
        <v>16169338</v>
      </c>
      <c r="C19" s="3">
        <v>3162572</v>
      </c>
      <c r="D19" s="87">
        <v>19.559069146801185</v>
      </c>
      <c r="E19" s="87">
        <v>33.123995532005175</v>
      </c>
      <c r="G19" s="44"/>
    </row>
    <row r="20" spans="1:7" x14ac:dyDescent="0.15">
      <c r="A20" s="4" t="s">
        <v>234</v>
      </c>
      <c r="B20" s="3">
        <v>9478106</v>
      </c>
      <c r="C20" s="3">
        <v>2436500</v>
      </c>
      <c r="D20" s="87">
        <v>25.706612692451426</v>
      </c>
      <c r="E20" s="87">
        <v>38.700194837140408</v>
      </c>
      <c r="G20" s="44"/>
    </row>
    <row r="21" spans="1:7" x14ac:dyDescent="0.15">
      <c r="A21" s="4" t="s">
        <v>235</v>
      </c>
      <c r="B21" s="3">
        <v>14848454</v>
      </c>
      <c r="C21" s="3">
        <v>3117560</v>
      </c>
      <c r="D21" s="87">
        <v>20.995855864859735</v>
      </c>
      <c r="E21" s="87">
        <v>36.905056455653735</v>
      </c>
      <c r="G21" s="44"/>
    </row>
    <row r="22" spans="1:7" x14ac:dyDescent="0.15">
      <c r="A22" s="4" t="s">
        <v>236</v>
      </c>
      <c r="B22" s="3">
        <v>7186970</v>
      </c>
      <c r="C22" s="3">
        <v>1950318</v>
      </c>
      <c r="D22" s="87">
        <v>27.136860178907106</v>
      </c>
      <c r="E22" s="87">
        <v>36.704973490262098</v>
      </c>
    </row>
    <row r="24" spans="1:7" x14ac:dyDescent="0.15">
      <c r="A24" s="2" t="s">
        <v>145</v>
      </c>
    </row>
  </sheetData>
  <mergeCells count="1"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65"/>
  <sheetViews>
    <sheetView zoomScaleNormal="100" zoomScaleSheetLayoutView="110" workbookViewId="0">
      <pane xSplit="1" topLeftCell="C1" activePane="topRight" state="frozen"/>
      <selection pane="topRight"/>
    </sheetView>
  </sheetViews>
  <sheetFormatPr defaultColWidth="9.140625" defaultRowHeight="11.25" x14ac:dyDescent="0.15"/>
  <cols>
    <col min="1" max="1" width="67.7109375" style="2" customWidth="1"/>
    <col min="2" max="6" width="11.5703125" style="2" bestFit="1" customWidth="1"/>
    <col min="7" max="8" width="11.7109375" style="2" bestFit="1" customWidth="1"/>
    <col min="9" max="9" width="11.28515625" style="2" customWidth="1"/>
    <col min="10" max="10" width="11.42578125" style="2" customWidth="1"/>
    <col min="11" max="11" width="11.5703125" style="2" customWidth="1"/>
    <col min="12" max="12" width="11.28515625" style="2" customWidth="1"/>
    <col min="13" max="13" width="11.7109375" style="2" bestFit="1" customWidth="1"/>
    <col min="14" max="14" width="11.5703125" style="2" bestFit="1" customWidth="1"/>
    <col min="15" max="19" width="11.5703125" style="2" customWidth="1"/>
    <col min="20" max="16384" width="9.140625" style="2"/>
  </cols>
  <sheetData>
    <row r="1" spans="1:28" x14ac:dyDescent="0.15">
      <c r="A1" s="11" t="s">
        <v>294</v>
      </c>
    </row>
    <row r="2" spans="1:28" x14ac:dyDescent="0.15">
      <c r="A2" s="11"/>
    </row>
    <row r="3" spans="1:28" ht="11.25" customHeight="1" x14ac:dyDescent="0.15">
      <c r="A3" s="303" t="s">
        <v>15</v>
      </c>
      <c r="B3" s="324" t="s">
        <v>16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268"/>
      <c r="P3" s="268"/>
      <c r="Q3" s="268"/>
    </row>
    <row r="4" spans="1:28" x14ac:dyDescent="0.15">
      <c r="A4" s="300"/>
      <c r="B4" s="240">
        <v>2537</v>
      </c>
      <c r="C4" s="240">
        <v>2538</v>
      </c>
      <c r="D4" s="240">
        <v>2539</v>
      </c>
      <c r="E4" s="240">
        <v>2540</v>
      </c>
      <c r="F4" s="240">
        <v>2541</v>
      </c>
      <c r="G4" s="240">
        <v>2542</v>
      </c>
      <c r="H4" s="240">
        <v>2543</v>
      </c>
      <c r="I4" s="240">
        <v>2544</v>
      </c>
      <c r="J4" s="240">
        <v>2545</v>
      </c>
      <c r="K4" s="240">
        <v>2546</v>
      </c>
      <c r="L4" s="240">
        <v>2547</v>
      </c>
      <c r="M4" s="240">
        <v>2548</v>
      </c>
      <c r="N4" s="240">
        <v>2549</v>
      </c>
      <c r="O4" s="269"/>
      <c r="P4" s="269"/>
      <c r="Q4" s="269"/>
    </row>
    <row r="5" spans="1:28" x14ac:dyDescent="0.15">
      <c r="A5" s="76" t="s">
        <v>287</v>
      </c>
      <c r="B5" s="68">
        <v>2758075</v>
      </c>
      <c r="C5" s="68">
        <v>3413050</v>
      </c>
      <c r="D5" s="68">
        <v>3877598</v>
      </c>
      <c r="E5" s="68">
        <v>4227410</v>
      </c>
      <c r="F5" s="68">
        <v>4513087</v>
      </c>
      <c r="G5" s="68">
        <v>4663946</v>
      </c>
      <c r="H5" s="68">
        <v>4886460</v>
      </c>
      <c r="I5" s="68">
        <v>5156157</v>
      </c>
      <c r="J5" s="68">
        <v>5845298</v>
      </c>
      <c r="K5" s="68">
        <v>6220845</v>
      </c>
      <c r="L5" s="68">
        <v>6772814</v>
      </c>
      <c r="M5" s="68">
        <v>7260862</v>
      </c>
      <c r="N5" s="68">
        <v>8092741</v>
      </c>
      <c r="O5" s="80"/>
      <c r="P5" s="80"/>
      <c r="Q5" s="80"/>
    </row>
    <row r="6" spans="1:28" x14ac:dyDescent="0.15">
      <c r="A6" s="4" t="s">
        <v>262</v>
      </c>
      <c r="B6" s="68">
        <v>59718</v>
      </c>
      <c r="C6" s="68">
        <v>63599</v>
      </c>
      <c r="D6" s="68">
        <v>79873</v>
      </c>
      <c r="E6" s="68">
        <v>86700</v>
      </c>
      <c r="F6" s="68">
        <v>94160</v>
      </c>
      <c r="G6" s="68">
        <v>120280</v>
      </c>
      <c r="H6" s="68">
        <v>142873</v>
      </c>
      <c r="I6" s="68">
        <v>156442</v>
      </c>
      <c r="J6" s="68">
        <v>187162</v>
      </c>
      <c r="K6" s="68">
        <v>218218</v>
      </c>
      <c r="L6" s="68">
        <v>265636</v>
      </c>
      <c r="M6" s="68">
        <v>307671</v>
      </c>
      <c r="N6" s="68">
        <v>375600</v>
      </c>
      <c r="O6" s="80"/>
      <c r="P6" s="80"/>
      <c r="Q6" s="80"/>
    </row>
    <row r="7" spans="1:28" x14ac:dyDescent="0.15">
      <c r="A7" s="5" t="s">
        <v>268</v>
      </c>
      <c r="B7" s="68">
        <v>56905</v>
      </c>
      <c r="C7" s="68">
        <v>68544</v>
      </c>
      <c r="D7" s="68">
        <v>83867</v>
      </c>
      <c r="E7" s="68">
        <v>93518</v>
      </c>
      <c r="F7" s="68">
        <v>106581</v>
      </c>
      <c r="G7" s="68">
        <v>138919</v>
      </c>
      <c r="H7" s="68">
        <v>160976</v>
      </c>
      <c r="I7" s="68">
        <v>172859</v>
      </c>
      <c r="J7" s="68">
        <v>214855</v>
      </c>
      <c r="K7" s="68">
        <v>252712</v>
      </c>
      <c r="L7" s="68">
        <v>279966</v>
      </c>
      <c r="M7" s="68">
        <v>300137</v>
      </c>
      <c r="N7" s="68">
        <v>352227</v>
      </c>
      <c r="O7" s="80"/>
      <c r="P7" s="80"/>
      <c r="Q7" s="80"/>
    </row>
    <row r="8" spans="1:28" x14ac:dyDescent="0.15">
      <c r="A8" s="4" t="s">
        <v>263</v>
      </c>
      <c r="B8" s="68">
        <v>48332</v>
      </c>
      <c r="C8" s="68">
        <v>53760</v>
      </c>
      <c r="D8" s="68">
        <v>69114</v>
      </c>
      <c r="E8" s="68">
        <v>81601</v>
      </c>
      <c r="F8" s="68">
        <v>97564</v>
      </c>
      <c r="G8" s="68">
        <v>121547</v>
      </c>
      <c r="H8" s="68">
        <v>142088</v>
      </c>
      <c r="I8" s="68">
        <v>151115</v>
      </c>
      <c r="J8" s="68">
        <v>187141</v>
      </c>
      <c r="K8" s="68">
        <v>213136</v>
      </c>
      <c r="L8" s="68">
        <v>247165</v>
      </c>
      <c r="M8" s="68">
        <v>277391</v>
      </c>
      <c r="N8" s="68">
        <v>334168</v>
      </c>
      <c r="O8" s="80"/>
      <c r="P8" s="80"/>
      <c r="Q8" s="80"/>
    </row>
    <row r="9" spans="1:28" x14ac:dyDescent="0.15">
      <c r="A9" s="4" t="s">
        <v>264</v>
      </c>
      <c r="B9" s="68">
        <v>91473</v>
      </c>
      <c r="C9" s="68">
        <v>104141</v>
      </c>
      <c r="D9" s="68">
        <v>115590</v>
      </c>
      <c r="E9" s="68">
        <v>124959</v>
      </c>
      <c r="F9" s="68">
        <v>125766</v>
      </c>
      <c r="G9" s="68">
        <v>146367</v>
      </c>
      <c r="H9" s="68">
        <v>136990</v>
      </c>
      <c r="I9" s="68">
        <v>140600</v>
      </c>
      <c r="J9" s="68">
        <v>153489</v>
      </c>
      <c r="K9" s="68">
        <v>178634</v>
      </c>
      <c r="L9" s="68">
        <v>184279</v>
      </c>
      <c r="M9" s="68">
        <v>196534</v>
      </c>
      <c r="N9" s="68">
        <v>203383</v>
      </c>
      <c r="O9" s="80"/>
      <c r="P9" s="80"/>
      <c r="Q9" s="80"/>
    </row>
    <row r="10" spans="1:28" x14ac:dyDescent="0.15">
      <c r="A10" s="4" t="s">
        <v>265</v>
      </c>
      <c r="B10" s="68">
        <v>25909</v>
      </c>
      <c r="C10" s="68">
        <v>31007</v>
      </c>
      <c r="D10" s="68">
        <v>37692</v>
      </c>
      <c r="E10" s="68">
        <v>41141</v>
      </c>
      <c r="F10" s="68">
        <v>43446</v>
      </c>
      <c r="G10" s="68">
        <v>51485</v>
      </c>
      <c r="H10" s="68">
        <v>58366</v>
      </c>
      <c r="I10" s="68">
        <v>62757</v>
      </c>
      <c r="J10" s="68">
        <v>75931</v>
      </c>
      <c r="K10" s="68">
        <v>84807</v>
      </c>
      <c r="L10" s="68">
        <v>94567</v>
      </c>
      <c r="M10" s="68">
        <v>98895</v>
      </c>
      <c r="N10" s="68">
        <v>107246</v>
      </c>
      <c r="O10" s="80"/>
      <c r="P10" s="80"/>
      <c r="Q10" s="80"/>
    </row>
    <row r="11" spans="1:28" x14ac:dyDescent="0.15">
      <c r="A11" s="4" t="s">
        <v>269</v>
      </c>
      <c r="B11" s="68" t="s">
        <v>220</v>
      </c>
      <c r="C11" s="68" t="s">
        <v>220</v>
      </c>
      <c r="D11" s="68" t="s">
        <v>220</v>
      </c>
      <c r="E11" s="68" t="s">
        <v>220</v>
      </c>
      <c r="F11" s="68" t="s">
        <v>220</v>
      </c>
      <c r="G11" s="68" t="s">
        <v>220</v>
      </c>
      <c r="H11" s="68" t="s">
        <v>220</v>
      </c>
      <c r="I11" s="68" t="s">
        <v>220</v>
      </c>
      <c r="J11" s="68">
        <v>54332</v>
      </c>
      <c r="K11" s="68">
        <v>56911</v>
      </c>
      <c r="L11" s="68">
        <v>59570</v>
      </c>
      <c r="M11" s="68">
        <v>64642</v>
      </c>
      <c r="N11" s="68">
        <v>70823</v>
      </c>
      <c r="O11" s="80"/>
      <c r="P11" s="80"/>
      <c r="Q11" s="80"/>
    </row>
    <row r="12" spans="1:28" x14ac:dyDescent="0.15">
      <c r="A12" s="4" t="s">
        <v>270</v>
      </c>
      <c r="B12" s="68" t="s">
        <v>220</v>
      </c>
      <c r="C12" s="68" t="s">
        <v>220</v>
      </c>
      <c r="D12" s="68" t="s">
        <v>220</v>
      </c>
      <c r="E12" s="68" t="s">
        <v>220</v>
      </c>
      <c r="F12" s="68" t="s">
        <v>220</v>
      </c>
      <c r="G12" s="68" t="s">
        <v>220</v>
      </c>
      <c r="H12" s="68">
        <v>72421</v>
      </c>
      <c r="I12" s="68">
        <v>75205</v>
      </c>
      <c r="J12" s="68">
        <v>83870</v>
      </c>
      <c r="K12" s="68">
        <v>83046</v>
      </c>
      <c r="L12" s="68">
        <v>79383</v>
      </c>
      <c r="M12" s="68">
        <v>73311</v>
      </c>
      <c r="N12" s="68">
        <v>69022</v>
      </c>
      <c r="O12" s="80"/>
      <c r="P12" s="80"/>
      <c r="Q12" s="80"/>
    </row>
    <row r="13" spans="1:28" x14ac:dyDescent="0.15">
      <c r="A13" s="4" t="s">
        <v>266</v>
      </c>
      <c r="B13" s="68">
        <v>35227</v>
      </c>
      <c r="C13" s="68">
        <v>34746</v>
      </c>
      <c r="D13" s="68">
        <v>40490</v>
      </c>
      <c r="E13" s="68">
        <v>45641</v>
      </c>
      <c r="F13" s="68">
        <v>44372</v>
      </c>
      <c r="G13" s="68">
        <v>54641</v>
      </c>
      <c r="H13" s="68">
        <v>58936</v>
      </c>
      <c r="I13" s="68">
        <v>56565</v>
      </c>
      <c r="J13" s="68">
        <v>63947</v>
      </c>
      <c r="K13" s="68">
        <v>64477</v>
      </c>
      <c r="L13" s="68">
        <v>65168</v>
      </c>
      <c r="M13" s="68">
        <v>65906</v>
      </c>
      <c r="N13" s="68">
        <v>71960</v>
      </c>
      <c r="O13" s="80"/>
      <c r="P13" s="80"/>
      <c r="Q13" s="80"/>
    </row>
    <row r="14" spans="1:28" ht="11.25" customHeight="1" x14ac:dyDescent="0.15">
      <c r="A14" s="303" t="s">
        <v>15</v>
      </c>
      <c r="B14" s="324" t="s">
        <v>359</v>
      </c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268"/>
      <c r="P14" s="268"/>
      <c r="Q14" s="268"/>
      <c r="R14" s="24"/>
      <c r="S14" s="24"/>
    </row>
    <row r="15" spans="1:28" x14ac:dyDescent="0.15">
      <c r="A15" s="300"/>
      <c r="B15" s="240">
        <v>2537</v>
      </c>
      <c r="C15" s="240">
        <v>2538</v>
      </c>
      <c r="D15" s="240">
        <v>2539</v>
      </c>
      <c r="E15" s="240">
        <v>2540</v>
      </c>
      <c r="F15" s="240">
        <v>2541</v>
      </c>
      <c r="G15" s="240">
        <v>2542</v>
      </c>
      <c r="H15" s="240">
        <v>2543</v>
      </c>
      <c r="I15" s="240">
        <v>2544</v>
      </c>
      <c r="J15" s="240">
        <v>2545</v>
      </c>
      <c r="K15" s="240">
        <v>2546</v>
      </c>
      <c r="L15" s="240">
        <v>2547</v>
      </c>
      <c r="M15" s="240">
        <v>2548</v>
      </c>
      <c r="N15" s="240">
        <v>2549</v>
      </c>
      <c r="O15" s="269"/>
      <c r="P15" s="269"/>
      <c r="Q15" s="269"/>
    </row>
    <row r="16" spans="1:28" x14ac:dyDescent="0.15">
      <c r="A16" s="4" t="s">
        <v>288</v>
      </c>
      <c r="B16" s="77">
        <v>4697.3345105757489</v>
      </c>
      <c r="C16" s="77">
        <v>5757.7107151231739</v>
      </c>
      <c r="D16" s="77">
        <v>6485.5482388489354</v>
      </c>
      <c r="E16" s="77">
        <v>6991.3554906991658</v>
      </c>
      <c r="F16" s="77">
        <v>7330.7265059861302</v>
      </c>
      <c r="G16" s="77">
        <v>7626.3237319029686</v>
      </c>
      <c r="H16" s="77">
        <v>7910.700196351775</v>
      </c>
      <c r="I16" s="77">
        <v>8303.8120277763392</v>
      </c>
      <c r="J16" s="77">
        <v>9344.3464710224926</v>
      </c>
      <c r="K16" s="77">
        <v>9883.7986807683701</v>
      </c>
      <c r="L16" s="77">
        <v>10831.876235642272</v>
      </c>
      <c r="M16" s="77">
        <v>11674.192545260143</v>
      </c>
      <c r="N16" s="77">
        <v>12922.867382386168</v>
      </c>
      <c r="O16" s="82"/>
      <c r="P16" s="82"/>
      <c r="Q16" s="82"/>
      <c r="AB16" s="24"/>
    </row>
    <row r="17" spans="1:28" x14ac:dyDescent="0.15">
      <c r="A17" s="4" t="s">
        <v>262</v>
      </c>
      <c r="B17" s="77">
        <v>101.70695949260356</v>
      </c>
      <c r="C17" s="77">
        <v>107.28956322676748</v>
      </c>
      <c r="D17" s="77">
        <v>133.59306314929526</v>
      </c>
      <c r="E17" s="77">
        <v>143.3857896545681</v>
      </c>
      <c r="F17" s="77">
        <v>152.946576878233</v>
      </c>
      <c r="G17" s="77">
        <v>196.67770992058851</v>
      </c>
      <c r="H17" s="77">
        <v>231.29739507810709</v>
      </c>
      <c r="I17" s="77">
        <v>251.94441543370115</v>
      </c>
      <c r="J17" s="77">
        <v>299.19887304454141</v>
      </c>
      <c r="K17" s="77">
        <v>346.70897289996975</v>
      </c>
      <c r="L17" s="77">
        <v>424.83615757513354</v>
      </c>
      <c r="M17" s="77">
        <v>494.68100269537325</v>
      </c>
      <c r="N17" s="77">
        <v>599.77564941522837</v>
      </c>
      <c r="O17" s="82"/>
      <c r="P17" s="82"/>
      <c r="Q17" s="82"/>
      <c r="AB17" s="24"/>
    </row>
    <row r="18" spans="1:28" x14ac:dyDescent="0.15">
      <c r="A18" s="5" t="s">
        <v>268</v>
      </c>
      <c r="B18" s="77">
        <v>96.916081079852063</v>
      </c>
      <c r="C18" s="77">
        <v>115.63162662644932</v>
      </c>
      <c r="D18" s="77">
        <v>140.27330170573219</v>
      </c>
      <c r="E18" s="77">
        <v>154.66150261725375</v>
      </c>
      <c r="F18" s="77">
        <v>173.12233549552838</v>
      </c>
      <c r="G18" s="77">
        <v>227.15556022994875</v>
      </c>
      <c r="H18" s="77">
        <v>260.60437920456184</v>
      </c>
      <c r="I18" s="77">
        <v>278.38342457558804</v>
      </c>
      <c r="J18" s="77">
        <v>343.46915435817601</v>
      </c>
      <c r="K18" s="77">
        <v>401.51370629140195</v>
      </c>
      <c r="L18" s="77">
        <v>447.75436948184671</v>
      </c>
      <c r="M18" s="77">
        <v>482.5676521543507</v>
      </c>
      <c r="N18" s="77">
        <v>562.45254969802352</v>
      </c>
      <c r="O18" s="82"/>
      <c r="P18" s="82"/>
      <c r="Q18" s="82"/>
      <c r="AB18" s="24"/>
    </row>
    <row r="19" spans="1:28" x14ac:dyDescent="0.15">
      <c r="A19" s="4" t="s">
        <v>263</v>
      </c>
      <c r="B19" s="77">
        <v>82.315227673339962</v>
      </c>
      <c r="C19" s="77">
        <v>90.691471863881816</v>
      </c>
      <c r="D19" s="77">
        <v>115.59789874551342</v>
      </c>
      <c r="E19" s="77">
        <v>134.95298525492976</v>
      </c>
      <c r="F19" s="77">
        <v>158.4757840542473</v>
      </c>
      <c r="G19" s="77">
        <v>198.74946464680554</v>
      </c>
      <c r="H19" s="77">
        <v>230.02655695518453</v>
      </c>
      <c r="I19" s="77">
        <v>243.3654666794323</v>
      </c>
      <c r="J19" s="77">
        <v>299.16530225381496</v>
      </c>
      <c r="K19" s="77">
        <v>338.63459315000574</v>
      </c>
      <c r="L19" s="77">
        <v>395.29517417465212</v>
      </c>
      <c r="M19" s="77">
        <v>445.99607378879477</v>
      </c>
      <c r="N19" s="77">
        <v>533.61509375342928</v>
      </c>
      <c r="O19" s="82"/>
      <c r="P19" s="82"/>
      <c r="Q19" s="82"/>
      <c r="AB19" s="24"/>
    </row>
    <row r="20" spans="1:28" x14ac:dyDescent="0.15">
      <c r="A20" s="4" t="s">
        <v>264</v>
      </c>
      <c r="B20" s="77">
        <v>155.78955600768489</v>
      </c>
      <c r="C20" s="77">
        <v>175.68267431875961</v>
      </c>
      <c r="D20" s="77">
        <v>193.3321919725945</v>
      </c>
      <c r="E20" s="77">
        <v>206.65911060490396</v>
      </c>
      <c r="F20" s="77">
        <v>204.28503810182511</v>
      </c>
      <c r="G20" s="77">
        <v>239.33427309566659</v>
      </c>
      <c r="H20" s="77">
        <v>221.77339421549132</v>
      </c>
      <c r="I20" s="77">
        <v>226.43142385023447</v>
      </c>
      <c r="J20" s="77">
        <v>245.36890941929244</v>
      </c>
      <c r="K20" s="77">
        <v>283.81714920406745</v>
      </c>
      <c r="L20" s="77">
        <v>294.72052839896713</v>
      </c>
      <c r="M20" s="77">
        <v>315.99220005698453</v>
      </c>
      <c r="N20" s="77">
        <v>324.77148803252766</v>
      </c>
      <c r="O20" s="82"/>
      <c r="P20" s="82"/>
      <c r="Q20" s="82"/>
      <c r="AB20" s="24"/>
    </row>
    <row r="21" spans="1:28" x14ac:dyDescent="0.15">
      <c r="A21" s="4" t="s">
        <v>265</v>
      </c>
      <c r="B21" s="77">
        <v>44.126153144677751</v>
      </c>
      <c r="C21" s="77">
        <v>52.307858409289125</v>
      </c>
      <c r="D21" s="77">
        <v>63.042451594697049</v>
      </c>
      <c r="E21" s="77">
        <v>68.039616749464656</v>
      </c>
      <c r="F21" s="77">
        <v>70.57048618364179</v>
      </c>
      <c r="G21" s="77">
        <v>84.18649730014549</v>
      </c>
      <c r="H21" s="77">
        <v>94.48883806687617</v>
      </c>
      <c r="I21" s="77">
        <v>101.06797202396277</v>
      </c>
      <c r="J21" s="77">
        <v>121.38398622126859</v>
      </c>
      <c r="K21" s="77">
        <v>134.74299949925182</v>
      </c>
      <c r="L21" s="77">
        <v>151.24260609784687</v>
      </c>
      <c r="M21" s="77">
        <v>159.00581387767758</v>
      </c>
      <c r="N21" s="77">
        <v>171.25542943872625</v>
      </c>
      <c r="O21" s="82"/>
      <c r="P21" s="82"/>
      <c r="Q21" s="82"/>
      <c r="AB21" s="24"/>
    </row>
    <row r="22" spans="1:28" x14ac:dyDescent="0.15">
      <c r="A22" s="4" t="s">
        <v>269</v>
      </c>
      <c r="B22" s="77" t="s">
        <v>220</v>
      </c>
      <c r="C22" s="77" t="s">
        <v>220</v>
      </c>
      <c r="D22" s="77" t="s">
        <v>220</v>
      </c>
      <c r="E22" s="77" t="s">
        <v>220</v>
      </c>
      <c r="F22" s="77" t="s">
        <v>220</v>
      </c>
      <c r="G22" s="77" t="s">
        <v>220</v>
      </c>
      <c r="H22" s="77" t="s">
        <v>220</v>
      </c>
      <c r="I22" s="77" t="s">
        <v>220</v>
      </c>
      <c r="J22" s="77">
        <v>86.85562865462019</v>
      </c>
      <c r="K22" s="77">
        <v>90.421295936678817</v>
      </c>
      <c r="L22" s="77">
        <v>95.271310766427391</v>
      </c>
      <c r="M22" s="77">
        <v>103.93299783286146</v>
      </c>
      <c r="N22" s="77">
        <v>113.0934792825738</v>
      </c>
      <c r="O22" s="82"/>
      <c r="P22" s="82"/>
      <c r="Q22" s="82"/>
      <c r="AB22" s="24"/>
    </row>
    <row r="23" spans="1:28" x14ac:dyDescent="0.15">
      <c r="A23" s="4" t="s">
        <v>270</v>
      </c>
      <c r="B23" s="77" t="s">
        <v>220</v>
      </c>
      <c r="C23" s="77" t="s">
        <v>220</v>
      </c>
      <c r="D23" s="77" t="s">
        <v>220</v>
      </c>
      <c r="E23" s="77" t="s">
        <v>220</v>
      </c>
      <c r="F23" s="77" t="s">
        <v>220</v>
      </c>
      <c r="G23" s="77" t="s">
        <v>220</v>
      </c>
      <c r="H23" s="77">
        <v>117.24250662442584</v>
      </c>
      <c r="I23" s="77">
        <v>121.11504431477158</v>
      </c>
      <c r="J23" s="77">
        <v>134.0753437249318</v>
      </c>
      <c r="K23" s="77">
        <v>131.94508868860905</v>
      </c>
      <c r="L23" s="77">
        <v>126.95857751504626</v>
      </c>
      <c r="M23" s="77">
        <v>117.87122929558036</v>
      </c>
      <c r="N23" s="77">
        <v>110.21755823732133</v>
      </c>
      <c r="O23" s="82"/>
      <c r="P23" s="82"/>
      <c r="Q23" s="82"/>
      <c r="AB23" s="24"/>
    </row>
    <row r="24" spans="1:28" x14ac:dyDescent="0.15">
      <c r="A24" s="78" t="s">
        <v>266</v>
      </c>
      <c r="B24" s="77">
        <v>59.995831441875914</v>
      </c>
      <c r="C24" s="77">
        <v>58.61543678166737</v>
      </c>
      <c r="D24" s="77">
        <v>67.722298234884946</v>
      </c>
      <c r="E24" s="77">
        <v>75.481785762677532</v>
      </c>
      <c r="F24" s="77">
        <v>72.074612460078114</v>
      </c>
      <c r="G24" s="77">
        <v>89.347079712095749</v>
      </c>
      <c r="H24" s="77">
        <v>95.411612245304013</v>
      </c>
      <c r="I24" s="77">
        <v>91.095970768766094</v>
      </c>
      <c r="J24" s="77">
        <v>102.22625498006694</v>
      </c>
      <c r="K24" s="77">
        <v>102.44230286076927</v>
      </c>
      <c r="L24" s="77">
        <v>104.22428705768911</v>
      </c>
      <c r="M24" s="77">
        <v>105.96528812803699</v>
      </c>
      <c r="N24" s="77">
        <v>114.90909406794417</v>
      </c>
      <c r="O24" s="82"/>
      <c r="P24" s="82"/>
      <c r="Q24" s="82"/>
      <c r="AB24" s="24"/>
    </row>
    <row r="25" spans="1:28" x14ac:dyDescent="0.15">
      <c r="A25" s="79"/>
      <c r="B25" s="80"/>
      <c r="C25" s="80"/>
      <c r="D25" s="80"/>
      <c r="E25" s="80"/>
      <c r="F25" s="80"/>
      <c r="G25" s="80"/>
      <c r="H25" s="81"/>
      <c r="I25" s="10"/>
      <c r="J25" s="10"/>
      <c r="K25" s="10"/>
      <c r="L25" s="10"/>
      <c r="M25" s="10"/>
      <c r="N25" s="10"/>
      <c r="O25" s="10"/>
      <c r="P25" s="10"/>
      <c r="Q25" s="10"/>
      <c r="R25" s="24"/>
      <c r="S25" s="24"/>
    </row>
    <row r="26" spans="1:28" x14ac:dyDescent="0.15">
      <c r="A26" s="7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10"/>
      <c r="P26" s="10"/>
      <c r="Q26" s="10"/>
      <c r="R26" s="24"/>
      <c r="S26" s="24"/>
    </row>
    <row r="27" spans="1:28" x14ac:dyDescent="0.15">
      <c r="A27" s="11" t="s">
        <v>293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0"/>
      <c r="P27" s="10"/>
      <c r="Q27" s="10"/>
      <c r="R27" s="24"/>
      <c r="S27" s="24"/>
    </row>
    <row r="28" spans="1:28" x14ac:dyDescent="0.15">
      <c r="A28" s="79"/>
      <c r="B28" s="47"/>
    </row>
    <row r="29" spans="1:28" x14ac:dyDescent="0.15">
      <c r="A29" s="303" t="s">
        <v>15</v>
      </c>
      <c r="B29" s="294" t="s">
        <v>16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325"/>
    </row>
    <row r="30" spans="1:28" x14ac:dyDescent="0.15">
      <c r="A30" s="300"/>
      <c r="B30" s="241">
        <v>2550</v>
      </c>
      <c r="C30" s="241">
        <v>2551</v>
      </c>
      <c r="D30" s="241">
        <v>2552</v>
      </c>
      <c r="E30" s="241">
        <v>2553</v>
      </c>
      <c r="F30" s="241">
        <v>2554</v>
      </c>
      <c r="G30" s="270">
        <v>2555</v>
      </c>
      <c r="H30" s="241">
        <v>2556</v>
      </c>
      <c r="I30" s="241">
        <v>2557</v>
      </c>
      <c r="J30" s="241">
        <v>2558</v>
      </c>
      <c r="K30" s="241">
        <v>2559</v>
      </c>
      <c r="L30" s="241">
        <v>2560</v>
      </c>
      <c r="M30" s="241">
        <v>2561</v>
      </c>
      <c r="N30" s="241">
        <v>2562</v>
      </c>
      <c r="O30" s="241">
        <v>2563</v>
      </c>
      <c r="P30" s="241">
        <v>2564</v>
      </c>
      <c r="Q30" s="241">
        <v>2565</v>
      </c>
      <c r="R30" s="241">
        <v>2566</v>
      </c>
      <c r="S30" s="240">
        <v>2567</v>
      </c>
    </row>
    <row r="31" spans="1:28" x14ac:dyDescent="0.15">
      <c r="A31" s="4" t="s">
        <v>267</v>
      </c>
      <c r="B31" s="68">
        <v>12774544</v>
      </c>
      <c r="C31" s="68">
        <v>13439369</v>
      </c>
      <c r="D31" s="68">
        <v>14018833</v>
      </c>
      <c r="E31" s="68">
        <v>16225295</v>
      </c>
      <c r="F31" s="68">
        <v>16489248</v>
      </c>
      <c r="G31" s="68">
        <v>17639136</v>
      </c>
      <c r="H31" s="68">
        <v>17999153</v>
      </c>
      <c r="I31" s="68">
        <v>16425775</v>
      </c>
      <c r="J31" s="68">
        <v>19126383</v>
      </c>
      <c r="K31" s="68">
        <v>19740850</v>
      </c>
      <c r="L31" s="68">
        <v>19714139</v>
      </c>
      <c r="M31" s="68">
        <v>20519449</v>
      </c>
      <c r="N31" s="68">
        <v>21423245</v>
      </c>
      <c r="O31" s="68">
        <v>20941174</v>
      </c>
      <c r="P31" s="68">
        <v>21902387</v>
      </c>
      <c r="Q31" s="68">
        <v>21613319</v>
      </c>
      <c r="R31" s="68">
        <v>25189455</v>
      </c>
      <c r="S31" s="68">
        <v>26779758</v>
      </c>
    </row>
    <row r="32" spans="1:28" x14ac:dyDescent="0.15">
      <c r="A32" s="4" t="s">
        <v>253</v>
      </c>
      <c r="B32" s="68">
        <v>645344</v>
      </c>
      <c r="C32" s="68">
        <v>727209</v>
      </c>
      <c r="D32" s="68">
        <v>780629</v>
      </c>
      <c r="E32" s="68">
        <v>859583</v>
      </c>
      <c r="F32" s="68">
        <v>920106</v>
      </c>
      <c r="G32" s="68">
        <v>1009385</v>
      </c>
      <c r="H32" s="68">
        <v>1047979</v>
      </c>
      <c r="I32" s="68">
        <v>1014231</v>
      </c>
      <c r="J32" s="68">
        <v>1236210</v>
      </c>
      <c r="K32" s="68">
        <v>1306070</v>
      </c>
      <c r="L32" s="68">
        <v>1363616</v>
      </c>
      <c r="M32" s="68">
        <v>1468433</v>
      </c>
      <c r="N32" s="68">
        <v>1566052</v>
      </c>
      <c r="O32" s="68">
        <v>1578425</v>
      </c>
      <c r="P32" s="68">
        <v>1518936</v>
      </c>
      <c r="Q32" s="68">
        <v>1416268</v>
      </c>
      <c r="R32" s="68">
        <v>1885803</v>
      </c>
      <c r="S32" s="68">
        <v>2083761</v>
      </c>
    </row>
    <row r="33" spans="1:19" x14ac:dyDescent="0.15">
      <c r="A33" s="4" t="s">
        <v>260</v>
      </c>
      <c r="B33" s="68">
        <v>500347</v>
      </c>
      <c r="C33" s="68">
        <v>534098</v>
      </c>
      <c r="D33" s="68">
        <v>558156</v>
      </c>
      <c r="E33" s="68">
        <v>607828</v>
      </c>
      <c r="F33" s="68">
        <v>621411</v>
      </c>
      <c r="G33" s="68">
        <v>674826</v>
      </c>
      <c r="H33" s="68">
        <v>698720</v>
      </c>
      <c r="I33" s="68">
        <v>670664</v>
      </c>
      <c r="J33" s="68">
        <v>802087</v>
      </c>
      <c r="K33" s="68">
        <v>840489</v>
      </c>
      <c r="L33" s="68">
        <v>876970</v>
      </c>
      <c r="M33" s="68">
        <v>941226</v>
      </c>
      <c r="N33" s="68">
        <v>1002310</v>
      </c>
      <c r="O33" s="68">
        <v>1008524</v>
      </c>
      <c r="P33" s="68">
        <v>980856</v>
      </c>
      <c r="Q33" s="68">
        <v>925111</v>
      </c>
      <c r="R33" s="68">
        <v>1197560</v>
      </c>
      <c r="S33" s="68">
        <v>1315232</v>
      </c>
    </row>
    <row r="34" spans="1:19" x14ac:dyDescent="0.15">
      <c r="A34" s="4" t="s">
        <v>254</v>
      </c>
      <c r="B34" s="68">
        <v>271458</v>
      </c>
      <c r="C34" s="68">
        <v>281939</v>
      </c>
      <c r="D34" s="68">
        <v>299451</v>
      </c>
      <c r="E34" s="68">
        <v>360635</v>
      </c>
      <c r="F34" s="68">
        <v>375968</v>
      </c>
      <c r="G34" s="68">
        <v>402646</v>
      </c>
      <c r="H34" s="68">
        <v>392168</v>
      </c>
      <c r="I34" s="68">
        <v>387209</v>
      </c>
      <c r="J34" s="68">
        <v>456776</v>
      </c>
      <c r="K34" s="68">
        <v>514823</v>
      </c>
      <c r="L34" s="68">
        <v>528320</v>
      </c>
      <c r="M34" s="68">
        <v>561712</v>
      </c>
      <c r="N34" s="68">
        <v>523336</v>
      </c>
      <c r="O34" s="68">
        <v>422016</v>
      </c>
      <c r="P34" s="68">
        <v>706761</v>
      </c>
      <c r="Q34" s="68">
        <v>698336</v>
      </c>
      <c r="R34" s="68">
        <v>636936</v>
      </c>
      <c r="S34" s="68">
        <v>665821</v>
      </c>
    </row>
    <row r="35" spans="1:19" x14ac:dyDescent="0.15">
      <c r="A35" s="2" t="s">
        <v>321</v>
      </c>
      <c r="B35" s="68">
        <v>417702</v>
      </c>
      <c r="C35" s="68">
        <v>446390</v>
      </c>
      <c r="D35" s="68">
        <v>465477</v>
      </c>
      <c r="E35" s="68">
        <v>511034</v>
      </c>
      <c r="F35" s="68">
        <v>546667</v>
      </c>
      <c r="G35" s="68">
        <v>567959</v>
      </c>
      <c r="H35" s="68">
        <v>573325</v>
      </c>
      <c r="I35" s="68">
        <v>549181</v>
      </c>
      <c r="J35" s="68">
        <v>657864</v>
      </c>
      <c r="K35" s="68">
        <v>667410</v>
      </c>
      <c r="L35" s="68">
        <v>676090</v>
      </c>
      <c r="M35" s="68">
        <v>699266</v>
      </c>
      <c r="N35" s="68">
        <v>720293</v>
      </c>
      <c r="O35" s="68">
        <v>730252</v>
      </c>
      <c r="P35" s="68">
        <v>684618</v>
      </c>
      <c r="Q35" s="68">
        <v>624123</v>
      </c>
      <c r="R35" s="68">
        <v>826716</v>
      </c>
      <c r="S35" s="68">
        <v>850074</v>
      </c>
    </row>
    <row r="36" spans="1:19" x14ac:dyDescent="0.15">
      <c r="A36" s="4" t="s">
        <v>255</v>
      </c>
      <c r="B36" s="68">
        <v>161008</v>
      </c>
      <c r="C36" s="68">
        <v>168740</v>
      </c>
      <c r="D36" s="68">
        <v>176202</v>
      </c>
      <c r="E36" s="68">
        <v>196159</v>
      </c>
      <c r="F36" s="68">
        <v>212186</v>
      </c>
      <c r="G36" s="68">
        <v>227848</v>
      </c>
      <c r="H36" s="68">
        <v>237039</v>
      </c>
      <c r="I36" s="68">
        <v>228836</v>
      </c>
      <c r="J36" s="68">
        <v>279524</v>
      </c>
      <c r="K36" s="68">
        <v>293463</v>
      </c>
      <c r="L36" s="68">
        <v>304807</v>
      </c>
      <c r="M36" s="68">
        <v>331086</v>
      </c>
      <c r="N36" s="68">
        <v>355671</v>
      </c>
      <c r="O36" s="68">
        <v>369140</v>
      </c>
      <c r="P36" s="68">
        <v>360142</v>
      </c>
      <c r="Q36" s="68">
        <v>340208</v>
      </c>
      <c r="R36" s="68">
        <v>450435</v>
      </c>
      <c r="S36" s="68">
        <v>483062</v>
      </c>
    </row>
    <row r="37" spans="1:19" x14ac:dyDescent="0.15">
      <c r="A37" s="4" t="s">
        <v>259</v>
      </c>
      <c r="B37" s="68">
        <v>422227</v>
      </c>
      <c r="C37" s="68">
        <v>397376</v>
      </c>
      <c r="D37" s="68">
        <v>389136</v>
      </c>
      <c r="E37" s="68">
        <v>499156</v>
      </c>
      <c r="F37" s="68">
        <v>526923</v>
      </c>
      <c r="G37" s="68">
        <v>553994</v>
      </c>
      <c r="H37" s="68">
        <v>582844</v>
      </c>
      <c r="I37" s="68">
        <v>538545</v>
      </c>
      <c r="J37" s="68">
        <v>667247</v>
      </c>
      <c r="K37" s="68">
        <v>704067</v>
      </c>
      <c r="L37" s="68">
        <v>728328</v>
      </c>
      <c r="M37" s="68">
        <v>772575</v>
      </c>
      <c r="N37" s="68">
        <v>805250</v>
      </c>
      <c r="O37" s="68">
        <v>845996</v>
      </c>
      <c r="P37" s="68">
        <v>812460</v>
      </c>
      <c r="Q37" s="68">
        <v>729065</v>
      </c>
      <c r="R37" s="68">
        <v>969404</v>
      </c>
      <c r="S37" s="68">
        <v>1039981</v>
      </c>
    </row>
    <row r="38" spans="1:19" x14ac:dyDescent="0.15">
      <c r="A38" s="4" t="s">
        <v>261</v>
      </c>
      <c r="B38" s="68">
        <v>258727</v>
      </c>
      <c r="C38" s="68">
        <v>295588</v>
      </c>
      <c r="D38" s="68">
        <v>325313</v>
      </c>
      <c r="E38" s="68">
        <v>386102</v>
      </c>
      <c r="F38" s="68">
        <v>412827</v>
      </c>
      <c r="G38" s="68">
        <v>477797</v>
      </c>
      <c r="H38" s="68">
        <v>520856</v>
      </c>
      <c r="I38" s="68">
        <v>528702</v>
      </c>
      <c r="J38" s="68">
        <v>646299</v>
      </c>
      <c r="K38" s="68">
        <v>710477</v>
      </c>
      <c r="L38" s="68">
        <v>738227</v>
      </c>
      <c r="M38" s="68">
        <v>787124</v>
      </c>
      <c r="N38" s="68">
        <v>855419</v>
      </c>
      <c r="O38" s="68">
        <v>859333</v>
      </c>
      <c r="P38" s="68">
        <v>817578</v>
      </c>
      <c r="Q38" s="68">
        <v>745741</v>
      </c>
      <c r="R38" s="68">
        <v>1000846</v>
      </c>
      <c r="S38" s="68">
        <v>1074035</v>
      </c>
    </row>
    <row r="39" spans="1:19" x14ac:dyDescent="0.15">
      <c r="A39" s="4" t="s">
        <v>256</v>
      </c>
      <c r="B39" s="68">
        <v>85248</v>
      </c>
      <c r="C39" s="68">
        <v>82700</v>
      </c>
      <c r="D39" s="68">
        <v>72744</v>
      </c>
      <c r="E39" s="68">
        <v>77786</v>
      </c>
      <c r="F39" s="68">
        <v>74375</v>
      </c>
      <c r="G39" s="68">
        <v>76414</v>
      </c>
      <c r="H39" s="68">
        <v>75300</v>
      </c>
      <c r="I39" s="68">
        <v>65032</v>
      </c>
      <c r="J39" s="68">
        <v>70847</v>
      </c>
      <c r="K39" s="68">
        <v>69257</v>
      </c>
      <c r="L39" s="68">
        <v>67091</v>
      </c>
      <c r="M39" s="68">
        <v>67260</v>
      </c>
      <c r="N39" s="68">
        <v>66057</v>
      </c>
      <c r="O39" s="68">
        <v>62226</v>
      </c>
      <c r="P39" s="68">
        <v>58199</v>
      </c>
      <c r="Q39" s="68">
        <v>53758</v>
      </c>
      <c r="R39" s="68">
        <v>61122</v>
      </c>
      <c r="S39" s="68">
        <v>62799</v>
      </c>
    </row>
    <row r="40" spans="1:19" x14ac:dyDescent="0.15">
      <c r="A40" s="4" t="s">
        <v>257</v>
      </c>
      <c r="B40" s="265">
        <v>98365</v>
      </c>
      <c r="C40" s="265">
        <v>99954</v>
      </c>
      <c r="D40" s="265">
        <v>104216</v>
      </c>
      <c r="E40" s="265">
        <v>110652</v>
      </c>
      <c r="F40" s="265">
        <v>108207</v>
      </c>
      <c r="G40" s="265">
        <v>111979</v>
      </c>
      <c r="H40" s="265">
        <v>111153</v>
      </c>
      <c r="I40" s="265">
        <v>105213</v>
      </c>
      <c r="J40" s="265">
        <v>123880</v>
      </c>
      <c r="K40" s="265">
        <v>126633</v>
      </c>
      <c r="L40" s="265">
        <v>130804</v>
      </c>
      <c r="M40" s="265">
        <v>138885</v>
      </c>
      <c r="N40" s="265">
        <v>147371</v>
      </c>
      <c r="O40" s="68">
        <v>154110</v>
      </c>
      <c r="P40" s="68">
        <v>150211</v>
      </c>
      <c r="Q40" s="68">
        <v>143079</v>
      </c>
      <c r="R40" s="68">
        <v>195705</v>
      </c>
      <c r="S40" s="68">
        <v>226209</v>
      </c>
    </row>
    <row r="41" spans="1:19" x14ac:dyDescent="0.15">
      <c r="A41" s="303" t="s">
        <v>15</v>
      </c>
      <c r="B41" s="294" t="s">
        <v>359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6"/>
      <c r="S41" s="10"/>
    </row>
    <row r="42" spans="1:19" x14ac:dyDescent="0.15">
      <c r="A42" s="300"/>
      <c r="B42" s="241">
        <v>2550</v>
      </c>
      <c r="C42" s="241">
        <v>2551</v>
      </c>
      <c r="D42" s="241">
        <v>2552</v>
      </c>
      <c r="E42" s="241">
        <v>2553</v>
      </c>
      <c r="F42" s="241">
        <v>2554</v>
      </c>
      <c r="G42" s="241">
        <v>2555</v>
      </c>
      <c r="H42" s="241">
        <v>2556</v>
      </c>
      <c r="I42" s="241">
        <v>2557</v>
      </c>
      <c r="J42" s="241">
        <v>2558</v>
      </c>
      <c r="K42" s="241">
        <v>2559</v>
      </c>
      <c r="L42" s="241">
        <v>2560</v>
      </c>
      <c r="M42" s="241">
        <v>2561</v>
      </c>
      <c r="N42" s="241">
        <v>2562</v>
      </c>
      <c r="O42" s="241">
        <v>2563</v>
      </c>
      <c r="P42" s="241">
        <v>2564</v>
      </c>
      <c r="Q42" s="241">
        <v>2565</v>
      </c>
      <c r="R42" s="241">
        <v>2566</v>
      </c>
      <c r="S42" s="240">
        <v>2567</v>
      </c>
    </row>
    <row r="43" spans="1:19" x14ac:dyDescent="0.15">
      <c r="A43" s="25" t="s">
        <v>271</v>
      </c>
      <c r="B43" s="77">
        <v>20298.475303659743</v>
      </c>
      <c r="C43" s="77">
        <v>21260.113502697914</v>
      </c>
      <c r="D43" s="77">
        <v>22091.709373900198</v>
      </c>
      <c r="E43" s="77">
        <v>25470.739769704433</v>
      </c>
      <c r="F43" s="77">
        <v>25691.790004958009</v>
      </c>
      <c r="G43" s="77">
        <v>27446.917217116606</v>
      </c>
      <c r="H43" s="77">
        <v>27853.281260102125</v>
      </c>
      <c r="I43" s="77">
        <v>25287.808250573744</v>
      </c>
      <c r="J43" s="77">
        <v>29412.805534085546</v>
      </c>
      <c r="K43" s="77">
        <v>30364.234379339243</v>
      </c>
      <c r="L43" s="77">
        <v>30234.185070770178</v>
      </c>
      <c r="M43" s="77">
        <v>31372.272587725463</v>
      </c>
      <c r="N43" s="77">
        <v>32678.779311834234</v>
      </c>
      <c r="O43" s="77">
        <v>32009.79732254432</v>
      </c>
      <c r="P43" s="77">
        <v>33585.946754656143</v>
      </c>
      <c r="Q43" s="77">
        <v>33173.617403648437</v>
      </c>
      <c r="R43" s="77">
        <v>38703.089043491535</v>
      </c>
      <c r="S43" s="77">
        <v>41194.921330987636</v>
      </c>
    </row>
    <row r="44" spans="1:19" x14ac:dyDescent="0.15">
      <c r="A44" s="25" t="s">
        <v>253</v>
      </c>
      <c r="B44" s="77">
        <v>1025.4377178837062</v>
      </c>
      <c r="C44" s="77">
        <v>1150.3922453638595</v>
      </c>
      <c r="D44" s="77">
        <v>1230.1615260584342</v>
      </c>
      <c r="E44" s="77">
        <v>1349.3877863830423</v>
      </c>
      <c r="F44" s="77">
        <v>1433.6111710068217</v>
      </c>
      <c r="G44" s="77">
        <v>1570.62718577595</v>
      </c>
      <c r="H44" s="77">
        <v>1621.7237467607818</v>
      </c>
      <c r="I44" s="77">
        <v>1561.428854942166</v>
      </c>
      <c r="J44" s="77">
        <v>1901.0601392480687</v>
      </c>
      <c r="K44" s="77">
        <v>2008.9213785537911</v>
      </c>
      <c r="L44" s="77">
        <v>2091.281719656301</v>
      </c>
      <c r="M44" s="77">
        <v>2245.093440511559</v>
      </c>
      <c r="N44" s="77">
        <v>2388.8382781813225</v>
      </c>
      <c r="O44" s="77">
        <v>2412.7140311635353</v>
      </c>
      <c r="P44" s="77">
        <v>2329.1937823822755</v>
      </c>
      <c r="Q44" s="77">
        <v>2173.7861164696806</v>
      </c>
      <c r="R44" s="77">
        <v>2897.4982359675296</v>
      </c>
      <c r="S44" s="77">
        <v>3205.4199469457535</v>
      </c>
    </row>
    <row r="45" spans="1:19" x14ac:dyDescent="0.15">
      <c r="A45" s="25" t="s">
        <v>260</v>
      </c>
      <c r="B45" s="77">
        <v>795.0406075363818</v>
      </c>
      <c r="C45" s="77">
        <v>844.90455627522033</v>
      </c>
      <c r="D45" s="77">
        <v>879.57536389074892</v>
      </c>
      <c r="E45" s="77">
        <v>954.17857196062721</v>
      </c>
      <c r="F45" s="77">
        <v>968.21643526563253</v>
      </c>
      <c r="G45" s="77">
        <v>1050.0453853271458</v>
      </c>
      <c r="H45" s="77">
        <v>1081.2533613141993</v>
      </c>
      <c r="I45" s="77">
        <v>1032.5006054547071</v>
      </c>
      <c r="J45" s="77">
        <v>1233.4600301802006</v>
      </c>
      <c r="K45" s="77">
        <v>1292.7915965754494</v>
      </c>
      <c r="L45" s="77">
        <v>1344.9470596465471</v>
      </c>
      <c r="M45" s="77">
        <v>1439.0444226184868</v>
      </c>
      <c r="N45" s="77">
        <v>1528.9125103150607</v>
      </c>
      <c r="O45" s="77">
        <v>1541.5873453380259</v>
      </c>
      <c r="P45" s="77">
        <v>1504.0816048947088</v>
      </c>
      <c r="Q45" s="77">
        <v>1419.924370241637</v>
      </c>
      <c r="R45" s="77">
        <v>1840.0267617907464</v>
      </c>
      <c r="S45" s="77">
        <v>2023.2027030265742</v>
      </c>
    </row>
    <row r="46" spans="1:19" x14ac:dyDescent="0.15">
      <c r="A46" s="25" t="s">
        <v>254</v>
      </c>
      <c r="B46" s="77">
        <v>431.34091588559767</v>
      </c>
      <c r="C46" s="77">
        <v>446.00718536987466</v>
      </c>
      <c r="D46" s="77">
        <v>471.89266494035473</v>
      </c>
      <c r="E46" s="77">
        <v>566.13086152500512</v>
      </c>
      <c r="F46" s="77">
        <v>585.79329418685757</v>
      </c>
      <c r="G46" s="77">
        <v>626.52679982756149</v>
      </c>
      <c r="H46" s="77">
        <v>606.87109027917757</v>
      </c>
      <c r="I46" s="77">
        <v>596.1159789962062</v>
      </c>
      <c r="J46" s="77">
        <v>702.43619301346519</v>
      </c>
      <c r="K46" s="77">
        <v>791.8709800173026</v>
      </c>
      <c r="L46" s="77">
        <v>810.24713565169145</v>
      </c>
      <c r="M46" s="77">
        <v>858.80385870967814</v>
      </c>
      <c r="N46" s="77">
        <v>798.29090550652256</v>
      </c>
      <c r="O46" s="77">
        <v>645.075898174136</v>
      </c>
      <c r="P46" s="77">
        <v>1083.7739883907416</v>
      </c>
      <c r="Q46" s="77">
        <v>1071.8544099216892</v>
      </c>
      <c r="R46" s="77">
        <v>978.63930454252875</v>
      </c>
      <c r="S46" s="77">
        <v>1024.2229864631158</v>
      </c>
    </row>
    <row r="47" spans="1:19" x14ac:dyDescent="0.15">
      <c r="A47" s="2" t="s">
        <v>321</v>
      </c>
      <c r="B47" s="77">
        <v>663.7194823775535</v>
      </c>
      <c r="C47" s="77">
        <v>706.15681930225458</v>
      </c>
      <c r="D47" s="77">
        <v>733.52629311119847</v>
      </c>
      <c r="E47" s="77">
        <v>802.22973002778281</v>
      </c>
      <c r="F47" s="77">
        <v>851.75829526248742</v>
      </c>
      <c r="G47" s="77">
        <v>883.75777904974098</v>
      </c>
      <c r="H47" s="77">
        <v>887.20744128615661</v>
      </c>
      <c r="I47" s="77">
        <v>845.47510378404297</v>
      </c>
      <c r="J47" s="77">
        <v>1011.6719873211603</v>
      </c>
      <c r="K47" s="77">
        <v>1026.5714833512643</v>
      </c>
      <c r="L47" s="77">
        <v>1036.8715663665052</v>
      </c>
      <c r="M47" s="77">
        <v>1069.1107526000544</v>
      </c>
      <c r="N47" s="77">
        <v>1098.7269196080713</v>
      </c>
      <c r="O47" s="77">
        <v>1116.2324764782832</v>
      </c>
      <c r="P47" s="77">
        <v>1049.8190765818895</v>
      </c>
      <c r="Q47" s="77">
        <v>957.94716280351361</v>
      </c>
      <c r="R47" s="77">
        <v>1270.232442967867</v>
      </c>
      <c r="S47" s="77">
        <v>1307.6567590908769</v>
      </c>
    </row>
    <row r="48" spans="1:19" x14ac:dyDescent="0.15">
      <c r="A48" s="4" t="s">
        <v>255</v>
      </c>
      <c r="B48" s="77">
        <v>255.83824453472843</v>
      </c>
      <c r="C48" s="77">
        <v>266.93452292628069</v>
      </c>
      <c r="D48" s="77">
        <v>277.66957314492316</v>
      </c>
      <c r="E48" s="77">
        <v>307.93368271488754</v>
      </c>
      <c r="F48" s="77">
        <v>330.6056257988248</v>
      </c>
      <c r="G48" s="77">
        <v>354.5369339000269</v>
      </c>
      <c r="H48" s="77">
        <v>366.81247926573809</v>
      </c>
      <c r="I48" s="77">
        <v>352.29758649611927</v>
      </c>
      <c r="J48" s="77">
        <v>429.85571574665886</v>
      </c>
      <c r="K48" s="77">
        <v>451.38782340497153</v>
      </c>
      <c r="L48" s="77">
        <v>467.46100597475981</v>
      </c>
      <c r="M48" s="77">
        <v>506.19878935246618</v>
      </c>
      <c r="N48" s="77">
        <v>542.53658195195896</v>
      </c>
      <c r="O48" s="77">
        <v>564.25186972058066</v>
      </c>
      <c r="P48" s="77">
        <v>552.25533345362646</v>
      </c>
      <c r="Q48" s="77">
        <v>522.17477702801807</v>
      </c>
      <c r="R48" s="77">
        <v>692.0842834156241</v>
      </c>
      <c r="S48" s="77">
        <v>743.08741281342225</v>
      </c>
    </row>
    <row r="49" spans="1:19" x14ac:dyDescent="0.15">
      <c r="A49" s="4" t="s">
        <v>259</v>
      </c>
      <c r="B49" s="77">
        <v>670.90960992723831</v>
      </c>
      <c r="C49" s="77">
        <v>628.62020257410052</v>
      </c>
      <c r="D49" s="77">
        <v>613.22361275878154</v>
      </c>
      <c r="E49" s="77">
        <v>783.58344674081945</v>
      </c>
      <c r="F49" s="77">
        <v>820.99529734663997</v>
      </c>
      <c r="G49" s="77">
        <v>862.0279052658417</v>
      </c>
      <c r="H49" s="77">
        <v>901.93787800809082</v>
      </c>
      <c r="I49" s="77">
        <v>829.10076963219308</v>
      </c>
      <c r="J49" s="77">
        <v>1026.1012892088368</v>
      </c>
      <c r="K49" s="77">
        <v>1082.9551618475518</v>
      </c>
      <c r="L49" s="77">
        <v>1116.985304010685</v>
      </c>
      <c r="M49" s="77">
        <v>1181.1931935629461</v>
      </c>
      <c r="N49" s="77">
        <v>1228.3193811607214</v>
      </c>
      <c r="O49" s="77">
        <v>1293.1538840985327</v>
      </c>
      <c r="P49" s="77">
        <v>1245.8568237465593</v>
      </c>
      <c r="Q49" s="77">
        <v>1119.0194052283662</v>
      </c>
      <c r="R49" s="77">
        <v>1489.469674159956</v>
      </c>
      <c r="S49" s="77">
        <v>1599.7879996048453</v>
      </c>
    </row>
    <row r="50" spans="1:19" x14ac:dyDescent="0.15">
      <c r="A50" s="4" t="s">
        <v>261</v>
      </c>
      <c r="B50" s="77">
        <v>411.11163106017517</v>
      </c>
      <c r="C50" s="77">
        <v>467.59892001145823</v>
      </c>
      <c r="D50" s="77">
        <v>512.64754003072835</v>
      </c>
      <c r="E50" s="77">
        <v>606.10938454816505</v>
      </c>
      <c r="F50" s="77">
        <v>643.22306222677946</v>
      </c>
      <c r="G50" s="77">
        <v>743.46355204623762</v>
      </c>
      <c r="H50" s="77">
        <v>806.0128531610211</v>
      </c>
      <c r="I50" s="77">
        <v>813.94727479798303</v>
      </c>
      <c r="J50" s="77">
        <v>993.88717688409542</v>
      </c>
      <c r="K50" s="77">
        <v>1092.8146533269746</v>
      </c>
      <c r="L50" s="77">
        <v>1132.1667023976779</v>
      </c>
      <c r="M50" s="77">
        <v>1203.4372213572021</v>
      </c>
      <c r="N50" s="77">
        <v>1304.8466149805938</v>
      </c>
      <c r="O50" s="77">
        <v>1313.540261046204</v>
      </c>
      <c r="P50" s="77">
        <v>1253.7049580841694</v>
      </c>
      <c r="Q50" s="77">
        <v>1144.6148838229885</v>
      </c>
      <c r="R50" s="77">
        <v>1537.779672359816</v>
      </c>
      <c r="S50" s="77">
        <v>1652.1727840754686</v>
      </c>
    </row>
    <row r="51" spans="1:19" x14ac:dyDescent="0.15">
      <c r="A51" s="2" t="s">
        <v>256</v>
      </c>
      <c r="B51" s="77">
        <v>135.45723610066909</v>
      </c>
      <c r="C51" s="77">
        <v>130.82544178027388</v>
      </c>
      <c r="D51" s="77">
        <v>114.63431418970438</v>
      </c>
      <c r="E51" s="77">
        <v>122.10976526012186</v>
      </c>
      <c r="F51" s="77">
        <v>115.88320350441401</v>
      </c>
      <c r="G51" s="77">
        <v>118.90201040622105</v>
      </c>
      <c r="H51" s="77">
        <v>116.52504308873256</v>
      </c>
      <c r="I51" s="77">
        <v>100.11806116614356</v>
      </c>
      <c r="J51" s="77">
        <v>108.94945655293836</v>
      </c>
      <c r="K51" s="77">
        <v>106.52711410146463</v>
      </c>
      <c r="L51" s="77">
        <v>102.89273655740391</v>
      </c>
      <c r="M51" s="77">
        <v>102.83409921243084</v>
      </c>
      <c r="N51" s="77">
        <v>100.76261206002332</v>
      </c>
      <c r="O51" s="77">
        <v>95.116044983564095</v>
      </c>
      <c r="P51" s="77">
        <v>89.244542851618547</v>
      </c>
      <c r="Q51" s="77">
        <v>82.511497858581208</v>
      </c>
      <c r="R51" s="77">
        <v>93.912718973724907</v>
      </c>
      <c r="S51" s="77">
        <v>96.602809654392416</v>
      </c>
    </row>
    <row r="52" spans="1:19" x14ac:dyDescent="0.15">
      <c r="A52" s="4" t="s">
        <v>257</v>
      </c>
      <c r="B52" s="77">
        <v>156.29986661320285</v>
      </c>
      <c r="C52" s="77">
        <v>158.12002669535062</v>
      </c>
      <c r="D52" s="77">
        <v>164.22976035953798</v>
      </c>
      <c r="E52" s="77">
        <v>173.70336237321629</v>
      </c>
      <c r="F52" s="77">
        <v>168.59662254254962</v>
      </c>
      <c r="G52" s="77">
        <v>174.24200046167229</v>
      </c>
      <c r="H52" s="77">
        <v>172.0067478677542</v>
      </c>
      <c r="I52" s="77">
        <v>161.97751213976906</v>
      </c>
      <c r="J52" s="77">
        <v>190.50430756105416</v>
      </c>
      <c r="K52" s="77">
        <v>194.77956076657622</v>
      </c>
      <c r="L52" s="77">
        <v>200.60487267524198</v>
      </c>
      <c r="M52" s="77">
        <v>212.34186543441061</v>
      </c>
      <c r="N52" s="77">
        <v>224.79808198824796</v>
      </c>
      <c r="O52" s="77">
        <v>235.56606068873242</v>
      </c>
      <c r="P52" s="77">
        <v>230.3392159020683</v>
      </c>
      <c r="Q52" s="77">
        <v>219.60754868313444</v>
      </c>
      <c r="R52" s="77">
        <v>300.69678130219614</v>
      </c>
      <c r="S52" s="77">
        <v>347.97409145225964</v>
      </c>
    </row>
    <row r="53" spans="1:19" x14ac:dyDescent="0.15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9" x14ac:dyDescent="0.15">
      <c r="A54" s="2" t="s">
        <v>272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15">
      <c r="A55" s="18" t="s">
        <v>241</v>
      </c>
      <c r="C55" s="26"/>
      <c r="D55" s="83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15">
      <c r="A56" s="2" t="s">
        <v>242</v>
      </c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</row>
    <row r="57" spans="1:19" x14ac:dyDescent="0.15"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</row>
    <row r="58" spans="1:19" x14ac:dyDescent="0.15"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</row>
    <row r="59" spans="1:19" x14ac:dyDescent="0.15"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</row>
    <row r="60" spans="1:19" x14ac:dyDescent="0.15"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</row>
    <row r="61" spans="1:19" x14ac:dyDescent="0.15"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</row>
    <row r="62" spans="1:19" x14ac:dyDescent="0.15"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</row>
    <row r="63" spans="1:19" x14ac:dyDescent="0.15"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</row>
    <row r="64" spans="1:19" x14ac:dyDescent="0.15"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</row>
    <row r="65" spans="6:19" x14ac:dyDescent="0.15"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</row>
  </sheetData>
  <mergeCells count="8">
    <mergeCell ref="A41:A42"/>
    <mergeCell ref="B3:N3"/>
    <mergeCell ref="B14:N14"/>
    <mergeCell ref="A3:A4"/>
    <mergeCell ref="A14:A15"/>
    <mergeCell ref="A29:A30"/>
    <mergeCell ref="B41:R41"/>
    <mergeCell ref="B29:S29"/>
  </mergeCells>
  <hyperlinks>
    <hyperlink ref="A55" r:id="rId1" xr:uid="{00000000-0004-0000-0B00-000000000000}"/>
  </hyperlink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portrait" r:id="rId2"/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O41"/>
  <sheetViews>
    <sheetView zoomScaleNormal="100" zoomScaleSheetLayoutView="90" workbookViewId="0">
      <pane xSplit="1" ySplit="4" topLeftCell="BZ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2.7109375" style="358" customWidth="1"/>
    <col min="2" max="3" width="9.140625" style="358" customWidth="1"/>
    <col min="4" max="4" width="9.7109375" style="358" customWidth="1"/>
    <col min="5" max="7" width="9.140625" style="358" customWidth="1"/>
    <col min="8" max="8" width="9.7109375" style="358" customWidth="1"/>
    <col min="9" max="9" width="9.140625" style="358" customWidth="1"/>
    <col min="10" max="10" width="8.28515625" style="358" customWidth="1"/>
    <col min="11" max="11" width="7.85546875" style="358" customWidth="1"/>
    <col min="12" max="12" width="10.140625" style="358" customWidth="1"/>
    <col min="13" max="13" width="7.28515625" style="358" customWidth="1"/>
    <col min="14" max="14" width="8" style="358" customWidth="1"/>
    <col min="15" max="15" width="8.140625" style="358" customWidth="1"/>
    <col min="16" max="16" width="10.140625" style="358" customWidth="1"/>
    <col min="17" max="17" width="7.85546875" style="358" customWidth="1"/>
    <col min="18" max="18" width="7.28515625" style="358" bestFit="1" customWidth="1"/>
    <col min="19" max="19" width="7.7109375" style="358" customWidth="1"/>
    <col min="20" max="20" width="8" style="358" customWidth="1"/>
    <col min="21" max="21" width="8.140625" style="358" customWidth="1"/>
    <col min="22" max="22" width="11.140625" style="358" bestFit="1" customWidth="1"/>
    <col min="23" max="23" width="7.85546875" style="358" customWidth="1"/>
    <col min="24" max="24" width="8" style="358" customWidth="1"/>
    <col min="25" max="25" width="7.7109375" style="358" customWidth="1"/>
    <col min="26" max="26" width="10.7109375" style="358" customWidth="1"/>
    <col min="27" max="27" width="7.85546875" style="358" customWidth="1"/>
    <col min="28" max="28" width="11.42578125" style="358" customWidth="1"/>
    <col min="29" max="29" width="7.28515625" style="358" customWidth="1"/>
    <col min="30" max="30" width="13.28515625" style="358" customWidth="1"/>
    <col min="31" max="31" width="10.42578125" style="358" customWidth="1"/>
    <col min="32" max="32" width="10.28515625" style="358" customWidth="1"/>
    <col min="33" max="33" width="10.7109375" style="358" customWidth="1"/>
    <col min="34" max="34" width="10.5703125" style="358" customWidth="1"/>
    <col min="35" max="35" width="9.7109375" style="358" customWidth="1"/>
    <col min="36" max="37" width="9.140625" style="358" customWidth="1"/>
    <col min="38" max="38" width="11.140625" style="358" bestFit="1" customWidth="1"/>
    <col min="39" max="41" width="9.140625" style="358" customWidth="1"/>
    <col min="42" max="42" width="11.140625" style="358" bestFit="1" customWidth="1"/>
    <col min="43" max="43" width="10.5703125" style="358" customWidth="1"/>
    <col min="44" max="45" width="10.7109375" style="358" bestFit="1" customWidth="1"/>
    <col min="46" max="46" width="11.140625" style="358" bestFit="1" customWidth="1"/>
    <col min="47" max="53" width="10.7109375" style="358" bestFit="1" customWidth="1"/>
    <col min="54" max="54" width="11.140625" style="358" bestFit="1" customWidth="1"/>
    <col min="55" max="57" width="10.7109375" style="358" bestFit="1" customWidth="1"/>
    <col min="58" max="58" width="11.140625" style="358" bestFit="1" customWidth="1"/>
    <col min="59" max="61" width="10.7109375" style="358" bestFit="1" customWidth="1"/>
    <col min="62" max="62" width="11.140625" style="358" bestFit="1" customWidth="1"/>
    <col min="63" max="66" width="10.7109375" style="358" bestFit="1" customWidth="1"/>
    <col min="67" max="85" width="10.140625" style="358" bestFit="1" customWidth="1"/>
    <col min="86" max="86" width="9" style="358" bestFit="1" customWidth="1"/>
    <col min="87" max="89" width="10.140625" style="358" bestFit="1" customWidth="1"/>
    <col min="90" max="16384" width="9.140625" style="358"/>
  </cols>
  <sheetData>
    <row r="1" spans="1:93" x14ac:dyDescent="0.15">
      <c r="A1" s="357" t="s">
        <v>317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Z1" s="13"/>
      <c r="AA1" s="13"/>
      <c r="AB1" s="13"/>
      <c r="AC1" s="13"/>
      <c r="BF1" s="18"/>
    </row>
    <row r="2" spans="1:93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Z2" s="14"/>
      <c r="AA2" s="14"/>
      <c r="AB2" s="14"/>
      <c r="AC2" s="14"/>
    </row>
    <row r="3" spans="1:93" x14ac:dyDescent="0.15">
      <c r="A3" s="327" t="s">
        <v>17</v>
      </c>
      <c r="B3" s="329">
        <v>2546</v>
      </c>
      <c r="C3" s="330"/>
      <c r="D3" s="330"/>
      <c r="E3" s="331"/>
      <c r="F3" s="329">
        <v>2547</v>
      </c>
      <c r="G3" s="330"/>
      <c r="H3" s="330"/>
      <c r="I3" s="331"/>
      <c r="J3" s="329">
        <v>2548</v>
      </c>
      <c r="K3" s="330"/>
      <c r="L3" s="330"/>
      <c r="M3" s="331"/>
      <c r="N3" s="329">
        <v>2549</v>
      </c>
      <c r="O3" s="330"/>
      <c r="P3" s="330"/>
      <c r="Q3" s="331"/>
      <c r="R3" s="326">
        <v>2550</v>
      </c>
      <c r="S3" s="326"/>
      <c r="T3" s="326"/>
      <c r="U3" s="326"/>
      <c r="V3" s="326">
        <v>2551</v>
      </c>
      <c r="W3" s="326"/>
      <c r="X3" s="326"/>
      <c r="Y3" s="326"/>
      <c r="Z3" s="326">
        <v>2552</v>
      </c>
      <c r="AA3" s="326"/>
      <c r="AB3" s="326"/>
      <c r="AC3" s="326"/>
      <c r="AD3" s="326">
        <v>2553</v>
      </c>
      <c r="AE3" s="326"/>
      <c r="AF3" s="326"/>
      <c r="AG3" s="326"/>
      <c r="AH3" s="326">
        <v>2554</v>
      </c>
      <c r="AI3" s="326"/>
      <c r="AJ3" s="326"/>
      <c r="AK3" s="326"/>
      <c r="AL3" s="326">
        <v>2555</v>
      </c>
      <c r="AM3" s="326"/>
      <c r="AN3" s="326"/>
      <c r="AO3" s="326"/>
      <c r="AP3" s="326">
        <v>2556</v>
      </c>
      <c r="AQ3" s="326"/>
      <c r="AR3" s="326"/>
      <c r="AS3" s="326"/>
      <c r="AT3" s="326">
        <v>2557</v>
      </c>
      <c r="AU3" s="326"/>
      <c r="AV3" s="326"/>
      <c r="AW3" s="326"/>
      <c r="AX3" s="326">
        <v>2558</v>
      </c>
      <c r="AY3" s="326"/>
      <c r="AZ3" s="326"/>
      <c r="BA3" s="326"/>
      <c r="BB3" s="326">
        <v>2559</v>
      </c>
      <c r="BC3" s="326"/>
      <c r="BD3" s="326"/>
      <c r="BE3" s="326"/>
      <c r="BF3" s="326">
        <v>2560</v>
      </c>
      <c r="BG3" s="326"/>
      <c r="BH3" s="326"/>
      <c r="BI3" s="326"/>
      <c r="BJ3" s="326">
        <v>2561</v>
      </c>
      <c r="BK3" s="326"/>
      <c r="BL3" s="326"/>
      <c r="BM3" s="326"/>
      <c r="BN3" s="326">
        <v>2562</v>
      </c>
      <c r="BO3" s="326"/>
      <c r="BP3" s="326"/>
      <c r="BQ3" s="326"/>
      <c r="BR3" s="326">
        <v>2563</v>
      </c>
      <c r="BS3" s="326"/>
      <c r="BT3" s="326"/>
      <c r="BU3" s="326"/>
      <c r="BV3" s="326">
        <v>2564</v>
      </c>
      <c r="BW3" s="326"/>
      <c r="BX3" s="326"/>
      <c r="BY3" s="326"/>
      <c r="BZ3" s="326">
        <v>2565</v>
      </c>
      <c r="CA3" s="326"/>
      <c r="CB3" s="326"/>
      <c r="CC3" s="326"/>
      <c r="CD3" s="326">
        <v>2566</v>
      </c>
      <c r="CE3" s="326"/>
      <c r="CF3" s="326"/>
      <c r="CG3" s="326"/>
      <c r="CH3" s="326">
        <v>2567</v>
      </c>
      <c r="CI3" s="326"/>
      <c r="CJ3" s="326"/>
      <c r="CK3" s="326"/>
      <c r="CL3" s="326">
        <v>2568</v>
      </c>
      <c r="CM3" s="326"/>
      <c r="CN3" s="326"/>
      <c r="CO3" s="326"/>
    </row>
    <row r="4" spans="1:93" x14ac:dyDescent="0.15">
      <c r="A4" s="328"/>
      <c r="B4" s="15" t="s">
        <v>19</v>
      </c>
      <c r="C4" s="15" t="s">
        <v>20</v>
      </c>
      <c r="D4" s="15" t="s">
        <v>21</v>
      </c>
      <c r="E4" s="15" t="s">
        <v>22</v>
      </c>
      <c r="F4" s="15" t="s">
        <v>19</v>
      </c>
      <c r="G4" s="15" t="s">
        <v>20</v>
      </c>
      <c r="H4" s="15" t="s">
        <v>21</v>
      </c>
      <c r="I4" s="15" t="s">
        <v>22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19</v>
      </c>
      <c r="O4" s="15" t="s">
        <v>20</v>
      </c>
      <c r="P4" s="15" t="s">
        <v>21</v>
      </c>
      <c r="Q4" s="15" t="s">
        <v>22</v>
      </c>
      <c r="R4" s="71" t="s">
        <v>19</v>
      </c>
      <c r="S4" s="71" t="s">
        <v>20</v>
      </c>
      <c r="T4" s="71" t="s">
        <v>21</v>
      </c>
      <c r="U4" s="71" t="s">
        <v>22</v>
      </c>
      <c r="V4" s="71" t="s">
        <v>19</v>
      </c>
      <c r="W4" s="71" t="s">
        <v>20</v>
      </c>
      <c r="X4" s="71" t="s">
        <v>21</v>
      </c>
      <c r="Y4" s="71" t="s">
        <v>22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19</v>
      </c>
      <c r="AE4" s="71" t="s">
        <v>20</v>
      </c>
      <c r="AF4" s="71" t="s">
        <v>21</v>
      </c>
      <c r="AG4" s="71" t="s">
        <v>22</v>
      </c>
      <c r="AH4" s="71" t="s">
        <v>19</v>
      </c>
      <c r="AI4" s="71" t="s">
        <v>20</v>
      </c>
      <c r="AJ4" s="71" t="s">
        <v>21</v>
      </c>
      <c r="AK4" s="71" t="s">
        <v>22</v>
      </c>
      <c r="AL4" s="71" t="s">
        <v>19</v>
      </c>
      <c r="AM4" s="71" t="s">
        <v>20</v>
      </c>
      <c r="AN4" s="71" t="s">
        <v>21</v>
      </c>
      <c r="AO4" s="71" t="s">
        <v>22</v>
      </c>
      <c r="AP4" s="71" t="s">
        <v>19</v>
      </c>
      <c r="AQ4" s="71" t="s">
        <v>20</v>
      </c>
      <c r="AR4" s="71" t="s">
        <v>21</v>
      </c>
      <c r="AS4" s="71" t="s">
        <v>22</v>
      </c>
      <c r="AT4" s="71" t="s">
        <v>19</v>
      </c>
      <c r="AU4" s="71" t="s">
        <v>20</v>
      </c>
      <c r="AV4" s="71" t="s">
        <v>21</v>
      </c>
      <c r="AW4" s="71" t="s">
        <v>22</v>
      </c>
      <c r="AX4" s="71" t="s">
        <v>19</v>
      </c>
      <c r="AY4" s="71" t="s">
        <v>20</v>
      </c>
      <c r="AZ4" s="71" t="s">
        <v>21</v>
      </c>
      <c r="BA4" s="71" t="s">
        <v>22</v>
      </c>
      <c r="BB4" s="71" t="s">
        <v>19</v>
      </c>
      <c r="BC4" s="71" t="s">
        <v>20</v>
      </c>
      <c r="BD4" s="71" t="s">
        <v>21</v>
      </c>
      <c r="BE4" s="71" t="s">
        <v>22</v>
      </c>
      <c r="BF4" s="71" t="s">
        <v>19</v>
      </c>
      <c r="BG4" s="71" t="s">
        <v>20</v>
      </c>
      <c r="BH4" s="71" t="s">
        <v>21</v>
      </c>
      <c r="BI4" s="71" t="s">
        <v>22</v>
      </c>
      <c r="BJ4" s="72" t="s">
        <v>19</v>
      </c>
      <c r="BK4" s="72" t="s">
        <v>20</v>
      </c>
      <c r="BL4" s="72" t="s">
        <v>21</v>
      </c>
      <c r="BM4" s="72" t="s">
        <v>22</v>
      </c>
      <c r="BN4" s="72" t="s">
        <v>19</v>
      </c>
      <c r="BO4" s="72" t="s">
        <v>20</v>
      </c>
      <c r="BP4" s="72" t="s">
        <v>21</v>
      </c>
      <c r="BQ4" s="72" t="s">
        <v>22</v>
      </c>
      <c r="BR4" s="72" t="s">
        <v>19</v>
      </c>
      <c r="BS4" s="72" t="s">
        <v>20</v>
      </c>
      <c r="BT4" s="72" t="s">
        <v>21</v>
      </c>
      <c r="BU4" s="72" t="s">
        <v>22</v>
      </c>
      <c r="BV4" s="72" t="s">
        <v>19</v>
      </c>
      <c r="BW4" s="72" t="s">
        <v>20</v>
      </c>
      <c r="BX4" s="72" t="s">
        <v>21</v>
      </c>
      <c r="BY4" s="72" t="s">
        <v>22</v>
      </c>
      <c r="BZ4" s="72" t="s">
        <v>19</v>
      </c>
      <c r="CA4" s="72" t="s">
        <v>20</v>
      </c>
      <c r="CB4" s="72" t="s">
        <v>21</v>
      </c>
      <c r="CC4" s="72" t="s">
        <v>22</v>
      </c>
      <c r="CD4" s="72" t="s">
        <v>19</v>
      </c>
      <c r="CE4" s="72" t="s">
        <v>20</v>
      </c>
      <c r="CF4" s="72" t="s">
        <v>21</v>
      </c>
      <c r="CG4" s="72" t="s">
        <v>22</v>
      </c>
      <c r="CH4" s="72" t="s">
        <v>19</v>
      </c>
      <c r="CI4" s="72" t="s">
        <v>20</v>
      </c>
      <c r="CJ4" s="72" t="s">
        <v>21</v>
      </c>
      <c r="CK4" s="72" t="s">
        <v>22</v>
      </c>
      <c r="CL4" s="72" t="s">
        <v>19</v>
      </c>
      <c r="CM4" s="72" t="s">
        <v>20</v>
      </c>
      <c r="CN4" s="72" t="s">
        <v>21</v>
      </c>
      <c r="CO4" s="72" t="s">
        <v>22</v>
      </c>
    </row>
    <row r="5" spans="1:93" x14ac:dyDescent="0.15">
      <c r="A5" s="63" t="s">
        <v>338</v>
      </c>
      <c r="B5" s="16">
        <v>31535</v>
      </c>
      <c r="C5" s="16">
        <v>25489</v>
      </c>
      <c r="D5" s="16">
        <v>47282</v>
      </c>
      <c r="E5" s="16">
        <v>24302</v>
      </c>
      <c r="F5" s="16">
        <v>39667</v>
      </c>
      <c r="G5" s="16">
        <v>27562</v>
      </c>
      <c r="H5" s="16">
        <v>40252</v>
      </c>
      <c r="I5" s="16">
        <v>28842</v>
      </c>
      <c r="J5" s="16">
        <v>37209</v>
      </c>
      <c r="K5" s="16">
        <v>28583</v>
      </c>
      <c r="L5" s="16">
        <v>47915</v>
      </c>
      <c r="M5" s="16">
        <v>29062</v>
      </c>
      <c r="N5" s="16">
        <v>39788</v>
      </c>
      <c r="O5" s="16">
        <v>28872</v>
      </c>
      <c r="P5" s="16">
        <v>45195</v>
      </c>
      <c r="Q5" s="16">
        <v>31435</v>
      </c>
      <c r="R5" s="73">
        <v>41490</v>
      </c>
      <c r="S5" s="73">
        <v>25268</v>
      </c>
      <c r="T5" s="73">
        <v>43223</v>
      </c>
      <c r="U5" s="73">
        <v>32269</v>
      </c>
      <c r="V5" s="73">
        <v>36657</v>
      </c>
      <c r="W5" s="73">
        <v>24890</v>
      </c>
      <c r="X5" s="73">
        <v>40677</v>
      </c>
      <c r="Y5" s="73">
        <v>41998</v>
      </c>
      <c r="Z5" s="73">
        <v>32175</v>
      </c>
      <c r="AA5" s="73">
        <v>25596</v>
      </c>
      <c r="AB5" s="73">
        <v>38985</v>
      </c>
      <c r="AC5" s="73">
        <v>35099</v>
      </c>
      <c r="AD5" s="73">
        <v>34064</v>
      </c>
      <c r="AE5" s="73">
        <v>31032</v>
      </c>
      <c r="AF5" s="73">
        <v>49466</v>
      </c>
      <c r="AG5" s="73">
        <v>38481</v>
      </c>
      <c r="AH5" s="73">
        <v>44420</v>
      </c>
      <c r="AI5" s="73">
        <v>31168</v>
      </c>
      <c r="AJ5" s="73">
        <v>51868</v>
      </c>
      <c r="AK5" s="73">
        <v>43384</v>
      </c>
      <c r="AL5" s="359">
        <v>49387</v>
      </c>
      <c r="AM5" s="359">
        <v>37122</v>
      </c>
      <c r="AN5" s="359">
        <v>64638</v>
      </c>
      <c r="AO5" s="359">
        <v>44793</v>
      </c>
      <c r="AP5" s="359">
        <v>55424</v>
      </c>
      <c r="AQ5" s="359">
        <v>35238</v>
      </c>
      <c r="AR5" s="359">
        <v>49812</v>
      </c>
      <c r="AS5" s="359">
        <v>45007</v>
      </c>
      <c r="AT5" s="359">
        <v>60599</v>
      </c>
      <c r="AU5" s="359">
        <v>38215</v>
      </c>
      <c r="AV5" s="359">
        <v>56775</v>
      </c>
      <c r="AW5" s="359">
        <v>45121</v>
      </c>
      <c r="AX5" s="359">
        <v>56556</v>
      </c>
      <c r="AY5" s="359">
        <v>42176</v>
      </c>
      <c r="AZ5" s="359">
        <v>57754</v>
      </c>
      <c r="BA5" s="359">
        <v>60473</v>
      </c>
      <c r="BB5" s="359">
        <v>65661</v>
      </c>
      <c r="BC5" s="359">
        <v>45244</v>
      </c>
      <c r="BD5" s="359">
        <v>72851</v>
      </c>
      <c r="BE5" s="359">
        <v>61455</v>
      </c>
      <c r="BF5" s="359">
        <v>65600</v>
      </c>
      <c r="BG5" s="359">
        <v>53992</v>
      </c>
      <c r="BH5" s="359">
        <v>79748</v>
      </c>
      <c r="BI5" s="359">
        <v>68401</v>
      </c>
      <c r="BJ5" s="359">
        <v>74881</v>
      </c>
      <c r="BK5" s="359">
        <v>58699</v>
      </c>
      <c r="BL5" s="359">
        <v>90160</v>
      </c>
      <c r="BM5" s="359">
        <v>59861</v>
      </c>
      <c r="BN5" s="359">
        <v>73429</v>
      </c>
      <c r="BO5" s="360">
        <v>51189</v>
      </c>
      <c r="BP5" s="360">
        <v>63635</v>
      </c>
      <c r="BQ5" s="360">
        <v>68302</v>
      </c>
      <c r="BR5" s="360">
        <v>77549</v>
      </c>
      <c r="BS5" s="360">
        <v>29430</v>
      </c>
      <c r="BT5" s="360">
        <v>35389</v>
      </c>
      <c r="BU5" s="360">
        <v>54035</v>
      </c>
      <c r="BV5" s="360">
        <v>47665</v>
      </c>
      <c r="BW5" s="360">
        <v>32500</v>
      </c>
      <c r="BX5" s="360">
        <v>46461</v>
      </c>
      <c r="BY5" s="360">
        <v>26651</v>
      </c>
      <c r="BZ5" s="360">
        <v>51849</v>
      </c>
      <c r="CA5" s="360">
        <v>50300</v>
      </c>
      <c r="CB5" s="360">
        <v>68072</v>
      </c>
      <c r="CC5" s="360">
        <v>60884</v>
      </c>
      <c r="CD5" s="360">
        <v>78443</v>
      </c>
      <c r="CE5" s="360">
        <v>57880</v>
      </c>
      <c r="CF5" s="360">
        <v>81054</v>
      </c>
      <c r="CG5" s="360">
        <v>76945</v>
      </c>
      <c r="CH5" s="360">
        <v>96395</v>
      </c>
      <c r="CI5" s="360">
        <v>75975</v>
      </c>
      <c r="CJ5" s="360">
        <v>115246</v>
      </c>
      <c r="CK5" s="360">
        <v>110585</v>
      </c>
      <c r="CL5" s="360">
        <v>138418</v>
      </c>
      <c r="CM5" s="360">
        <v>97040</v>
      </c>
      <c r="CN5" s="360"/>
      <c r="CO5" s="360"/>
    </row>
    <row r="6" spans="1:93" x14ac:dyDescent="0.15">
      <c r="A6" s="63" t="s">
        <v>339</v>
      </c>
      <c r="B6" s="16">
        <v>8980</v>
      </c>
      <c r="C6" s="16">
        <v>13884</v>
      </c>
      <c r="D6" s="16">
        <v>14719</v>
      </c>
      <c r="E6" s="16">
        <v>7294</v>
      </c>
      <c r="F6" s="16">
        <v>5176</v>
      </c>
      <c r="G6" s="16">
        <v>6518</v>
      </c>
      <c r="H6" s="16">
        <v>11466</v>
      </c>
      <c r="I6" s="16">
        <v>5951</v>
      </c>
      <c r="J6" s="16">
        <v>5564</v>
      </c>
      <c r="K6" s="16">
        <v>14315</v>
      </c>
      <c r="L6" s="16">
        <v>16593</v>
      </c>
      <c r="M6" s="16">
        <v>7265</v>
      </c>
      <c r="N6" s="16">
        <v>5320</v>
      </c>
      <c r="O6" s="16">
        <v>14517</v>
      </c>
      <c r="P6" s="16">
        <v>18051</v>
      </c>
      <c r="Q6" s="16">
        <v>8941</v>
      </c>
      <c r="R6" s="73">
        <v>5742</v>
      </c>
      <c r="S6" s="73">
        <v>21166</v>
      </c>
      <c r="T6" s="73">
        <v>25363</v>
      </c>
      <c r="U6" s="73">
        <v>13310</v>
      </c>
      <c r="V6" s="73">
        <v>10599</v>
      </c>
      <c r="W6" s="73">
        <v>25520</v>
      </c>
      <c r="X6" s="73">
        <v>34462</v>
      </c>
      <c r="Y6" s="73">
        <v>16833</v>
      </c>
      <c r="Z6" s="73">
        <v>6995</v>
      </c>
      <c r="AA6" s="73">
        <v>17750</v>
      </c>
      <c r="AB6" s="73">
        <v>19502</v>
      </c>
      <c r="AC6" s="73">
        <v>12404</v>
      </c>
      <c r="AD6" s="73">
        <v>11287</v>
      </c>
      <c r="AE6" s="73">
        <v>29121</v>
      </c>
      <c r="AF6" s="73">
        <v>60366</v>
      </c>
      <c r="AG6" s="73">
        <v>17925</v>
      </c>
      <c r="AH6" s="73">
        <v>7119</v>
      </c>
      <c r="AI6" s="73">
        <v>20287</v>
      </c>
      <c r="AJ6" s="73">
        <v>26013</v>
      </c>
      <c r="AK6" s="73">
        <v>9770</v>
      </c>
      <c r="AL6" s="359">
        <v>6362</v>
      </c>
      <c r="AM6" s="359">
        <v>16388</v>
      </c>
      <c r="AN6" s="359">
        <v>28804</v>
      </c>
      <c r="AO6" s="359">
        <v>28039</v>
      </c>
      <c r="AP6" s="359">
        <v>21979</v>
      </c>
      <c r="AQ6" s="359">
        <v>53050</v>
      </c>
      <c r="AR6" s="359">
        <v>65382</v>
      </c>
      <c r="AS6" s="359">
        <v>14362</v>
      </c>
      <c r="AT6" s="359">
        <v>4953</v>
      </c>
      <c r="AU6" s="359">
        <v>8222</v>
      </c>
      <c r="AV6" s="359">
        <v>16554</v>
      </c>
      <c r="AW6" s="359">
        <v>11270</v>
      </c>
      <c r="AX6" s="359">
        <v>7538</v>
      </c>
      <c r="AY6" s="359">
        <v>24409</v>
      </c>
      <c r="AZ6" s="359">
        <v>60768</v>
      </c>
      <c r="BA6" s="359">
        <v>52537</v>
      </c>
      <c r="BB6" s="359">
        <v>14840</v>
      </c>
      <c r="BC6" s="359">
        <v>7874</v>
      </c>
      <c r="BD6" s="359">
        <v>25744</v>
      </c>
      <c r="BE6" s="359">
        <v>15473</v>
      </c>
      <c r="BF6" s="359">
        <v>8020</v>
      </c>
      <c r="BG6" s="359">
        <v>12936</v>
      </c>
      <c r="BH6" s="359">
        <v>20995</v>
      </c>
      <c r="BI6" s="359">
        <v>11238</v>
      </c>
      <c r="BJ6" s="359">
        <v>6830</v>
      </c>
      <c r="BK6" s="359">
        <v>24029</v>
      </c>
      <c r="BL6" s="359">
        <v>35564</v>
      </c>
      <c r="BM6" s="359">
        <v>20499</v>
      </c>
      <c r="BN6" s="359">
        <v>16150</v>
      </c>
      <c r="BO6" s="360">
        <v>31978</v>
      </c>
      <c r="BP6" s="360">
        <v>54989</v>
      </c>
      <c r="BQ6" s="360">
        <v>28040</v>
      </c>
      <c r="BR6" s="360">
        <v>9183</v>
      </c>
      <c r="BS6" s="360">
        <v>18159</v>
      </c>
      <c r="BT6" s="360">
        <v>36187</v>
      </c>
      <c r="BU6" s="360">
        <v>8601</v>
      </c>
      <c r="BV6" s="360">
        <v>2530</v>
      </c>
      <c r="BW6" s="360">
        <v>3088</v>
      </c>
      <c r="BX6" s="360">
        <v>2677</v>
      </c>
      <c r="BY6" s="360">
        <v>1661</v>
      </c>
      <c r="BZ6" s="360">
        <v>1461</v>
      </c>
      <c r="CA6" s="360">
        <v>9485</v>
      </c>
      <c r="CB6" s="360">
        <v>19625</v>
      </c>
      <c r="CC6" s="360">
        <v>14574</v>
      </c>
      <c r="CD6" s="360">
        <v>11667</v>
      </c>
      <c r="CE6" s="360">
        <v>23636</v>
      </c>
      <c r="CF6" s="360">
        <v>79067</v>
      </c>
      <c r="CG6" s="360">
        <v>49390</v>
      </c>
      <c r="CH6" s="360">
        <v>24131</v>
      </c>
      <c r="CI6" s="360">
        <v>17702</v>
      </c>
      <c r="CJ6" s="360">
        <v>42328</v>
      </c>
      <c r="CK6" s="360">
        <v>19440</v>
      </c>
      <c r="CL6" s="360">
        <v>7236</v>
      </c>
      <c r="CM6" s="360">
        <v>15036</v>
      </c>
      <c r="CN6" s="360"/>
      <c r="CO6" s="360"/>
    </row>
    <row r="7" spans="1:93" x14ac:dyDescent="0.15">
      <c r="A7" s="63" t="s">
        <v>340</v>
      </c>
      <c r="B7" s="16">
        <v>50</v>
      </c>
      <c r="C7" s="16">
        <v>62</v>
      </c>
      <c r="D7" s="16">
        <v>176</v>
      </c>
      <c r="E7" s="16">
        <v>618</v>
      </c>
      <c r="F7" s="16">
        <v>464</v>
      </c>
      <c r="G7" s="16">
        <v>128</v>
      </c>
      <c r="H7" s="16">
        <v>106</v>
      </c>
      <c r="I7" s="16">
        <v>71</v>
      </c>
      <c r="J7" s="16">
        <v>258</v>
      </c>
      <c r="K7" s="16">
        <v>2283</v>
      </c>
      <c r="L7" s="16">
        <v>1739</v>
      </c>
      <c r="M7" s="16">
        <v>366</v>
      </c>
      <c r="N7" s="16">
        <v>347</v>
      </c>
      <c r="O7" s="16">
        <v>601</v>
      </c>
      <c r="P7" s="16">
        <v>1645</v>
      </c>
      <c r="Q7" s="16">
        <v>1368</v>
      </c>
      <c r="R7" s="73">
        <v>821</v>
      </c>
      <c r="S7" s="73">
        <v>882</v>
      </c>
      <c r="T7" s="73">
        <v>3561</v>
      </c>
      <c r="U7" s="73">
        <v>11582</v>
      </c>
      <c r="V7" s="73">
        <v>5343</v>
      </c>
      <c r="W7" s="73">
        <v>1409</v>
      </c>
      <c r="X7" s="73">
        <v>1630</v>
      </c>
      <c r="Y7" s="73">
        <v>1152</v>
      </c>
      <c r="Z7" s="73">
        <v>1960</v>
      </c>
      <c r="AA7" s="73">
        <v>2043</v>
      </c>
      <c r="AB7" s="73">
        <v>1622</v>
      </c>
      <c r="AC7" s="73">
        <v>1600</v>
      </c>
      <c r="AD7" s="73">
        <v>5821</v>
      </c>
      <c r="AE7" s="73">
        <v>2173</v>
      </c>
      <c r="AF7" s="73">
        <v>2880</v>
      </c>
      <c r="AG7" s="73">
        <v>972</v>
      </c>
      <c r="AH7" s="73">
        <v>857</v>
      </c>
      <c r="AI7" s="73">
        <v>3532</v>
      </c>
      <c r="AJ7" s="73">
        <v>8943</v>
      </c>
      <c r="AK7" s="73">
        <v>3933</v>
      </c>
      <c r="AL7" s="359">
        <v>4859</v>
      </c>
      <c r="AM7" s="359">
        <v>8024</v>
      </c>
      <c r="AN7" s="359">
        <v>22921</v>
      </c>
      <c r="AO7" s="359">
        <v>9493</v>
      </c>
      <c r="AP7" s="359">
        <v>9585</v>
      </c>
      <c r="AQ7" s="359">
        <v>8853</v>
      </c>
      <c r="AR7" s="359">
        <v>18087</v>
      </c>
      <c r="AS7" s="359">
        <v>9606</v>
      </c>
      <c r="AT7" s="359">
        <v>9662</v>
      </c>
      <c r="AU7" s="359">
        <v>19732</v>
      </c>
      <c r="AV7" s="359">
        <v>27792</v>
      </c>
      <c r="AW7" s="359">
        <v>8649</v>
      </c>
      <c r="AX7" s="359">
        <v>9217</v>
      </c>
      <c r="AY7" s="359">
        <v>7771</v>
      </c>
      <c r="AZ7" s="359">
        <v>14594</v>
      </c>
      <c r="BA7" s="359">
        <v>9810</v>
      </c>
      <c r="BB7" s="359">
        <v>10066</v>
      </c>
      <c r="BC7" s="359">
        <v>19012</v>
      </c>
      <c r="BD7" s="359">
        <v>39589</v>
      </c>
      <c r="BE7" s="359">
        <v>11243</v>
      </c>
      <c r="BF7" s="359">
        <v>15746</v>
      </c>
      <c r="BG7" s="359">
        <v>18248</v>
      </c>
      <c r="BH7" s="359">
        <v>28213</v>
      </c>
      <c r="BI7" s="359">
        <v>7982</v>
      </c>
      <c r="BJ7" s="359">
        <v>10079</v>
      </c>
      <c r="BK7" s="359">
        <v>14626</v>
      </c>
      <c r="BL7" s="359">
        <v>32718</v>
      </c>
      <c r="BM7" s="359">
        <v>12585</v>
      </c>
      <c r="BN7" s="359">
        <v>9260</v>
      </c>
      <c r="BO7" s="360">
        <v>12954</v>
      </c>
      <c r="BP7" s="360">
        <v>35839</v>
      </c>
      <c r="BQ7" s="360">
        <v>9302</v>
      </c>
      <c r="BR7" s="360">
        <v>5512</v>
      </c>
      <c r="BS7" s="360">
        <v>1153</v>
      </c>
      <c r="BT7" s="360">
        <v>5003</v>
      </c>
      <c r="BU7" s="360">
        <v>21642</v>
      </c>
      <c r="BV7" s="360">
        <v>13023</v>
      </c>
      <c r="BW7" s="360">
        <v>3723</v>
      </c>
      <c r="BX7" s="360">
        <v>1360</v>
      </c>
      <c r="BY7" s="360">
        <v>902</v>
      </c>
      <c r="BZ7" s="360">
        <v>740</v>
      </c>
      <c r="CA7" s="360">
        <v>4734</v>
      </c>
      <c r="CB7" s="360">
        <v>79223</v>
      </c>
      <c r="CC7" s="360">
        <v>14285</v>
      </c>
      <c r="CD7" s="360">
        <v>11483</v>
      </c>
      <c r="CE7" s="360">
        <v>9305</v>
      </c>
      <c r="CF7" s="360">
        <v>29974</v>
      </c>
      <c r="CG7" s="360">
        <v>13636</v>
      </c>
      <c r="CH7" s="360">
        <v>15957</v>
      </c>
      <c r="CI7" s="360">
        <v>7847</v>
      </c>
      <c r="CJ7" s="360">
        <v>49610</v>
      </c>
      <c r="CK7" s="360">
        <v>16380</v>
      </c>
      <c r="CL7" s="360">
        <v>10684</v>
      </c>
      <c r="CM7" s="360">
        <v>13004</v>
      </c>
      <c r="CN7" s="360"/>
      <c r="CO7" s="360"/>
    </row>
    <row r="8" spans="1:93" x14ac:dyDescent="0.15">
      <c r="A8" s="63" t="s">
        <v>341</v>
      </c>
      <c r="B8" s="16">
        <v>6616</v>
      </c>
      <c r="C8" s="16">
        <v>6538</v>
      </c>
      <c r="D8" s="16">
        <v>11118</v>
      </c>
      <c r="E8" s="16">
        <v>5646</v>
      </c>
      <c r="F8" s="16">
        <v>6205</v>
      </c>
      <c r="G8" s="16">
        <v>4745</v>
      </c>
      <c r="H8" s="16">
        <v>5931</v>
      </c>
      <c r="I8" s="16">
        <v>4470</v>
      </c>
      <c r="J8" s="16">
        <v>5359</v>
      </c>
      <c r="K8" s="16">
        <v>4912</v>
      </c>
      <c r="L8" s="16">
        <v>6022</v>
      </c>
      <c r="M8" s="16">
        <v>4883</v>
      </c>
      <c r="N8" s="16">
        <v>3588</v>
      </c>
      <c r="O8" s="16">
        <v>3884</v>
      </c>
      <c r="P8" s="16">
        <v>6705</v>
      </c>
      <c r="Q8" s="16">
        <v>3247</v>
      </c>
      <c r="R8" s="73">
        <v>5296</v>
      </c>
      <c r="S8" s="73">
        <v>3523</v>
      </c>
      <c r="T8" s="73">
        <v>5155</v>
      </c>
      <c r="U8" s="73">
        <v>4394</v>
      </c>
      <c r="V8" s="73">
        <v>4264</v>
      </c>
      <c r="W8" s="73">
        <v>4172</v>
      </c>
      <c r="X8" s="73">
        <v>4633</v>
      </c>
      <c r="Y8" s="73">
        <v>6023</v>
      </c>
      <c r="Z8" s="73">
        <v>3122</v>
      </c>
      <c r="AA8" s="73">
        <v>21119</v>
      </c>
      <c r="AB8" s="73">
        <v>44314</v>
      </c>
      <c r="AC8" s="73">
        <v>13319</v>
      </c>
      <c r="AD8" s="73">
        <v>25856</v>
      </c>
      <c r="AE8" s="73">
        <v>7325</v>
      </c>
      <c r="AF8" s="73">
        <v>53174</v>
      </c>
      <c r="AG8" s="73">
        <v>21934</v>
      </c>
      <c r="AH8" s="73">
        <v>9239</v>
      </c>
      <c r="AI8" s="73">
        <v>6054</v>
      </c>
      <c r="AJ8" s="73">
        <v>29846</v>
      </c>
      <c r="AK8" s="73">
        <v>11739</v>
      </c>
      <c r="AL8" s="359">
        <v>8837</v>
      </c>
      <c r="AM8" s="359">
        <v>6175</v>
      </c>
      <c r="AN8" s="359">
        <v>28611</v>
      </c>
      <c r="AO8" s="359">
        <v>18477</v>
      </c>
      <c r="AP8" s="359">
        <v>17394</v>
      </c>
      <c r="AQ8" s="359">
        <v>6062</v>
      </c>
      <c r="AR8" s="359">
        <v>11631</v>
      </c>
      <c r="AS8" s="359">
        <v>8854</v>
      </c>
      <c r="AT8" s="359">
        <v>30899</v>
      </c>
      <c r="AU8" s="359">
        <v>11178</v>
      </c>
      <c r="AV8" s="359">
        <v>16146</v>
      </c>
      <c r="AW8" s="359">
        <v>15842</v>
      </c>
      <c r="AX8" s="359">
        <v>24206</v>
      </c>
      <c r="AY8" s="359">
        <v>10840</v>
      </c>
      <c r="AZ8" s="359">
        <v>18397</v>
      </c>
      <c r="BA8" s="359">
        <v>24483</v>
      </c>
      <c r="BB8" s="359">
        <v>43634</v>
      </c>
      <c r="BC8" s="359">
        <v>14135</v>
      </c>
      <c r="BD8" s="359">
        <v>58535</v>
      </c>
      <c r="BE8" s="359">
        <v>53058</v>
      </c>
      <c r="BF8" s="359">
        <v>20192</v>
      </c>
      <c r="BG8" s="359">
        <v>18930</v>
      </c>
      <c r="BH8" s="359">
        <v>108122</v>
      </c>
      <c r="BI8" s="359">
        <v>50567</v>
      </c>
      <c r="BJ8" s="359">
        <v>40995</v>
      </c>
      <c r="BK8" s="359">
        <v>25698</v>
      </c>
      <c r="BL8" s="359">
        <v>73042</v>
      </c>
      <c r="BM8" s="359">
        <v>43628</v>
      </c>
      <c r="BN8" s="359">
        <v>133975</v>
      </c>
      <c r="BO8" s="360">
        <v>61464</v>
      </c>
      <c r="BP8" s="360">
        <v>108786</v>
      </c>
      <c r="BQ8" s="360">
        <v>92138</v>
      </c>
      <c r="BR8" s="360">
        <v>99365</v>
      </c>
      <c r="BS8" s="360">
        <v>4957</v>
      </c>
      <c r="BT8" s="360">
        <v>8293</v>
      </c>
      <c r="BU8" s="360">
        <v>10987</v>
      </c>
      <c r="BV8" s="360">
        <v>5967</v>
      </c>
      <c r="BW8" s="360">
        <v>2537</v>
      </c>
      <c r="BX8" s="360">
        <v>1070</v>
      </c>
      <c r="BY8" s="360">
        <v>1124</v>
      </c>
      <c r="BZ8" s="360">
        <v>8247</v>
      </c>
      <c r="CA8" s="360">
        <v>4859</v>
      </c>
      <c r="CB8" s="360">
        <v>31498</v>
      </c>
      <c r="CC8" s="360">
        <v>34770</v>
      </c>
      <c r="CD8" s="360">
        <v>41016</v>
      </c>
      <c r="CE8" s="360">
        <v>25682</v>
      </c>
      <c r="CF8" s="360">
        <v>213589</v>
      </c>
      <c r="CG8" s="360">
        <v>138930</v>
      </c>
      <c r="CH8" s="360">
        <v>121074</v>
      </c>
      <c r="CI8" s="360">
        <v>99895</v>
      </c>
      <c r="CJ8" s="360">
        <v>220228</v>
      </c>
      <c r="CK8" s="360">
        <v>209734</v>
      </c>
      <c r="CL8" s="360">
        <v>267952</v>
      </c>
      <c r="CM8" s="360">
        <v>130683</v>
      </c>
      <c r="CN8" s="360"/>
      <c r="CO8" s="360"/>
    </row>
    <row r="9" spans="1:93" ht="12.75" x14ac:dyDescent="0.2">
      <c r="A9" s="63" t="s">
        <v>342</v>
      </c>
      <c r="B9" s="16">
        <v>7070</v>
      </c>
      <c r="C9" s="16">
        <v>7120</v>
      </c>
      <c r="D9" s="16">
        <v>5512</v>
      </c>
      <c r="E9" s="16">
        <v>3774</v>
      </c>
      <c r="F9" s="16">
        <v>6854</v>
      </c>
      <c r="G9" s="16">
        <v>7634</v>
      </c>
      <c r="H9" s="16">
        <v>7388</v>
      </c>
      <c r="I9" s="16">
        <v>3929</v>
      </c>
      <c r="J9" s="16">
        <v>5182</v>
      </c>
      <c r="K9" s="16">
        <v>5823</v>
      </c>
      <c r="L9" s="16">
        <v>4944</v>
      </c>
      <c r="M9" s="16">
        <v>3275</v>
      </c>
      <c r="N9" s="16">
        <v>5408</v>
      </c>
      <c r="O9" s="16">
        <v>5500</v>
      </c>
      <c r="P9" s="16">
        <v>4873</v>
      </c>
      <c r="Q9" s="16">
        <v>3489</v>
      </c>
      <c r="R9" s="73">
        <v>4899</v>
      </c>
      <c r="S9" s="73">
        <v>5950</v>
      </c>
      <c r="T9" s="73">
        <v>4706</v>
      </c>
      <c r="U9" s="73">
        <v>3471</v>
      </c>
      <c r="V9" s="73">
        <v>4339</v>
      </c>
      <c r="W9" s="73">
        <v>4398</v>
      </c>
      <c r="X9" s="73">
        <v>3636</v>
      </c>
      <c r="Y9" s="73">
        <v>3258</v>
      </c>
      <c r="Z9" s="73">
        <v>4157</v>
      </c>
      <c r="AA9" s="73">
        <v>4526</v>
      </c>
      <c r="AB9" s="73">
        <v>2750</v>
      </c>
      <c r="AC9" s="73">
        <v>2363</v>
      </c>
      <c r="AD9" s="73">
        <v>3507</v>
      </c>
      <c r="AE9" s="73">
        <v>3657</v>
      </c>
      <c r="AF9" s="73">
        <v>3936</v>
      </c>
      <c r="AG9" s="73">
        <v>2594</v>
      </c>
      <c r="AH9" s="73">
        <v>3671</v>
      </c>
      <c r="AI9" s="73">
        <v>3817</v>
      </c>
      <c r="AJ9" s="73">
        <v>3375</v>
      </c>
      <c r="AK9" s="73">
        <v>2866</v>
      </c>
      <c r="AL9" s="359">
        <v>4109</v>
      </c>
      <c r="AM9" s="359">
        <v>3617</v>
      </c>
      <c r="AN9" s="359">
        <v>2858</v>
      </c>
      <c r="AO9" s="359">
        <v>2510</v>
      </c>
      <c r="AP9" s="359">
        <v>2733</v>
      </c>
      <c r="AQ9" s="359">
        <v>2710</v>
      </c>
      <c r="AR9" s="359">
        <v>2465</v>
      </c>
      <c r="AS9" s="359">
        <v>1678</v>
      </c>
      <c r="AT9" s="359">
        <v>2347</v>
      </c>
      <c r="AU9" s="359">
        <v>2248</v>
      </c>
      <c r="AV9" s="359">
        <v>2038</v>
      </c>
      <c r="AW9" s="359">
        <v>1472</v>
      </c>
      <c r="AX9" s="359">
        <v>1804</v>
      </c>
      <c r="AY9" s="359">
        <v>1956</v>
      </c>
      <c r="AZ9" s="359">
        <v>1774</v>
      </c>
      <c r="BA9" s="359">
        <v>1508</v>
      </c>
      <c r="BB9" s="359">
        <v>1820</v>
      </c>
      <c r="BC9" s="359">
        <v>1841</v>
      </c>
      <c r="BD9" s="359">
        <v>1887</v>
      </c>
      <c r="BE9" s="359">
        <v>1178</v>
      </c>
      <c r="BF9" s="359">
        <v>1416</v>
      </c>
      <c r="BG9" s="359">
        <v>1501</v>
      </c>
      <c r="BH9" s="359">
        <v>1146</v>
      </c>
      <c r="BI9" s="359">
        <v>784</v>
      </c>
      <c r="BJ9" s="359">
        <v>1132</v>
      </c>
      <c r="BK9" s="359">
        <v>965</v>
      </c>
      <c r="BL9" s="359">
        <v>741</v>
      </c>
      <c r="BM9" s="359">
        <v>561</v>
      </c>
      <c r="BN9" s="359">
        <v>649</v>
      </c>
      <c r="BO9" s="360">
        <v>736</v>
      </c>
      <c r="BP9" s="360">
        <v>647</v>
      </c>
      <c r="BQ9" s="360">
        <v>524</v>
      </c>
      <c r="BR9" s="360">
        <v>679</v>
      </c>
      <c r="BS9" s="360">
        <v>573</v>
      </c>
      <c r="BT9" s="360">
        <v>586</v>
      </c>
      <c r="BU9" s="360">
        <v>396</v>
      </c>
      <c r="BV9" s="360">
        <v>469</v>
      </c>
      <c r="BW9" s="360">
        <v>351</v>
      </c>
      <c r="BX9" s="360">
        <v>214</v>
      </c>
      <c r="BY9" s="360">
        <v>169</v>
      </c>
      <c r="BZ9" s="360">
        <v>352</v>
      </c>
      <c r="CA9" s="360">
        <v>382</v>
      </c>
      <c r="CB9" s="360">
        <v>467</v>
      </c>
      <c r="CC9" s="360">
        <v>371</v>
      </c>
      <c r="CD9" s="360">
        <v>461</v>
      </c>
      <c r="CE9" s="360">
        <v>370</v>
      </c>
      <c r="CF9" s="361">
        <v>396</v>
      </c>
      <c r="CG9" s="360">
        <v>314</v>
      </c>
      <c r="CH9" s="360">
        <v>485</v>
      </c>
      <c r="CI9" s="360">
        <v>373</v>
      </c>
      <c r="CJ9" s="361">
        <v>533</v>
      </c>
      <c r="CK9" s="360">
        <v>432</v>
      </c>
      <c r="CL9" s="360">
        <v>506</v>
      </c>
      <c r="CM9" s="360">
        <v>598</v>
      </c>
      <c r="CN9" s="361"/>
      <c r="CO9" s="360"/>
    </row>
    <row r="10" spans="1:93" x14ac:dyDescent="0.15">
      <c r="A10" s="63" t="s">
        <v>343</v>
      </c>
      <c r="B10" s="16">
        <v>1871</v>
      </c>
      <c r="C10" s="16">
        <v>1011</v>
      </c>
      <c r="D10" s="16">
        <v>869</v>
      </c>
      <c r="E10" s="16">
        <v>814</v>
      </c>
      <c r="F10" s="16">
        <v>1578</v>
      </c>
      <c r="G10" s="16">
        <v>966</v>
      </c>
      <c r="H10" s="16">
        <v>1582</v>
      </c>
      <c r="I10" s="16">
        <v>774</v>
      </c>
      <c r="J10" s="16">
        <v>1178</v>
      </c>
      <c r="K10" s="16">
        <v>758</v>
      </c>
      <c r="L10" s="16">
        <v>828</v>
      </c>
      <c r="M10" s="16">
        <v>564</v>
      </c>
      <c r="N10" s="16">
        <v>1215</v>
      </c>
      <c r="O10" s="16">
        <v>726</v>
      </c>
      <c r="P10" s="16">
        <v>749</v>
      </c>
      <c r="Q10" s="16">
        <v>653</v>
      </c>
      <c r="R10" s="73">
        <v>1075</v>
      </c>
      <c r="S10" s="73">
        <v>942</v>
      </c>
      <c r="T10" s="73">
        <v>930</v>
      </c>
      <c r="U10" s="73">
        <v>946</v>
      </c>
      <c r="V10" s="73">
        <v>1827</v>
      </c>
      <c r="W10" s="73">
        <v>1338</v>
      </c>
      <c r="X10" s="73">
        <v>1905</v>
      </c>
      <c r="Y10" s="73">
        <v>1442</v>
      </c>
      <c r="Z10" s="73">
        <v>2406</v>
      </c>
      <c r="AA10" s="73">
        <v>1488</v>
      </c>
      <c r="AB10" s="73">
        <v>1274</v>
      </c>
      <c r="AC10" s="73">
        <v>646</v>
      </c>
      <c r="AD10" s="73">
        <v>759</v>
      </c>
      <c r="AE10" s="73">
        <v>598</v>
      </c>
      <c r="AF10" s="73">
        <v>691</v>
      </c>
      <c r="AG10" s="73">
        <v>305</v>
      </c>
      <c r="AH10" s="73">
        <v>539</v>
      </c>
      <c r="AI10" s="73">
        <v>621</v>
      </c>
      <c r="AJ10" s="73">
        <v>736</v>
      </c>
      <c r="AK10" s="73">
        <v>1041</v>
      </c>
      <c r="AL10" s="359">
        <v>1982</v>
      </c>
      <c r="AM10" s="359">
        <v>1188</v>
      </c>
      <c r="AN10" s="359">
        <v>1221</v>
      </c>
      <c r="AO10" s="359">
        <v>816</v>
      </c>
      <c r="AP10" s="359">
        <v>937</v>
      </c>
      <c r="AQ10" s="359">
        <v>788</v>
      </c>
      <c r="AR10" s="359">
        <v>618</v>
      </c>
      <c r="AS10" s="359">
        <v>304</v>
      </c>
      <c r="AT10" s="359">
        <v>332</v>
      </c>
      <c r="AU10" s="359">
        <v>320</v>
      </c>
      <c r="AV10" s="359">
        <v>309</v>
      </c>
      <c r="AW10" s="359">
        <v>210</v>
      </c>
      <c r="AX10" s="359">
        <v>224</v>
      </c>
      <c r="AY10" s="359">
        <v>236</v>
      </c>
      <c r="AZ10" s="359">
        <v>276</v>
      </c>
      <c r="BA10" s="359">
        <v>279</v>
      </c>
      <c r="BB10" s="359">
        <v>221</v>
      </c>
      <c r="BC10" s="359">
        <v>271</v>
      </c>
      <c r="BD10" s="359">
        <v>466</v>
      </c>
      <c r="BE10" s="359">
        <v>730</v>
      </c>
      <c r="BF10" s="359">
        <v>1398</v>
      </c>
      <c r="BG10" s="359">
        <v>711</v>
      </c>
      <c r="BH10" s="359">
        <v>591</v>
      </c>
      <c r="BI10" s="359">
        <v>485</v>
      </c>
      <c r="BJ10" s="359">
        <v>630</v>
      </c>
      <c r="BK10" s="359">
        <v>632</v>
      </c>
      <c r="BL10" s="359">
        <v>1186</v>
      </c>
      <c r="BM10" s="359">
        <v>3108</v>
      </c>
      <c r="BN10" s="359">
        <v>2068</v>
      </c>
      <c r="BO10" s="360">
        <v>1585</v>
      </c>
      <c r="BP10" s="360">
        <v>1533</v>
      </c>
      <c r="BQ10" s="360">
        <v>1428</v>
      </c>
      <c r="BR10" s="360">
        <v>746</v>
      </c>
      <c r="BS10" s="360">
        <v>146</v>
      </c>
      <c r="BT10" s="360">
        <v>194</v>
      </c>
      <c r="BU10" s="360">
        <v>126</v>
      </c>
      <c r="BV10" s="360">
        <v>111</v>
      </c>
      <c r="BW10" s="360">
        <v>65</v>
      </c>
      <c r="BX10" s="360">
        <v>23</v>
      </c>
      <c r="BY10" s="360">
        <v>28</v>
      </c>
      <c r="BZ10" s="360">
        <v>32</v>
      </c>
      <c r="CA10" s="360">
        <v>38</v>
      </c>
      <c r="CB10" s="360">
        <v>97</v>
      </c>
      <c r="CC10" s="360">
        <v>82</v>
      </c>
      <c r="CD10" s="360">
        <v>88</v>
      </c>
      <c r="CE10" s="360">
        <v>70</v>
      </c>
      <c r="CF10" s="360">
        <v>136</v>
      </c>
      <c r="CG10" s="360">
        <v>120</v>
      </c>
      <c r="CH10" s="360">
        <v>543</v>
      </c>
      <c r="CI10" s="360">
        <v>136</v>
      </c>
      <c r="CJ10" s="360">
        <v>504</v>
      </c>
      <c r="CK10" s="360">
        <v>685</v>
      </c>
      <c r="CL10" s="360">
        <v>389</v>
      </c>
      <c r="CM10" s="360">
        <v>352</v>
      </c>
      <c r="CN10" s="360"/>
      <c r="CO10" s="360"/>
    </row>
    <row r="11" spans="1:93" x14ac:dyDescent="0.15">
      <c r="A11" s="63" t="s">
        <v>344</v>
      </c>
      <c r="B11" s="16">
        <v>723</v>
      </c>
      <c r="C11" s="16">
        <v>904</v>
      </c>
      <c r="D11" s="16">
        <v>2264</v>
      </c>
      <c r="E11" s="16">
        <v>1067</v>
      </c>
      <c r="F11" s="16">
        <v>322</v>
      </c>
      <c r="G11" s="16">
        <v>755</v>
      </c>
      <c r="H11" s="16">
        <v>1468</v>
      </c>
      <c r="I11" s="16">
        <v>671</v>
      </c>
      <c r="J11" s="16">
        <v>336</v>
      </c>
      <c r="K11" s="16">
        <v>580</v>
      </c>
      <c r="L11" s="16">
        <v>1223</v>
      </c>
      <c r="M11" s="16">
        <v>729</v>
      </c>
      <c r="N11" s="16">
        <v>346</v>
      </c>
      <c r="O11" s="16">
        <v>587</v>
      </c>
      <c r="P11" s="16">
        <v>1806</v>
      </c>
      <c r="Q11" s="16">
        <v>1202</v>
      </c>
      <c r="R11" s="73">
        <v>389</v>
      </c>
      <c r="S11" s="73">
        <v>597</v>
      </c>
      <c r="T11" s="73">
        <v>1305</v>
      </c>
      <c r="U11" s="73">
        <v>988</v>
      </c>
      <c r="V11" s="73">
        <v>372</v>
      </c>
      <c r="W11" s="73">
        <v>518</v>
      </c>
      <c r="X11" s="73">
        <v>1233</v>
      </c>
      <c r="Y11" s="73">
        <v>972</v>
      </c>
      <c r="Z11" s="73">
        <v>536</v>
      </c>
      <c r="AA11" s="73">
        <v>749</v>
      </c>
      <c r="AB11" s="73">
        <v>1747</v>
      </c>
      <c r="AC11" s="73">
        <v>1826</v>
      </c>
      <c r="AD11" s="73">
        <v>701</v>
      </c>
      <c r="AE11" s="73">
        <v>889</v>
      </c>
      <c r="AF11" s="73">
        <v>1725</v>
      </c>
      <c r="AG11" s="73">
        <v>1283</v>
      </c>
      <c r="AH11" s="73">
        <v>396</v>
      </c>
      <c r="AI11" s="73">
        <v>538</v>
      </c>
      <c r="AJ11" s="73">
        <v>1826</v>
      </c>
      <c r="AK11" s="73">
        <v>1501</v>
      </c>
      <c r="AL11" s="362">
        <v>579</v>
      </c>
      <c r="AM11" s="359">
        <v>932</v>
      </c>
      <c r="AN11" s="359">
        <v>1594</v>
      </c>
      <c r="AO11" s="359">
        <v>1170</v>
      </c>
      <c r="AP11" s="359">
        <v>639</v>
      </c>
      <c r="AQ11" s="359">
        <v>634</v>
      </c>
      <c r="AR11" s="359">
        <v>974</v>
      </c>
      <c r="AS11" s="359">
        <v>856</v>
      </c>
      <c r="AT11" s="359">
        <v>393</v>
      </c>
      <c r="AU11" s="359">
        <v>462</v>
      </c>
      <c r="AV11" s="359">
        <v>774</v>
      </c>
      <c r="AW11" s="359">
        <v>634</v>
      </c>
      <c r="AX11" s="359">
        <v>283</v>
      </c>
      <c r="AY11" s="359">
        <v>393</v>
      </c>
      <c r="AZ11" s="359">
        <v>723</v>
      </c>
      <c r="BA11" s="359">
        <v>752</v>
      </c>
      <c r="BB11" s="359">
        <v>446</v>
      </c>
      <c r="BC11" s="359">
        <v>401</v>
      </c>
      <c r="BD11" s="359">
        <v>671</v>
      </c>
      <c r="BE11" s="359">
        <v>777</v>
      </c>
      <c r="BF11" s="359">
        <v>575</v>
      </c>
      <c r="BG11" s="359">
        <v>601</v>
      </c>
      <c r="BH11" s="359">
        <v>1166</v>
      </c>
      <c r="BI11" s="359">
        <v>1132</v>
      </c>
      <c r="BJ11" s="359">
        <v>402</v>
      </c>
      <c r="BK11" s="359">
        <v>637</v>
      </c>
      <c r="BL11" s="359">
        <v>932</v>
      </c>
      <c r="BM11" s="359">
        <v>569</v>
      </c>
      <c r="BN11" s="359">
        <v>463</v>
      </c>
      <c r="BO11" s="360">
        <v>493</v>
      </c>
      <c r="BP11" s="360">
        <v>722</v>
      </c>
      <c r="BQ11" s="360">
        <v>492</v>
      </c>
      <c r="BR11" s="360">
        <v>269</v>
      </c>
      <c r="BS11" s="360">
        <v>334</v>
      </c>
      <c r="BT11" s="360">
        <v>526</v>
      </c>
      <c r="BU11" s="360">
        <v>512</v>
      </c>
      <c r="BV11" s="360">
        <v>245</v>
      </c>
      <c r="BW11" s="360">
        <v>275</v>
      </c>
      <c r="BX11" s="360">
        <v>269</v>
      </c>
      <c r="BY11" s="360">
        <v>361</v>
      </c>
      <c r="BZ11" s="360">
        <v>231</v>
      </c>
      <c r="CA11" s="360">
        <v>529</v>
      </c>
      <c r="CB11" s="360">
        <v>1376</v>
      </c>
      <c r="CC11" s="360">
        <v>1465</v>
      </c>
      <c r="CD11" s="360">
        <v>722</v>
      </c>
      <c r="CE11" s="360">
        <v>797</v>
      </c>
      <c r="CF11" s="360">
        <v>1591</v>
      </c>
      <c r="CG11" s="360">
        <v>1473</v>
      </c>
      <c r="CH11" s="360">
        <v>767</v>
      </c>
      <c r="CI11" s="360">
        <v>732</v>
      </c>
      <c r="CJ11" s="360">
        <v>1348</v>
      </c>
      <c r="CK11" s="360">
        <v>1340</v>
      </c>
      <c r="CL11" s="360">
        <v>782</v>
      </c>
      <c r="CM11" s="360">
        <v>955</v>
      </c>
      <c r="CN11" s="360"/>
      <c r="CO11" s="360"/>
    </row>
    <row r="12" spans="1:93" x14ac:dyDescent="0.15">
      <c r="A12" s="63" t="s">
        <v>345</v>
      </c>
      <c r="B12" s="16">
        <v>85</v>
      </c>
      <c r="C12" s="16">
        <v>84</v>
      </c>
      <c r="D12" s="16">
        <v>95</v>
      </c>
      <c r="E12" s="16">
        <v>63</v>
      </c>
      <c r="F12" s="16">
        <v>43</v>
      </c>
      <c r="G12" s="16">
        <v>81</v>
      </c>
      <c r="H12" s="16">
        <v>99</v>
      </c>
      <c r="I12" s="16">
        <v>74</v>
      </c>
      <c r="J12" s="16">
        <v>75</v>
      </c>
      <c r="K12" s="16">
        <v>69</v>
      </c>
      <c r="L12" s="16">
        <v>62</v>
      </c>
      <c r="M12" s="16">
        <v>62</v>
      </c>
      <c r="N12" s="16">
        <v>53</v>
      </c>
      <c r="O12" s="16">
        <v>68</v>
      </c>
      <c r="P12" s="16">
        <v>93</v>
      </c>
      <c r="Q12" s="16">
        <v>66</v>
      </c>
      <c r="R12" s="73">
        <v>64</v>
      </c>
      <c r="S12" s="73">
        <v>125</v>
      </c>
      <c r="T12" s="73">
        <v>109</v>
      </c>
      <c r="U12" s="73">
        <v>70</v>
      </c>
      <c r="V12" s="73">
        <v>86</v>
      </c>
      <c r="W12" s="73">
        <v>116</v>
      </c>
      <c r="X12" s="73">
        <v>122</v>
      </c>
      <c r="Y12" s="73">
        <v>74</v>
      </c>
      <c r="Z12" s="73">
        <v>95</v>
      </c>
      <c r="AA12" s="73">
        <v>117</v>
      </c>
      <c r="AB12" s="73">
        <v>112</v>
      </c>
      <c r="AC12" s="73">
        <v>135</v>
      </c>
      <c r="AD12" s="73">
        <v>121</v>
      </c>
      <c r="AE12" s="73">
        <v>112</v>
      </c>
      <c r="AF12" s="73">
        <v>153</v>
      </c>
      <c r="AG12" s="73">
        <v>94</v>
      </c>
      <c r="AH12" s="73">
        <v>184</v>
      </c>
      <c r="AI12" s="73">
        <v>145</v>
      </c>
      <c r="AJ12" s="73">
        <v>106</v>
      </c>
      <c r="AK12" s="73">
        <v>135</v>
      </c>
      <c r="AL12" s="359">
        <v>114</v>
      </c>
      <c r="AM12" s="359">
        <v>204</v>
      </c>
      <c r="AN12" s="359">
        <v>175</v>
      </c>
      <c r="AO12" s="359">
        <v>187</v>
      </c>
      <c r="AP12" s="359">
        <v>183</v>
      </c>
      <c r="AQ12" s="359">
        <v>192</v>
      </c>
      <c r="AR12" s="359">
        <v>175</v>
      </c>
      <c r="AS12" s="359">
        <v>173</v>
      </c>
      <c r="AT12" s="359">
        <v>137</v>
      </c>
      <c r="AU12" s="359">
        <v>141</v>
      </c>
      <c r="AV12" s="359">
        <v>149</v>
      </c>
      <c r="AW12" s="359">
        <v>149</v>
      </c>
      <c r="AX12" s="359">
        <v>164</v>
      </c>
      <c r="AY12" s="359">
        <v>144</v>
      </c>
      <c r="AZ12" s="359">
        <v>178</v>
      </c>
      <c r="BA12" s="359">
        <v>146</v>
      </c>
      <c r="BB12" s="359">
        <v>179</v>
      </c>
      <c r="BC12" s="359">
        <v>187</v>
      </c>
      <c r="BD12" s="359">
        <v>231</v>
      </c>
      <c r="BE12" s="359">
        <v>175</v>
      </c>
      <c r="BF12" s="359">
        <v>251</v>
      </c>
      <c r="BG12" s="359">
        <v>210</v>
      </c>
      <c r="BH12" s="359">
        <v>211</v>
      </c>
      <c r="BI12" s="359">
        <v>143</v>
      </c>
      <c r="BJ12" s="359">
        <v>182</v>
      </c>
      <c r="BK12" s="359">
        <v>231</v>
      </c>
      <c r="BL12" s="359">
        <v>200</v>
      </c>
      <c r="BM12" s="359">
        <v>132</v>
      </c>
      <c r="BN12" s="359">
        <v>258</v>
      </c>
      <c r="BO12" s="360">
        <v>207</v>
      </c>
      <c r="BP12" s="360">
        <v>211</v>
      </c>
      <c r="BQ12" s="360">
        <v>218</v>
      </c>
      <c r="BR12" s="360">
        <v>275</v>
      </c>
      <c r="BS12" s="360">
        <v>190</v>
      </c>
      <c r="BT12" s="360">
        <v>266</v>
      </c>
      <c r="BU12" s="360">
        <v>177</v>
      </c>
      <c r="BV12" s="360">
        <v>272</v>
      </c>
      <c r="BW12" s="360">
        <v>153</v>
      </c>
      <c r="BX12" s="360">
        <v>122</v>
      </c>
      <c r="BY12" s="360">
        <v>116</v>
      </c>
      <c r="BZ12" s="360">
        <v>241</v>
      </c>
      <c r="CA12" s="360">
        <v>213</v>
      </c>
      <c r="CB12" s="360">
        <v>264</v>
      </c>
      <c r="CC12" s="360">
        <v>205</v>
      </c>
      <c r="CD12" s="360">
        <v>303</v>
      </c>
      <c r="CE12" s="360">
        <v>209</v>
      </c>
      <c r="CF12" s="360">
        <v>194</v>
      </c>
      <c r="CG12" s="360">
        <v>187</v>
      </c>
      <c r="CH12" s="360">
        <v>316</v>
      </c>
      <c r="CI12" s="360">
        <v>216</v>
      </c>
      <c r="CJ12" s="360">
        <v>242</v>
      </c>
      <c r="CK12" s="360">
        <v>193</v>
      </c>
      <c r="CL12" s="360">
        <v>312</v>
      </c>
      <c r="CM12" s="360">
        <v>435</v>
      </c>
      <c r="CN12" s="360"/>
      <c r="CO12" s="360"/>
    </row>
    <row r="13" spans="1:93" x14ac:dyDescent="0.15">
      <c r="A13" s="63" t="s">
        <v>346</v>
      </c>
      <c r="B13" s="16">
        <v>78</v>
      </c>
      <c r="C13" s="16">
        <v>131</v>
      </c>
      <c r="D13" s="16">
        <v>253</v>
      </c>
      <c r="E13" s="16">
        <v>543</v>
      </c>
      <c r="F13" s="16">
        <v>1241</v>
      </c>
      <c r="G13" s="16">
        <v>883</v>
      </c>
      <c r="H13" s="16">
        <v>192</v>
      </c>
      <c r="I13" s="16">
        <v>12</v>
      </c>
      <c r="J13" s="16">
        <v>8</v>
      </c>
      <c r="K13" s="16">
        <v>132</v>
      </c>
      <c r="L13" s="16">
        <v>104</v>
      </c>
      <c r="M13" s="16">
        <v>25</v>
      </c>
      <c r="N13" s="16">
        <v>5</v>
      </c>
      <c r="O13" s="16">
        <v>10</v>
      </c>
      <c r="P13" s="16">
        <v>13</v>
      </c>
      <c r="Q13" s="16">
        <v>7</v>
      </c>
      <c r="R13" s="73">
        <v>4</v>
      </c>
      <c r="S13" s="73">
        <v>26</v>
      </c>
      <c r="T13" s="73">
        <v>250</v>
      </c>
      <c r="U13" s="73">
        <v>706</v>
      </c>
      <c r="V13" s="73">
        <v>51</v>
      </c>
      <c r="W13" s="73">
        <v>117</v>
      </c>
      <c r="X13" s="73">
        <v>30</v>
      </c>
      <c r="Y13" s="73">
        <v>65</v>
      </c>
      <c r="Z13" s="73">
        <v>3</v>
      </c>
      <c r="AA13" s="73">
        <v>202</v>
      </c>
      <c r="AB13" s="73">
        <v>26</v>
      </c>
      <c r="AC13" s="73">
        <v>160</v>
      </c>
      <c r="AD13" s="73">
        <v>417</v>
      </c>
      <c r="AE13" s="73">
        <v>586</v>
      </c>
      <c r="AF13" s="73">
        <v>511</v>
      </c>
      <c r="AG13" s="73">
        <v>296</v>
      </c>
      <c r="AH13" s="73">
        <v>35</v>
      </c>
      <c r="AI13" s="73">
        <v>47</v>
      </c>
      <c r="AJ13" s="73">
        <v>35</v>
      </c>
      <c r="AK13" s="73">
        <v>167</v>
      </c>
      <c r="AL13" s="359">
        <v>19</v>
      </c>
      <c r="AM13" s="359">
        <v>17</v>
      </c>
      <c r="AN13" s="359">
        <v>6</v>
      </c>
      <c r="AO13" s="359">
        <v>3</v>
      </c>
      <c r="AP13" s="359">
        <v>4</v>
      </c>
      <c r="AQ13" s="359">
        <v>1</v>
      </c>
      <c r="AR13" s="359">
        <v>1</v>
      </c>
      <c r="AS13" s="359">
        <v>2</v>
      </c>
      <c r="AT13" s="359">
        <v>2</v>
      </c>
      <c r="AU13" s="359">
        <v>2</v>
      </c>
      <c r="AV13" s="359">
        <v>6</v>
      </c>
      <c r="AW13" s="359">
        <v>2</v>
      </c>
      <c r="AX13" s="359">
        <v>2</v>
      </c>
      <c r="AY13" s="359">
        <v>2</v>
      </c>
      <c r="AZ13" s="359">
        <v>4</v>
      </c>
      <c r="BA13" s="359">
        <v>100</v>
      </c>
      <c r="BB13" s="359">
        <v>41</v>
      </c>
      <c r="BC13" s="359">
        <v>2</v>
      </c>
      <c r="BD13" s="359">
        <v>7</v>
      </c>
      <c r="BE13" s="359">
        <v>1</v>
      </c>
      <c r="BF13" s="359">
        <v>2</v>
      </c>
      <c r="BG13" s="359">
        <v>2</v>
      </c>
      <c r="BH13" s="359">
        <v>2</v>
      </c>
      <c r="BI13" s="359">
        <v>2</v>
      </c>
      <c r="BJ13" s="359">
        <v>0</v>
      </c>
      <c r="BK13" s="359">
        <v>2</v>
      </c>
      <c r="BL13" s="359">
        <v>2</v>
      </c>
      <c r="BM13" s="359">
        <v>1</v>
      </c>
      <c r="BN13" s="359">
        <v>6</v>
      </c>
      <c r="BO13" s="360">
        <v>4</v>
      </c>
      <c r="BP13" s="360">
        <v>1</v>
      </c>
      <c r="BQ13" s="360">
        <v>1</v>
      </c>
      <c r="BR13" s="360">
        <v>0</v>
      </c>
      <c r="BS13" s="360">
        <v>1</v>
      </c>
      <c r="BT13" s="360">
        <v>2</v>
      </c>
      <c r="BU13" s="360">
        <v>2</v>
      </c>
      <c r="BV13" s="360">
        <v>0</v>
      </c>
      <c r="BW13" s="360">
        <v>1</v>
      </c>
      <c r="BX13" s="360">
        <v>0</v>
      </c>
      <c r="BY13" s="360">
        <v>0</v>
      </c>
      <c r="BZ13" s="360">
        <v>1</v>
      </c>
      <c r="CA13" s="360">
        <v>0</v>
      </c>
      <c r="CB13" s="360">
        <v>1</v>
      </c>
      <c r="CC13" s="360">
        <v>3</v>
      </c>
      <c r="CD13" s="360">
        <v>1</v>
      </c>
      <c r="CE13" s="360">
        <v>0</v>
      </c>
      <c r="CF13" s="360">
        <v>1</v>
      </c>
      <c r="CG13" s="360">
        <v>1</v>
      </c>
      <c r="CH13" s="360">
        <v>2</v>
      </c>
      <c r="CI13" s="360">
        <v>0</v>
      </c>
      <c r="CJ13" s="360">
        <v>0</v>
      </c>
      <c r="CK13" s="360">
        <v>2</v>
      </c>
      <c r="CL13" s="360">
        <v>1</v>
      </c>
      <c r="CM13" s="360">
        <v>0</v>
      </c>
      <c r="CN13" s="360"/>
      <c r="CO13" s="360"/>
    </row>
    <row r="14" spans="1:93" x14ac:dyDescent="0.15">
      <c r="A14" s="63" t="s">
        <v>347</v>
      </c>
      <c r="B14" s="16">
        <v>14</v>
      </c>
      <c r="C14" s="16">
        <v>11</v>
      </c>
      <c r="D14" s="16">
        <v>14</v>
      </c>
      <c r="E14" s="16">
        <v>7</v>
      </c>
      <c r="F14" s="16">
        <v>10</v>
      </c>
      <c r="G14" s="16">
        <v>9</v>
      </c>
      <c r="H14" s="16">
        <v>23</v>
      </c>
      <c r="I14" s="16">
        <v>8</v>
      </c>
      <c r="J14" s="16">
        <v>14</v>
      </c>
      <c r="K14" s="16">
        <v>14</v>
      </c>
      <c r="L14" s="16">
        <v>9</v>
      </c>
      <c r="M14" s="16">
        <v>6</v>
      </c>
      <c r="N14" s="16">
        <v>11</v>
      </c>
      <c r="O14" s="16">
        <v>15</v>
      </c>
      <c r="P14" s="16">
        <v>8</v>
      </c>
      <c r="Q14" s="16">
        <v>10</v>
      </c>
      <c r="R14" s="73">
        <v>8</v>
      </c>
      <c r="S14" s="73">
        <v>10</v>
      </c>
      <c r="T14" s="73">
        <v>5</v>
      </c>
      <c r="U14" s="73">
        <v>7</v>
      </c>
      <c r="V14" s="73">
        <v>11</v>
      </c>
      <c r="W14" s="73">
        <v>24</v>
      </c>
      <c r="X14" s="73">
        <v>4</v>
      </c>
      <c r="Y14" s="73">
        <v>10</v>
      </c>
      <c r="Z14" s="73">
        <v>17</v>
      </c>
      <c r="AA14" s="73">
        <v>16</v>
      </c>
      <c r="AB14" s="73">
        <v>13</v>
      </c>
      <c r="AC14" s="73">
        <v>5</v>
      </c>
      <c r="AD14" s="73">
        <v>7</v>
      </c>
      <c r="AE14" s="73">
        <v>6</v>
      </c>
      <c r="AF14" s="73">
        <v>11</v>
      </c>
      <c r="AG14" s="73" t="s">
        <v>331</v>
      </c>
      <c r="AH14" s="73">
        <v>11</v>
      </c>
      <c r="AI14" s="73">
        <v>3</v>
      </c>
      <c r="AJ14" s="73">
        <v>7</v>
      </c>
      <c r="AK14" s="73">
        <v>4</v>
      </c>
      <c r="AL14" s="359">
        <v>2</v>
      </c>
      <c r="AM14" s="359">
        <v>3</v>
      </c>
      <c r="AN14" s="359">
        <v>1</v>
      </c>
      <c r="AO14" s="359">
        <v>2</v>
      </c>
      <c r="AP14" s="359">
        <v>3</v>
      </c>
      <c r="AQ14" s="359">
        <v>2</v>
      </c>
      <c r="AR14" s="359">
        <v>2</v>
      </c>
      <c r="AS14" s="359">
        <v>7</v>
      </c>
      <c r="AT14" s="359">
        <v>4</v>
      </c>
      <c r="AU14" s="359">
        <v>2</v>
      </c>
      <c r="AV14" s="359">
        <v>2</v>
      </c>
      <c r="AW14" s="359">
        <v>5</v>
      </c>
      <c r="AX14" s="359">
        <v>4</v>
      </c>
      <c r="AY14" s="359">
        <v>6</v>
      </c>
      <c r="AZ14" s="359">
        <v>9</v>
      </c>
      <c r="BA14" s="359">
        <v>6</v>
      </c>
      <c r="BB14" s="359">
        <v>6</v>
      </c>
      <c r="BC14" s="359">
        <v>5</v>
      </c>
      <c r="BD14" s="359">
        <v>4</v>
      </c>
      <c r="BE14" s="359">
        <v>2</v>
      </c>
      <c r="BF14" s="359">
        <v>5</v>
      </c>
      <c r="BG14" s="359">
        <v>9</v>
      </c>
      <c r="BH14" s="359">
        <v>8</v>
      </c>
      <c r="BI14" s="359">
        <v>6</v>
      </c>
      <c r="BJ14" s="359">
        <v>1</v>
      </c>
      <c r="BK14" s="359">
        <v>9</v>
      </c>
      <c r="BL14" s="359">
        <v>3</v>
      </c>
      <c r="BM14" s="359">
        <v>7</v>
      </c>
      <c r="BN14" s="359">
        <v>6</v>
      </c>
      <c r="BO14" s="360">
        <v>6</v>
      </c>
      <c r="BP14" s="360">
        <v>6</v>
      </c>
      <c r="BQ14" s="360">
        <v>7</v>
      </c>
      <c r="BR14" s="360">
        <v>5</v>
      </c>
      <c r="BS14" s="360">
        <v>3</v>
      </c>
      <c r="BT14" s="360">
        <v>2</v>
      </c>
      <c r="BU14" s="360">
        <v>2</v>
      </c>
      <c r="BV14" s="360">
        <v>5</v>
      </c>
      <c r="BW14" s="360">
        <v>3</v>
      </c>
      <c r="BX14" s="360">
        <v>3</v>
      </c>
      <c r="BY14" s="360">
        <v>2</v>
      </c>
      <c r="BZ14" s="360">
        <v>3</v>
      </c>
      <c r="CA14" s="360">
        <v>2</v>
      </c>
      <c r="CB14" s="360">
        <v>3</v>
      </c>
      <c r="CC14" s="360">
        <v>10</v>
      </c>
      <c r="CD14" s="360">
        <v>2</v>
      </c>
      <c r="CE14" s="360">
        <v>2</v>
      </c>
      <c r="CF14" s="360">
        <v>4</v>
      </c>
      <c r="CG14" s="360">
        <v>3</v>
      </c>
      <c r="CH14" s="360">
        <v>2</v>
      </c>
      <c r="CI14" s="360">
        <v>2</v>
      </c>
      <c r="CJ14" s="360">
        <v>3</v>
      </c>
      <c r="CK14" s="360">
        <v>4</v>
      </c>
      <c r="CL14" s="360">
        <v>2</v>
      </c>
      <c r="CM14" s="360">
        <v>0</v>
      </c>
      <c r="CN14" s="360"/>
      <c r="CO14" s="360"/>
    </row>
    <row r="15" spans="1:93" x14ac:dyDescent="0.15">
      <c r="A15" s="63" t="s">
        <v>337</v>
      </c>
      <c r="B15" s="16">
        <v>4</v>
      </c>
      <c r="C15" s="16">
        <v>3</v>
      </c>
      <c r="D15" s="16">
        <v>3</v>
      </c>
      <c r="E15" s="16">
        <v>3</v>
      </c>
      <c r="F15" s="16">
        <v>7</v>
      </c>
      <c r="G15" s="16">
        <v>6</v>
      </c>
      <c r="H15" s="16">
        <v>3</v>
      </c>
      <c r="I15" s="16">
        <v>3</v>
      </c>
      <c r="J15" s="16">
        <v>6</v>
      </c>
      <c r="K15" s="16">
        <v>3</v>
      </c>
      <c r="L15" s="16">
        <v>2</v>
      </c>
      <c r="M15" s="16">
        <v>4</v>
      </c>
      <c r="N15" s="16">
        <v>7</v>
      </c>
      <c r="O15" s="16">
        <v>6</v>
      </c>
      <c r="P15" s="16">
        <v>10</v>
      </c>
      <c r="Q15" s="16">
        <v>3</v>
      </c>
      <c r="R15" s="73">
        <v>4</v>
      </c>
      <c r="S15" s="73">
        <v>3</v>
      </c>
      <c r="T15" s="73">
        <v>4</v>
      </c>
      <c r="U15" s="73">
        <v>7</v>
      </c>
      <c r="V15" s="73">
        <v>2</v>
      </c>
      <c r="W15" s="73">
        <v>0</v>
      </c>
      <c r="X15" s="73">
        <v>0</v>
      </c>
      <c r="Y15" s="73">
        <v>1</v>
      </c>
      <c r="Z15" s="73">
        <v>5</v>
      </c>
      <c r="AA15" s="73">
        <v>3</v>
      </c>
      <c r="AB15" s="73">
        <v>2</v>
      </c>
      <c r="AC15" s="73">
        <v>3</v>
      </c>
      <c r="AD15" s="73">
        <v>8</v>
      </c>
      <c r="AE15" s="73">
        <v>2</v>
      </c>
      <c r="AF15" s="73">
        <v>0</v>
      </c>
      <c r="AG15" s="73">
        <v>2</v>
      </c>
      <c r="AH15" s="73">
        <v>0</v>
      </c>
      <c r="AI15" s="73">
        <v>2</v>
      </c>
      <c r="AJ15" s="73">
        <v>1</v>
      </c>
      <c r="AK15" s="73">
        <v>3</v>
      </c>
      <c r="AL15" s="359">
        <v>1</v>
      </c>
      <c r="AM15" s="359">
        <v>2</v>
      </c>
      <c r="AN15" s="359">
        <v>1</v>
      </c>
      <c r="AO15" s="359">
        <v>1</v>
      </c>
      <c r="AP15" s="359">
        <v>1</v>
      </c>
      <c r="AQ15" s="359">
        <v>2</v>
      </c>
      <c r="AR15" s="359">
        <v>2</v>
      </c>
      <c r="AS15" s="359">
        <v>0</v>
      </c>
      <c r="AT15" s="359">
        <v>2</v>
      </c>
      <c r="AU15" s="359">
        <v>1</v>
      </c>
      <c r="AV15" s="359">
        <v>0</v>
      </c>
      <c r="AW15" s="359">
        <v>2</v>
      </c>
      <c r="AX15" s="359">
        <v>1</v>
      </c>
      <c r="AY15" s="359">
        <v>1</v>
      </c>
      <c r="AZ15" s="359">
        <v>2</v>
      </c>
      <c r="BA15" s="359">
        <v>1</v>
      </c>
      <c r="BB15" s="359">
        <v>4</v>
      </c>
      <c r="BC15" s="359">
        <v>2</v>
      </c>
      <c r="BD15" s="359">
        <v>5</v>
      </c>
      <c r="BE15" s="359">
        <v>2</v>
      </c>
      <c r="BF15" s="359">
        <v>1</v>
      </c>
      <c r="BG15" s="359">
        <v>4</v>
      </c>
      <c r="BH15" s="359">
        <v>2</v>
      </c>
      <c r="BI15" s="359">
        <v>4</v>
      </c>
      <c r="BJ15" s="359">
        <v>7</v>
      </c>
      <c r="BK15" s="359">
        <v>3</v>
      </c>
      <c r="BL15" s="359">
        <v>3</v>
      </c>
      <c r="BM15" s="359">
        <v>2</v>
      </c>
      <c r="BN15" s="359">
        <v>0</v>
      </c>
      <c r="BO15" s="360">
        <v>2</v>
      </c>
      <c r="BP15" s="360">
        <v>0</v>
      </c>
      <c r="BQ15" s="360">
        <v>1</v>
      </c>
      <c r="BR15" s="360">
        <v>0</v>
      </c>
      <c r="BS15" s="360">
        <v>2</v>
      </c>
      <c r="BT15" s="360">
        <v>1</v>
      </c>
      <c r="BU15" s="360">
        <v>0</v>
      </c>
      <c r="BV15" s="360">
        <v>0</v>
      </c>
      <c r="BW15" s="360">
        <v>2</v>
      </c>
      <c r="BX15" s="360">
        <v>1</v>
      </c>
      <c r="BY15" s="360">
        <v>0</v>
      </c>
      <c r="BZ15" s="360">
        <v>1</v>
      </c>
      <c r="CA15" s="360">
        <v>0</v>
      </c>
      <c r="CB15" s="360">
        <v>0</v>
      </c>
      <c r="CC15" s="360">
        <v>2</v>
      </c>
      <c r="CD15" s="360">
        <v>1</v>
      </c>
      <c r="CE15" s="360">
        <v>1</v>
      </c>
      <c r="CF15" s="360">
        <v>0</v>
      </c>
      <c r="CG15" s="360">
        <v>2</v>
      </c>
      <c r="CH15" s="360">
        <v>0</v>
      </c>
      <c r="CI15" s="360">
        <v>1</v>
      </c>
      <c r="CJ15" s="360">
        <v>2</v>
      </c>
      <c r="CK15" s="360">
        <v>1</v>
      </c>
      <c r="CL15" s="360">
        <v>4</v>
      </c>
      <c r="CM15" s="360">
        <v>2</v>
      </c>
      <c r="CN15" s="360"/>
      <c r="CO15" s="360"/>
    </row>
    <row r="16" spans="1:93" x14ac:dyDescent="0.15">
      <c r="A16" s="59" t="s">
        <v>14</v>
      </c>
      <c r="B16" s="21">
        <v>57026</v>
      </c>
      <c r="C16" s="21">
        <v>55237</v>
      </c>
      <c r="D16" s="21">
        <v>82305</v>
      </c>
      <c r="E16" s="21">
        <v>44131</v>
      </c>
      <c r="F16" s="21">
        <v>61567</v>
      </c>
      <c r="G16" s="21">
        <v>49287</v>
      </c>
      <c r="H16" s="21">
        <v>68510</v>
      </c>
      <c r="I16" s="21">
        <v>44805</v>
      </c>
      <c r="J16" s="21">
        <v>55189</v>
      </c>
      <c r="K16" s="21">
        <v>57472</v>
      </c>
      <c r="L16" s="21">
        <v>79441</v>
      </c>
      <c r="M16" s="21">
        <v>46241</v>
      </c>
      <c r="N16" s="21">
        <v>56088</v>
      </c>
      <c r="O16" s="21">
        <v>54786</v>
      </c>
      <c r="P16" s="21">
        <v>79148</v>
      </c>
      <c r="Q16" s="21">
        <v>50421</v>
      </c>
      <c r="R16" s="21">
        <v>59792</v>
      </c>
      <c r="S16" s="21">
        <v>58492</v>
      </c>
      <c r="T16" s="21">
        <v>84611</v>
      </c>
      <c r="U16" s="21">
        <v>67750</v>
      </c>
      <c r="V16" s="21">
        <v>63551</v>
      </c>
      <c r="W16" s="21">
        <v>62502</v>
      </c>
      <c r="X16" s="21">
        <v>88332</v>
      </c>
      <c r="Y16" s="21">
        <v>71828</v>
      </c>
      <c r="Z16" s="21">
        <v>51471</v>
      </c>
      <c r="AA16" s="21">
        <v>73609</v>
      </c>
      <c r="AB16" s="21">
        <v>110347</v>
      </c>
      <c r="AC16" s="21">
        <v>67560</v>
      </c>
      <c r="AD16" s="21">
        <v>82548</v>
      </c>
      <c r="AE16" s="21">
        <v>75501</v>
      </c>
      <c r="AF16" s="21">
        <v>172913</v>
      </c>
      <c r="AG16" s="21">
        <v>83886</v>
      </c>
      <c r="AH16" s="21">
        <v>66471</v>
      </c>
      <c r="AI16" s="21">
        <v>66214</v>
      </c>
      <c r="AJ16" s="21">
        <v>122756</v>
      </c>
      <c r="AK16" s="21">
        <v>74543</v>
      </c>
      <c r="AL16" s="21">
        <v>76251</v>
      </c>
      <c r="AM16" s="21">
        <v>73672</v>
      </c>
      <c r="AN16" s="21">
        <v>150830</v>
      </c>
      <c r="AO16" s="21">
        <v>105491</v>
      </c>
      <c r="AP16" s="21">
        <v>108882</v>
      </c>
      <c r="AQ16" s="21">
        <v>107532</v>
      </c>
      <c r="AR16" s="21">
        <v>149149</v>
      </c>
      <c r="AS16" s="21">
        <v>80849</v>
      </c>
      <c r="AT16" s="21">
        <v>109330</v>
      </c>
      <c r="AU16" s="21">
        <v>80523</v>
      </c>
      <c r="AV16" s="21">
        <v>120545</v>
      </c>
      <c r="AW16" s="21">
        <v>83356</v>
      </c>
      <c r="AX16" s="21">
        <v>99999</v>
      </c>
      <c r="AY16" s="21">
        <v>87934</v>
      </c>
      <c r="AZ16" s="21">
        <v>154479</v>
      </c>
      <c r="BA16" s="21">
        <v>150095</v>
      </c>
      <c r="BB16" s="21">
        <v>136918</v>
      </c>
      <c r="BC16" s="21">
        <v>88974</v>
      </c>
      <c r="BD16" s="21">
        <v>199990</v>
      </c>
      <c r="BE16" s="21">
        <v>144094</v>
      </c>
      <c r="BF16" s="21">
        <v>113206</v>
      </c>
      <c r="BG16" s="21">
        <v>107144</v>
      </c>
      <c r="BH16" s="21">
        <v>240204</v>
      </c>
      <c r="BI16" s="21">
        <v>140744</v>
      </c>
      <c r="BJ16" s="21">
        <v>135139</v>
      </c>
      <c r="BK16" s="21">
        <v>125531</v>
      </c>
      <c r="BL16" s="21">
        <v>234551</v>
      </c>
      <c r="BM16" s="21">
        <v>140953</v>
      </c>
      <c r="BN16" s="21">
        <v>236264</v>
      </c>
      <c r="BO16" s="21">
        <v>160618</v>
      </c>
      <c r="BP16" s="21">
        <v>266369</v>
      </c>
      <c r="BQ16" s="21">
        <v>200453</v>
      </c>
      <c r="BR16" s="21">
        <v>193583</v>
      </c>
      <c r="BS16" s="21">
        <v>54948</v>
      </c>
      <c r="BT16" s="21">
        <v>86449</v>
      </c>
      <c r="BU16" s="21">
        <v>96480</v>
      </c>
      <c r="BV16" s="21">
        <v>70287</v>
      </c>
      <c r="BW16" s="21">
        <v>42698</v>
      </c>
      <c r="BX16" s="21">
        <v>52200</v>
      </c>
      <c r="BY16" s="21">
        <v>31014</v>
      </c>
      <c r="BZ16" s="21">
        <v>63158</v>
      </c>
      <c r="CA16" s="21">
        <v>70542</v>
      </c>
      <c r="CB16" s="21">
        <v>200626</v>
      </c>
      <c r="CC16" s="21">
        <v>126651</v>
      </c>
      <c r="CD16" s="21">
        <v>144187</v>
      </c>
      <c r="CE16" s="21">
        <v>117952</v>
      </c>
      <c r="CF16" s="21">
        <v>406006</v>
      </c>
      <c r="CG16" s="21">
        <v>281001</v>
      </c>
      <c r="CH16" s="21">
        <v>259672</v>
      </c>
      <c r="CI16" s="21">
        <v>202879</v>
      </c>
      <c r="CJ16" s="21">
        <v>430044</v>
      </c>
      <c r="CK16" s="21">
        <v>358796</v>
      </c>
      <c r="CL16" s="21">
        <v>426286</v>
      </c>
      <c r="CM16" s="21">
        <v>258105</v>
      </c>
      <c r="CN16" s="21"/>
      <c r="CO16" s="21"/>
    </row>
    <row r="17" spans="1:93" x14ac:dyDescent="0.15">
      <c r="A17" s="63" t="s">
        <v>336</v>
      </c>
      <c r="B17" s="22">
        <v>90.604010157703186</v>
      </c>
      <c r="C17" s="22">
        <v>87.76161240628926</v>
      </c>
      <c r="D17" s="22">
        <v>130.76777357748679</v>
      </c>
      <c r="E17" s="22">
        <v>70.116185113274639</v>
      </c>
      <c r="F17" s="22">
        <v>98.044526359326241</v>
      </c>
      <c r="G17" s="22">
        <v>78.825534560095804</v>
      </c>
      <c r="H17" s="22">
        <v>108.69277861856536</v>
      </c>
      <c r="I17" s="22">
        <v>71.57103287071331</v>
      </c>
      <c r="J17" s="22">
        <v>88.734231883261515</v>
      </c>
      <c r="K17" s="22">
        <v>92.404895446462262</v>
      </c>
      <c r="L17" s="22">
        <v>127.72719409734145</v>
      </c>
      <c r="M17" s="22">
        <v>74.34741735697142</v>
      </c>
      <c r="N17" s="22">
        <v>88.220993885098835</v>
      </c>
      <c r="O17" s="22">
        <v>85.849676421356506</v>
      </c>
      <c r="P17" s="22">
        <v>123.05940001739923</v>
      </c>
      <c r="Q17" s="22">
        <v>70.417749169096751</v>
      </c>
      <c r="R17" s="74">
        <v>95.008200320608182</v>
      </c>
      <c r="S17" s="74">
        <v>92.942528317383832</v>
      </c>
      <c r="T17" s="74">
        <v>134.44505681908916</v>
      </c>
      <c r="U17" s="74">
        <v>107.65329093726928</v>
      </c>
      <c r="V17" s="74">
        <v>100.53310339272292</v>
      </c>
      <c r="W17" s="74">
        <v>98.873660969173855</v>
      </c>
      <c r="X17" s="74">
        <v>139.73486001614452</v>
      </c>
      <c r="Y17" s="74">
        <v>113.626721066427</v>
      </c>
      <c r="Z17" s="74">
        <v>81.111057759516584</v>
      </c>
      <c r="AA17" s="74">
        <v>115.99743254687603</v>
      </c>
      <c r="AB17" s="74">
        <v>173.89135417204594</v>
      </c>
      <c r="AC17" s="74">
        <v>106.46505920290922</v>
      </c>
      <c r="AD17" s="74">
        <v>130.61032292967113</v>
      </c>
      <c r="AE17" s="74">
        <v>113.03151502872694</v>
      </c>
      <c r="AF17" s="74">
        <v>271.44172268047527</v>
      </c>
      <c r="AG17" s="74">
        <v>131.68564739941098</v>
      </c>
      <c r="AH17" s="74">
        <v>103.44338506032338</v>
      </c>
      <c r="AI17" s="74">
        <v>103.16292823167404</v>
      </c>
      <c r="AJ17" s="74">
        <v>190.95370606637934</v>
      </c>
      <c r="AK17" s="75">
        <v>115.83334451265414</v>
      </c>
      <c r="AL17" s="75">
        <v>118.64837851028295</v>
      </c>
      <c r="AM17" s="75">
        <v>114.63539286841571</v>
      </c>
      <c r="AN17" s="75">
        <v>234.69508505732355</v>
      </c>
      <c r="AO17" s="75">
        <v>164.14651738899502</v>
      </c>
      <c r="AP17" s="75">
        <v>168.49242684710995</v>
      </c>
      <c r="AQ17" s="75">
        <v>166.40333244910477</v>
      </c>
      <c r="AR17" s="75">
        <v>230.80469656894255</v>
      </c>
      <c r="AS17" s="75">
        <v>125.11199480319972</v>
      </c>
      <c r="AT17" s="75">
        <v>168.04322072930353</v>
      </c>
      <c r="AU17" s="75">
        <v>123.52492243398164</v>
      </c>
      <c r="AV17" s="75">
        <v>184.3267232043051</v>
      </c>
      <c r="AW17" s="75">
        <v>128.28049954897455</v>
      </c>
      <c r="AX17" s="75">
        <v>153.77978892313411</v>
      </c>
      <c r="AY17" s="75">
        <v>135.22607185238726</v>
      </c>
      <c r="AZ17" s="75">
        <v>237.55985572912564</v>
      </c>
      <c r="BA17" s="75">
        <v>230.35673838479261</v>
      </c>
      <c r="BB17" s="75">
        <v>210.59935325735066</v>
      </c>
      <c r="BC17" s="75">
        <v>136.85466378941788</v>
      </c>
      <c r="BD17" s="75">
        <v>307.61305787359993</v>
      </c>
      <c r="BE17" s="75">
        <v>221.6370616592755</v>
      </c>
      <c r="BF17" s="75">
        <v>172.14377647705891</v>
      </c>
      <c r="BG17" s="75">
        <v>158.54355010107616</v>
      </c>
      <c r="BH17" s="75">
        <v>376.68854332910507</v>
      </c>
      <c r="BI17" s="75">
        <v>206.77466414012454</v>
      </c>
      <c r="BJ17" s="75">
        <v>206.61459014969805</v>
      </c>
      <c r="BK17" s="75">
        <v>191.92487820748818</v>
      </c>
      <c r="BL17" s="75">
        <v>358.60601850096441</v>
      </c>
      <c r="BM17" s="75">
        <v>215.50363940365395</v>
      </c>
      <c r="BN17" s="75">
        <v>360.39447410190212</v>
      </c>
      <c r="BO17" s="363">
        <v>245.00490824374137</v>
      </c>
      <c r="BP17" s="363">
        <v>406.31630579372887</v>
      </c>
      <c r="BQ17" s="363">
        <v>305.76877356325377</v>
      </c>
      <c r="BR17" s="363">
        <v>295.90282737205172</v>
      </c>
      <c r="BS17" s="363">
        <v>83.991200458921995</v>
      </c>
      <c r="BT17" s="363">
        <v>132.14230342275147</v>
      </c>
      <c r="BU17" s="363">
        <v>147.4752678946785</v>
      </c>
      <c r="BV17" s="363">
        <v>107.7807382156345</v>
      </c>
      <c r="BW17" s="363">
        <v>65.474724491458758</v>
      </c>
      <c r="BX17" s="363">
        <v>80.045449867772433</v>
      </c>
      <c r="BY17" s="363">
        <v>47.558037973162726</v>
      </c>
      <c r="BZ17" s="363">
        <v>96.939268234537593</v>
      </c>
      <c r="CA17" s="363">
        <v>108.27274232560802</v>
      </c>
      <c r="CB17" s="363">
        <v>307.93466589857724</v>
      </c>
      <c r="CC17" s="363">
        <v>194.39271764736725</v>
      </c>
      <c r="CD17" s="363">
        <v>221.54041442793877</v>
      </c>
      <c r="CE17" s="363">
        <v>181.23086660104056</v>
      </c>
      <c r="CF17" s="363">
        <v>623.82002191757726</v>
      </c>
      <c r="CG17" s="363">
        <v>431.75236321350206</v>
      </c>
      <c r="CH17" s="363">
        <v>399.44974901790454</v>
      </c>
      <c r="CI17" s="363">
        <v>312.08588384963895</v>
      </c>
      <c r="CJ17" s="363">
        <v>661.53057652213454</v>
      </c>
      <c r="CK17" s="363">
        <v>551.93079018387834</v>
      </c>
      <c r="CL17" s="363">
        <v>645.20000000000005</v>
      </c>
      <c r="CM17" s="363">
        <v>391.5</v>
      </c>
      <c r="CN17" s="363"/>
      <c r="CO17" s="363"/>
    </row>
    <row r="18" spans="1:93" x14ac:dyDescent="0.15">
      <c r="A18" s="364"/>
      <c r="B18" s="365"/>
      <c r="C18" s="365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  <c r="BB18" s="366"/>
      <c r="BC18" s="366"/>
      <c r="BD18" s="366"/>
      <c r="BE18" s="366"/>
      <c r="BF18" s="366"/>
      <c r="BG18" s="366"/>
      <c r="BH18" s="366"/>
      <c r="BI18" s="366"/>
      <c r="BJ18" s="367"/>
      <c r="BK18" s="367"/>
      <c r="BL18" s="367"/>
      <c r="BM18" s="367"/>
    </row>
    <row r="19" spans="1:93" x14ac:dyDescent="0.15">
      <c r="A19" s="364" t="s">
        <v>328</v>
      </c>
      <c r="B19" s="368"/>
      <c r="C19" s="368"/>
      <c r="D19" s="368"/>
      <c r="E19" s="368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366"/>
      <c r="BC19" s="366"/>
      <c r="BD19" s="366"/>
      <c r="BE19" s="366"/>
      <c r="BF19" s="366"/>
      <c r="BG19" s="366"/>
      <c r="BH19" s="366"/>
      <c r="BI19" s="366"/>
      <c r="BJ19" s="366"/>
      <c r="BK19" s="366"/>
      <c r="BL19" s="366"/>
      <c r="BM19" s="366"/>
      <c r="BN19" s="366"/>
      <c r="BO19" s="366"/>
      <c r="BP19" s="366"/>
      <c r="BQ19" s="366"/>
      <c r="BR19" s="366"/>
      <c r="BS19" s="366"/>
      <c r="BT19" s="366"/>
      <c r="BU19" s="366"/>
      <c r="BV19" s="366"/>
      <c r="BW19" s="366"/>
      <c r="BX19" s="366"/>
      <c r="BY19" s="366"/>
      <c r="BZ19" s="366"/>
      <c r="CA19" s="366"/>
      <c r="CB19" s="366"/>
      <c r="CC19" s="366"/>
      <c r="CD19" s="366"/>
      <c r="CE19" s="366"/>
      <c r="CF19" s="366"/>
      <c r="CG19" s="366"/>
      <c r="CH19" s="366"/>
      <c r="CI19" s="366"/>
      <c r="CJ19" s="366"/>
      <c r="CK19" s="366"/>
    </row>
    <row r="20" spans="1:93" x14ac:dyDescent="0.15">
      <c r="A20" s="364"/>
      <c r="B20" s="365"/>
      <c r="C20" s="365"/>
      <c r="AO20" s="370"/>
      <c r="AR20" s="370"/>
      <c r="AS20" s="370"/>
      <c r="AU20" s="370"/>
      <c r="AV20" s="370"/>
      <c r="AW20" s="370"/>
      <c r="AX20" s="370"/>
      <c r="BB20" s="371"/>
      <c r="BD20" s="370"/>
      <c r="BE20" s="370"/>
      <c r="BF20" s="371"/>
      <c r="BG20" s="370"/>
      <c r="BH20" s="370"/>
      <c r="BI20" s="370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  <c r="BY20" s="371"/>
      <c r="BZ20" s="371"/>
      <c r="CA20" s="371"/>
      <c r="CB20" s="371"/>
      <c r="CC20" s="371"/>
      <c r="CD20" s="371"/>
      <c r="CE20" s="371"/>
      <c r="CF20" s="371"/>
      <c r="CG20" s="371"/>
      <c r="CI20" s="371"/>
      <c r="CJ20" s="371"/>
      <c r="CK20" s="371"/>
    </row>
    <row r="21" spans="1:93" x14ac:dyDescent="0.15">
      <c r="A21" s="364"/>
      <c r="B21" s="365"/>
      <c r="C21" s="365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</row>
    <row r="22" spans="1:93" x14ac:dyDescent="0.15">
      <c r="A22" s="364"/>
      <c r="B22" s="365"/>
      <c r="C22" s="365"/>
      <c r="BV22" s="371"/>
      <c r="BW22" s="371"/>
      <c r="BX22" s="371"/>
      <c r="BY22" s="371"/>
      <c r="CK22" s="371"/>
      <c r="CO22" s="371"/>
    </row>
    <row r="23" spans="1:93" x14ac:dyDescent="0.15">
      <c r="A23" s="364"/>
      <c r="B23" s="365"/>
      <c r="C23" s="365"/>
      <c r="CK23" s="371"/>
      <c r="CO23" s="371"/>
    </row>
    <row r="24" spans="1:93" x14ac:dyDescent="0.15">
      <c r="A24" s="364"/>
      <c r="B24" s="365"/>
      <c r="C24" s="365"/>
      <c r="BQ24" s="369"/>
      <c r="BR24" s="364"/>
      <c r="BS24" s="372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K24" s="371"/>
      <c r="CL24" s="371"/>
      <c r="CM24" s="371"/>
      <c r="CN24" s="371"/>
      <c r="CO24" s="371"/>
    </row>
    <row r="25" spans="1:93" x14ac:dyDescent="0.15">
      <c r="A25" s="364"/>
      <c r="B25" s="365"/>
      <c r="C25" s="365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K25" s="371"/>
      <c r="CL25" s="371"/>
      <c r="CM25" s="371"/>
      <c r="CN25" s="371"/>
      <c r="CO25" s="371"/>
    </row>
    <row r="26" spans="1:93" x14ac:dyDescent="0.15"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</row>
    <row r="27" spans="1:93" x14ac:dyDescent="0.15"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K27" s="371"/>
      <c r="CL27" s="371"/>
      <c r="CM27" s="371"/>
      <c r="CN27" s="371"/>
      <c r="CO27" s="371"/>
    </row>
    <row r="28" spans="1:93" x14ac:dyDescent="0.15"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L28" s="371"/>
      <c r="CM28" s="371"/>
      <c r="CN28" s="371"/>
      <c r="CO28" s="371"/>
    </row>
    <row r="29" spans="1:93" x14ac:dyDescent="0.15">
      <c r="BQ29" s="369"/>
      <c r="BR29" s="364"/>
      <c r="BS29" s="372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L29" s="371"/>
      <c r="CM29" s="371"/>
      <c r="CN29" s="371"/>
    </row>
    <row r="30" spans="1:93" x14ac:dyDescent="0.15">
      <c r="BP30" s="369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L30" s="371"/>
      <c r="CM30" s="371"/>
      <c r="CN30" s="371"/>
    </row>
    <row r="31" spans="1:93" x14ac:dyDescent="0.15"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L31" s="371"/>
      <c r="CM31" s="371"/>
      <c r="CN31" s="371"/>
    </row>
    <row r="32" spans="1:93" x14ac:dyDescent="0.15"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K32" s="371"/>
      <c r="CL32" s="371"/>
      <c r="CM32" s="371"/>
      <c r="CN32" s="371"/>
    </row>
    <row r="33" spans="23:87" x14ac:dyDescent="0.15"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F33" s="371"/>
      <c r="CG33" s="371"/>
    </row>
    <row r="34" spans="23:87" x14ac:dyDescent="0.15">
      <c r="BQ34" s="369"/>
      <c r="BR34" s="364"/>
      <c r="BS34" s="372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</row>
    <row r="35" spans="23:87" x14ac:dyDescent="0.15"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</row>
    <row r="36" spans="23:87" x14ac:dyDescent="0.15"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</row>
    <row r="37" spans="23:87" x14ac:dyDescent="0.15"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</row>
    <row r="38" spans="23:87" x14ac:dyDescent="0.15">
      <c r="CD38" s="371"/>
      <c r="CE38" s="371"/>
      <c r="CF38" s="371"/>
      <c r="CG38" s="371"/>
      <c r="CH38" s="371"/>
      <c r="CI38" s="371"/>
    </row>
    <row r="39" spans="23:87" x14ac:dyDescent="0.15"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</row>
    <row r="40" spans="23:87" x14ac:dyDescent="0.15">
      <c r="W40" s="357"/>
      <c r="X40" s="373"/>
      <c r="Y40" s="373"/>
      <c r="Z40" s="373"/>
      <c r="AB40" s="373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</row>
    <row r="41" spans="23:87" x14ac:dyDescent="0.15">
      <c r="CD41" s="371"/>
      <c r="CE41" s="371"/>
      <c r="CF41" s="371"/>
      <c r="CG41" s="371"/>
      <c r="CH41" s="371"/>
      <c r="CI41" s="371"/>
    </row>
  </sheetData>
  <mergeCells count="24">
    <mergeCell ref="CL3:CO3"/>
    <mergeCell ref="CH3:CK3"/>
    <mergeCell ref="Z3:AC3"/>
    <mergeCell ref="BJ3:BM3"/>
    <mergeCell ref="V3:Y3"/>
    <mergeCell ref="AD3:AG3"/>
    <mergeCell ref="BF3:BI3"/>
    <mergeCell ref="AP3:AS3"/>
    <mergeCell ref="CD3:CG3"/>
    <mergeCell ref="AT3:AW3"/>
    <mergeCell ref="AH3:AK3"/>
    <mergeCell ref="BB3:BE3"/>
    <mergeCell ref="AX3:BA3"/>
    <mergeCell ref="AL3:AO3"/>
    <mergeCell ref="BZ3:CC3"/>
    <mergeCell ref="BV3:BY3"/>
    <mergeCell ref="BR3:BU3"/>
    <mergeCell ref="BN3:BQ3"/>
    <mergeCell ref="A3:A4"/>
    <mergeCell ref="R3:U3"/>
    <mergeCell ref="B3:E3"/>
    <mergeCell ref="N3:Q3"/>
    <mergeCell ref="J3:M3"/>
    <mergeCell ref="F3:I3"/>
  </mergeCells>
  <phoneticPr fontId="5" type="noConversion"/>
  <pageMargins left="0.75" right="0.75" top="1" bottom="1" header="0.5" footer="0.5"/>
  <pageSetup paperSize="9" scale="1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2" customWidth="1"/>
    <col min="2" max="2" width="11.5703125" style="2" customWidth="1"/>
    <col min="3" max="3" width="10.7109375" style="2" customWidth="1"/>
    <col min="4" max="4" width="9.42578125" style="2" customWidth="1"/>
    <col min="5" max="5" width="13" style="2" customWidth="1"/>
    <col min="6" max="6" width="13.5703125" style="2" customWidth="1"/>
    <col min="7" max="16384" width="19.140625" style="2"/>
  </cols>
  <sheetData>
    <row r="1" spans="1:6" x14ac:dyDescent="0.15">
      <c r="A1" s="34" t="s">
        <v>221</v>
      </c>
    </row>
    <row r="2" spans="1:6" x14ac:dyDescent="0.15">
      <c r="A2" s="58"/>
      <c r="B2" s="58"/>
      <c r="C2" s="58"/>
      <c r="D2" s="58"/>
      <c r="E2" s="58"/>
    </row>
    <row r="3" spans="1:6" ht="12.75" customHeight="1" x14ac:dyDescent="0.15">
      <c r="A3" s="303" t="s">
        <v>69</v>
      </c>
      <c r="B3" s="332" t="s">
        <v>200</v>
      </c>
      <c r="C3" s="333"/>
      <c r="D3" s="333"/>
      <c r="E3" s="333"/>
      <c r="F3" s="334"/>
    </row>
    <row r="4" spans="1:6" x14ac:dyDescent="0.15">
      <c r="A4" s="300"/>
      <c r="B4" s="59" t="s">
        <v>34</v>
      </c>
      <c r="C4" s="59" t="s">
        <v>35</v>
      </c>
      <c r="D4" s="59" t="s">
        <v>36</v>
      </c>
      <c r="E4" s="59" t="s">
        <v>73</v>
      </c>
      <c r="F4" s="59" t="s">
        <v>37</v>
      </c>
    </row>
    <row r="5" spans="1:6" x14ac:dyDescent="0.15">
      <c r="A5" s="60">
        <v>2537</v>
      </c>
      <c r="B5" s="61">
        <v>14098</v>
      </c>
      <c r="C5" s="68">
        <v>2984</v>
      </c>
      <c r="D5" s="61">
        <v>5575</v>
      </c>
      <c r="E5" s="61">
        <v>51058</v>
      </c>
      <c r="F5" s="61">
        <v>29800</v>
      </c>
    </row>
    <row r="6" spans="1:6" x14ac:dyDescent="0.15">
      <c r="A6" s="60">
        <v>2538</v>
      </c>
      <c r="B6" s="61">
        <v>14181</v>
      </c>
      <c r="C6" s="61">
        <v>2920</v>
      </c>
      <c r="D6" s="61">
        <v>5867</v>
      </c>
      <c r="E6" s="61">
        <v>54262</v>
      </c>
      <c r="F6" s="61">
        <v>31280</v>
      </c>
    </row>
    <row r="7" spans="1:6" x14ac:dyDescent="0.15">
      <c r="A7" s="60">
        <v>2539</v>
      </c>
      <c r="B7" s="61">
        <v>16209</v>
      </c>
      <c r="C7" s="61">
        <v>3415</v>
      </c>
      <c r="D7" s="61">
        <v>5640</v>
      </c>
      <c r="E7" s="61">
        <v>54207</v>
      </c>
      <c r="F7" s="61">
        <v>28608</v>
      </c>
    </row>
    <row r="8" spans="1:6" x14ac:dyDescent="0.15">
      <c r="A8" s="60">
        <v>2540</v>
      </c>
      <c r="B8" s="61">
        <v>16569</v>
      </c>
      <c r="C8" s="61">
        <v>3414</v>
      </c>
      <c r="D8" s="61">
        <v>5941</v>
      </c>
      <c r="E8" s="61">
        <v>56366</v>
      </c>
      <c r="F8" s="61">
        <v>29865</v>
      </c>
    </row>
    <row r="9" spans="1:6" x14ac:dyDescent="0.15">
      <c r="A9" s="60">
        <v>2541</v>
      </c>
      <c r="B9" s="61">
        <v>17955</v>
      </c>
      <c r="C9" s="61">
        <v>3917</v>
      </c>
      <c r="D9" s="61">
        <v>5911</v>
      </c>
      <c r="E9" s="61">
        <v>63708</v>
      </c>
      <c r="F9" s="61">
        <v>33864</v>
      </c>
    </row>
    <row r="10" spans="1:6" x14ac:dyDescent="0.15">
      <c r="A10" s="60">
        <v>2542</v>
      </c>
      <c r="B10" s="61">
        <v>18140</v>
      </c>
      <c r="C10" s="61">
        <v>4026</v>
      </c>
      <c r="D10" s="61">
        <v>6062</v>
      </c>
      <c r="E10" s="61">
        <v>68008</v>
      </c>
      <c r="F10" s="61">
        <v>31543</v>
      </c>
    </row>
    <row r="11" spans="1:6" x14ac:dyDescent="0.15">
      <c r="A11" s="60">
        <v>2543</v>
      </c>
      <c r="B11" s="61">
        <v>18025</v>
      </c>
      <c r="C11" s="61">
        <v>4141</v>
      </c>
      <c r="D11" s="61">
        <v>6384</v>
      </c>
      <c r="E11" s="61">
        <v>70978</v>
      </c>
      <c r="F11" s="61">
        <v>29465</v>
      </c>
    </row>
    <row r="12" spans="1:6" x14ac:dyDescent="0.15">
      <c r="A12" s="60">
        <v>2544</v>
      </c>
      <c r="B12" s="61">
        <v>18779</v>
      </c>
      <c r="C12" s="61">
        <v>4299</v>
      </c>
      <c r="D12" s="61">
        <v>6823</v>
      </c>
      <c r="E12" s="61">
        <v>77008</v>
      </c>
      <c r="F12" s="61">
        <v>28730</v>
      </c>
    </row>
    <row r="13" spans="1:6" x14ac:dyDescent="0.15">
      <c r="A13" s="60">
        <v>2545</v>
      </c>
      <c r="B13" s="61">
        <v>17529</v>
      </c>
      <c r="C13" s="61">
        <v>3553</v>
      </c>
      <c r="D13" s="61">
        <v>6288</v>
      </c>
      <c r="E13" s="61">
        <v>85392</v>
      </c>
      <c r="F13" s="61">
        <v>28015</v>
      </c>
    </row>
    <row r="14" spans="1:6" x14ac:dyDescent="0.15">
      <c r="A14" s="60">
        <v>2546</v>
      </c>
      <c r="B14" s="61">
        <v>18106</v>
      </c>
      <c r="C14" s="61">
        <v>3663</v>
      </c>
      <c r="D14" s="61">
        <v>7146</v>
      </c>
      <c r="E14" s="61">
        <v>91570</v>
      </c>
      <c r="F14" s="61">
        <v>23969</v>
      </c>
    </row>
    <row r="15" spans="1:6" x14ac:dyDescent="0.15">
      <c r="A15" s="60">
        <v>2547</v>
      </c>
      <c r="B15" s="61">
        <v>18918</v>
      </c>
      <c r="C15" s="61">
        <v>4129</v>
      </c>
      <c r="D15" s="61">
        <v>7413</v>
      </c>
      <c r="E15" s="61">
        <v>95834</v>
      </c>
      <c r="F15" s="61">
        <v>20268</v>
      </c>
    </row>
    <row r="16" spans="1:6" x14ac:dyDescent="0.15">
      <c r="A16" s="60">
        <v>2548</v>
      </c>
      <c r="B16" s="61">
        <v>19546</v>
      </c>
      <c r="C16" s="61">
        <v>4174</v>
      </c>
      <c r="D16" s="61">
        <v>7926</v>
      </c>
      <c r="E16" s="61">
        <v>101465</v>
      </c>
      <c r="F16" s="61">
        <v>15908</v>
      </c>
    </row>
    <row r="17" spans="1:6" x14ac:dyDescent="0.15">
      <c r="A17" s="60">
        <v>2549</v>
      </c>
      <c r="B17" s="61">
        <v>21051</v>
      </c>
      <c r="C17" s="61">
        <v>4187</v>
      </c>
      <c r="D17" s="61">
        <v>7940</v>
      </c>
      <c r="E17" s="61">
        <v>101143</v>
      </c>
      <c r="F17" s="61">
        <v>12882</v>
      </c>
    </row>
    <row r="18" spans="1:6" x14ac:dyDescent="0.15">
      <c r="A18" s="60">
        <v>2550</v>
      </c>
      <c r="B18" s="61">
        <v>22651</v>
      </c>
      <c r="C18" s="61">
        <v>4653</v>
      </c>
      <c r="D18" s="61">
        <v>8565</v>
      </c>
      <c r="E18" s="61">
        <v>105398</v>
      </c>
      <c r="F18" s="61">
        <v>13146</v>
      </c>
    </row>
    <row r="19" spans="1:6" x14ac:dyDescent="0.15">
      <c r="A19" s="60">
        <v>2551</v>
      </c>
      <c r="B19" s="61">
        <v>21569</v>
      </c>
      <c r="C19" s="61">
        <v>4808</v>
      </c>
      <c r="D19" s="61">
        <v>8390</v>
      </c>
      <c r="E19" s="61">
        <v>108970</v>
      </c>
      <c r="F19" s="61">
        <v>9369</v>
      </c>
    </row>
    <row r="20" spans="1:6" x14ac:dyDescent="0.15">
      <c r="A20" s="60">
        <v>2552</v>
      </c>
      <c r="B20" s="61">
        <v>19089</v>
      </c>
      <c r="C20" s="61">
        <v>4278</v>
      </c>
      <c r="D20" s="61">
        <v>7689</v>
      </c>
      <c r="E20" s="61">
        <v>101760</v>
      </c>
      <c r="F20" s="61">
        <v>8270</v>
      </c>
    </row>
    <row r="21" spans="1:6" x14ac:dyDescent="0.15">
      <c r="A21" s="60">
        <v>2553</v>
      </c>
      <c r="B21" s="61">
        <v>22019</v>
      </c>
      <c r="C21" s="61">
        <v>4807</v>
      </c>
      <c r="D21" s="61">
        <v>8988</v>
      </c>
      <c r="E21" s="61">
        <v>120012</v>
      </c>
      <c r="F21" s="61">
        <v>9228</v>
      </c>
    </row>
    <row r="22" spans="1:6" x14ac:dyDescent="0.15">
      <c r="A22" s="60">
        <v>2554</v>
      </c>
      <c r="B22" s="61">
        <v>25317</v>
      </c>
      <c r="C22" s="61">
        <v>5708</v>
      </c>
      <c r="D22" s="61">
        <v>9989</v>
      </c>
      <c r="E22" s="61">
        <v>128784</v>
      </c>
      <c r="F22" s="61">
        <v>8590</v>
      </c>
    </row>
    <row r="23" spans="1:6" x14ac:dyDescent="0.15">
      <c r="A23" s="60">
        <v>2555</v>
      </c>
      <c r="B23" s="61">
        <v>25367</v>
      </c>
      <c r="C23" s="61">
        <v>5721</v>
      </c>
      <c r="D23" s="61">
        <v>9940</v>
      </c>
      <c r="E23" s="61">
        <v>129929</v>
      </c>
      <c r="F23" s="61">
        <v>4165</v>
      </c>
    </row>
    <row r="24" spans="1:6" x14ac:dyDescent="0.15">
      <c r="A24" s="48">
        <v>2556</v>
      </c>
      <c r="B24" s="61">
        <v>26937</v>
      </c>
      <c r="C24" s="61">
        <v>7698</v>
      </c>
      <c r="D24" s="61">
        <v>11619</v>
      </c>
      <c r="E24" s="61">
        <v>131375</v>
      </c>
      <c r="F24" s="61">
        <v>6858</v>
      </c>
    </row>
    <row r="25" spans="1:6" x14ac:dyDescent="0.15">
      <c r="A25" s="60">
        <v>2557</v>
      </c>
      <c r="B25" s="61">
        <v>30565</v>
      </c>
      <c r="C25" s="61">
        <v>6577</v>
      </c>
      <c r="D25" s="61">
        <v>11892</v>
      </c>
      <c r="E25" s="61">
        <v>150085</v>
      </c>
      <c r="F25" s="61">
        <v>8748</v>
      </c>
    </row>
    <row r="26" spans="1:6" x14ac:dyDescent="0.15">
      <c r="A26" s="245">
        <v>2558</v>
      </c>
      <c r="B26" s="61">
        <v>31959</v>
      </c>
      <c r="C26" s="61">
        <v>6953</v>
      </c>
      <c r="D26" s="61">
        <v>12231</v>
      </c>
      <c r="E26" s="61">
        <v>149183</v>
      </c>
      <c r="F26" s="61">
        <v>6693</v>
      </c>
    </row>
    <row r="27" spans="1:6" x14ac:dyDescent="0.15">
      <c r="A27" s="245">
        <v>2559</v>
      </c>
      <c r="B27" s="61">
        <v>31484</v>
      </c>
      <c r="C27" s="61">
        <v>6898</v>
      </c>
      <c r="D27" s="61">
        <v>12655</v>
      </c>
      <c r="E27" s="61">
        <v>153536</v>
      </c>
      <c r="F27" s="61">
        <v>6252</v>
      </c>
    </row>
    <row r="28" spans="1:6" x14ac:dyDescent="0.15">
      <c r="A28" s="245">
        <v>2560</v>
      </c>
      <c r="B28" s="61">
        <v>35388</v>
      </c>
      <c r="C28" s="61">
        <v>9760</v>
      </c>
      <c r="D28" s="61">
        <v>13728</v>
      </c>
      <c r="E28" s="61">
        <v>160932</v>
      </c>
      <c r="F28" s="61">
        <v>5929</v>
      </c>
    </row>
    <row r="29" spans="1:6" x14ac:dyDescent="0.15">
      <c r="A29" s="69">
        <v>2561</v>
      </c>
      <c r="B29" s="70">
        <v>36938</v>
      </c>
      <c r="C29" s="61">
        <v>7720</v>
      </c>
      <c r="D29" s="61">
        <v>14314</v>
      </c>
      <c r="E29" s="234">
        <v>165541</v>
      </c>
      <c r="F29" s="70">
        <v>7257</v>
      </c>
    </row>
    <row r="30" spans="1:6" x14ac:dyDescent="0.15">
      <c r="A30" s="66">
        <v>2562</v>
      </c>
      <c r="B30" s="70">
        <v>39156</v>
      </c>
      <c r="C30" s="61">
        <v>8043</v>
      </c>
      <c r="D30" s="61">
        <v>15044</v>
      </c>
      <c r="E30" s="61">
        <v>173197</v>
      </c>
      <c r="F30" s="61">
        <v>4449</v>
      </c>
    </row>
    <row r="31" spans="1:6" x14ac:dyDescent="0.15">
      <c r="A31" s="60">
        <v>2563</v>
      </c>
      <c r="B31" s="61">
        <v>36472</v>
      </c>
      <c r="C31" s="61">
        <v>7561</v>
      </c>
      <c r="D31" s="61">
        <v>15310</v>
      </c>
      <c r="E31" s="61">
        <v>176285</v>
      </c>
      <c r="F31" s="61">
        <v>4890</v>
      </c>
    </row>
    <row r="32" spans="1:6" x14ac:dyDescent="0.15">
      <c r="A32" s="60">
        <v>2564</v>
      </c>
      <c r="B32" s="61">
        <v>38820</v>
      </c>
      <c r="C32" s="61">
        <v>8094</v>
      </c>
      <c r="D32" s="61">
        <v>16090</v>
      </c>
      <c r="E32" s="61">
        <v>184840</v>
      </c>
      <c r="F32" s="61">
        <v>4093</v>
      </c>
    </row>
    <row r="33" spans="1:6" x14ac:dyDescent="0.15">
      <c r="A33" s="60">
        <v>2565</v>
      </c>
      <c r="B33" s="61">
        <v>39125</v>
      </c>
      <c r="C33" s="61">
        <v>8132</v>
      </c>
      <c r="D33" s="61">
        <v>16474</v>
      </c>
      <c r="E33" s="61">
        <v>190184</v>
      </c>
      <c r="F33" s="61" t="s">
        <v>330</v>
      </c>
    </row>
    <row r="34" spans="1:6" x14ac:dyDescent="0.15">
      <c r="A34" s="60">
        <v>2566</v>
      </c>
      <c r="B34" s="61">
        <v>42369</v>
      </c>
      <c r="C34" s="61">
        <v>8059</v>
      </c>
      <c r="D34" s="61">
        <v>16667</v>
      </c>
      <c r="E34" s="61">
        <v>194735</v>
      </c>
      <c r="F34" s="61" t="s">
        <v>330</v>
      </c>
    </row>
    <row r="35" spans="1:6" x14ac:dyDescent="0.15">
      <c r="A35" s="60">
        <v>2567</v>
      </c>
      <c r="B35" s="61">
        <v>43714</v>
      </c>
      <c r="C35" s="61">
        <v>8524</v>
      </c>
      <c r="D35" s="61">
        <v>17114</v>
      </c>
      <c r="E35" s="61">
        <v>198836</v>
      </c>
      <c r="F35" s="61" t="s">
        <v>330</v>
      </c>
    </row>
    <row r="36" spans="1:6" x14ac:dyDescent="0.15">
      <c r="A36" s="48"/>
      <c r="B36" s="166"/>
      <c r="C36" s="166"/>
      <c r="D36" s="166"/>
      <c r="E36" s="166"/>
      <c r="F36" s="166"/>
    </row>
    <row r="37" spans="1:6" x14ac:dyDescent="0.15">
      <c r="A37" s="2" t="s">
        <v>164</v>
      </c>
      <c r="E37" s="67"/>
      <c r="F37" s="67"/>
    </row>
    <row r="38" spans="1:6" x14ac:dyDescent="0.15">
      <c r="A38" s="2" t="s">
        <v>165</v>
      </c>
      <c r="E38" s="67"/>
      <c r="F38" s="67"/>
    </row>
    <row r="39" spans="1:6" x14ac:dyDescent="0.15">
      <c r="A39" s="2" t="s">
        <v>333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2" customWidth="1"/>
    <col min="2" max="2" width="14.28515625" style="2" customWidth="1"/>
    <col min="3" max="3" width="15.5703125" style="2" customWidth="1"/>
    <col min="4" max="6" width="14.28515625" style="2" customWidth="1"/>
    <col min="7" max="16384" width="19.140625" style="2"/>
  </cols>
  <sheetData>
    <row r="1" spans="1:9" x14ac:dyDescent="0.15">
      <c r="A1" s="34" t="s">
        <v>352</v>
      </c>
      <c r="B1" s="1"/>
      <c r="C1" s="1"/>
      <c r="D1" s="1"/>
      <c r="E1" s="1"/>
      <c r="F1" s="1"/>
    </row>
    <row r="2" spans="1:9" x14ac:dyDescent="0.15">
      <c r="A2" s="57"/>
      <c r="B2" s="58"/>
      <c r="C2" s="58"/>
      <c r="D2" s="58"/>
      <c r="E2" s="58"/>
      <c r="F2" s="58"/>
    </row>
    <row r="3" spans="1:9" ht="12.75" customHeight="1" x14ac:dyDescent="0.15">
      <c r="A3" s="299" t="s">
        <v>69</v>
      </c>
      <c r="B3" s="335" t="s">
        <v>353</v>
      </c>
      <c r="C3" s="336"/>
      <c r="D3" s="336"/>
      <c r="E3" s="336"/>
      <c r="F3" s="337"/>
    </row>
    <row r="4" spans="1:9" ht="33.75" x14ac:dyDescent="0.15">
      <c r="A4" s="300"/>
      <c r="B4" s="271" t="s">
        <v>354</v>
      </c>
      <c r="C4" s="271" t="s">
        <v>355</v>
      </c>
      <c r="D4" s="271" t="s">
        <v>356</v>
      </c>
      <c r="E4" s="271" t="s">
        <v>357</v>
      </c>
      <c r="F4" s="271" t="s">
        <v>358</v>
      </c>
    </row>
    <row r="5" spans="1:9" x14ac:dyDescent="0.15">
      <c r="A5" s="60">
        <v>2537</v>
      </c>
      <c r="B5" s="61">
        <v>4165</v>
      </c>
      <c r="C5" s="61">
        <v>19677</v>
      </c>
      <c r="D5" s="61">
        <v>10532</v>
      </c>
      <c r="E5" s="61">
        <v>1150</v>
      </c>
      <c r="F5" s="232">
        <v>1970.3602181208053</v>
      </c>
      <c r="I5" s="88"/>
    </row>
    <row r="6" spans="1:9" x14ac:dyDescent="0.15">
      <c r="A6" s="60">
        <v>2538</v>
      </c>
      <c r="B6" s="61">
        <v>4180</v>
      </c>
      <c r="C6" s="61">
        <v>20301</v>
      </c>
      <c r="D6" s="61">
        <v>10104</v>
      </c>
      <c r="E6" s="61">
        <v>1092</v>
      </c>
      <c r="F6" s="61">
        <v>1894.8990728900255</v>
      </c>
      <c r="I6" s="88"/>
    </row>
    <row r="7" spans="1:9" x14ac:dyDescent="0.15">
      <c r="A7" s="60">
        <v>2539</v>
      </c>
      <c r="B7" s="61">
        <v>3689</v>
      </c>
      <c r="C7" s="61">
        <v>17508</v>
      </c>
      <c r="D7" s="61">
        <v>10601</v>
      </c>
      <c r="E7" s="61">
        <v>1103</v>
      </c>
      <c r="F7" s="61">
        <v>2090</v>
      </c>
      <c r="I7" s="88"/>
    </row>
    <row r="8" spans="1:9" x14ac:dyDescent="0.15">
      <c r="A8" s="60">
        <v>2540</v>
      </c>
      <c r="B8" s="61">
        <v>3649</v>
      </c>
      <c r="C8" s="61">
        <v>17711</v>
      </c>
      <c r="D8" s="61">
        <v>10178</v>
      </c>
      <c r="E8" s="61">
        <v>1073</v>
      </c>
      <c r="F8" s="61">
        <v>2025</v>
      </c>
      <c r="I8" s="88"/>
    </row>
    <row r="9" spans="1:9" x14ac:dyDescent="0.15">
      <c r="A9" s="60">
        <v>2541</v>
      </c>
      <c r="B9" s="61">
        <v>3406</v>
      </c>
      <c r="C9" s="61">
        <v>15613</v>
      </c>
      <c r="D9" s="61">
        <v>10346</v>
      </c>
      <c r="E9" s="61">
        <v>960</v>
      </c>
      <c r="F9" s="61">
        <v>1806</v>
      </c>
      <c r="I9" s="88"/>
    </row>
    <row r="10" spans="1:9" x14ac:dyDescent="0.15">
      <c r="A10" s="60">
        <v>2542</v>
      </c>
      <c r="B10" s="61">
        <v>3394</v>
      </c>
      <c r="C10" s="61">
        <v>15292</v>
      </c>
      <c r="D10" s="61">
        <v>10156</v>
      </c>
      <c r="E10" s="61">
        <v>905</v>
      </c>
      <c r="F10" s="61">
        <v>1952</v>
      </c>
      <c r="I10" s="233"/>
    </row>
    <row r="11" spans="1:9" x14ac:dyDescent="0.15">
      <c r="A11" s="60">
        <v>2543</v>
      </c>
      <c r="B11" s="61">
        <v>3427</v>
      </c>
      <c r="C11" s="61">
        <v>14917</v>
      </c>
      <c r="D11" s="61">
        <v>9676</v>
      </c>
      <c r="E11" s="61">
        <v>870</v>
      </c>
      <c r="F11" s="61">
        <v>2096</v>
      </c>
    </row>
    <row r="12" spans="1:9" x14ac:dyDescent="0.15">
      <c r="A12" s="60">
        <v>2544</v>
      </c>
      <c r="B12" s="61">
        <v>3307</v>
      </c>
      <c r="C12" s="61">
        <v>14400</v>
      </c>
      <c r="D12" s="61">
        <v>9103</v>
      </c>
      <c r="E12" s="61">
        <v>805</v>
      </c>
      <c r="F12" s="61">
        <v>2161</v>
      </c>
    </row>
    <row r="13" spans="1:9" x14ac:dyDescent="0.15">
      <c r="A13" s="60">
        <v>2545</v>
      </c>
      <c r="B13" s="61">
        <v>3569</v>
      </c>
      <c r="C13" s="61">
        <v>17606</v>
      </c>
      <c r="D13" s="61">
        <v>9948</v>
      </c>
      <c r="E13" s="61">
        <v>733</v>
      </c>
      <c r="F13" s="61">
        <v>2233</v>
      </c>
    </row>
    <row r="14" spans="1:9" x14ac:dyDescent="0.15">
      <c r="A14" s="60">
        <v>2546</v>
      </c>
      <c r="B14" s="61">
        <v>3476</v>
      </c>
      <c r="C14" s="61">
        <v>17182</v>
      </c>
      <c r="D14" s="61">
        <v>8807</v>
      </c>
      <c r="E14" s="61">
        <v>687</v>
      </c>
      <c r="F14" s="61">
        <v>2625</v>
      </c>
    </row>
    <row r="15" spans="1:9" x14ac:dyDescent="0.15">
      <c r="A15" s="60">
        <v>2547</v>
      </c>
      <c r="B15" s="61">
        <v>3305</v>
      </c>
      <c r="C15" s="61">
        <v>15143</v>
      </c>
      <c r="D15" s="61">
        <v>8432</v>
      </c>
      <c r="E15" s="61">
        <v>652</v>
      </c>
      <c r="F15" s="61">
        <v>3085</v>
      </c>
    </row>
    <row r="16" spans="1:9" x14ac:dyDescent="0.15">
      <c r="A16" s="60">
        <v>2548</v>
      </c>
      <c r="B16" s="61">
        <v>3182</v>
      </c>
      <c r="C16" s="61">
        <v>14901</v>
      </c>
      <c r="D16" s="61">
        <v>7847</v>
      </c>
      <c r="E16" s="61">
        <v>613</v>
      </c>
      <c r="F16" s="61">
        <v>3910</v>
      </c>
    </row>
    <row r="17" spans="1:6" x14ac:dyDescent="0.15">
      <c r="A17" s="60">
        <v>2549</v>
      </c>
      <c r="B17" s="61">
        <v>2975</v>
      </c>
      <c r="C17" s="61">
        <v>14957</v>
      </c>
      <c r="D17" s="61">
        <v>7887</v>
      </c>
      <c r="E17" s="61">
        <v>619</v>
      </c>
      <c r="F17" s="61">
        <v>4861</v>
      </c>
    </row>
    <row r="18" spans="1:6" x14ac:dyDescent="0.15">
      <c r="A18" s="60">
        <v>2550</v>
      </c>
      <c r="B18" s="61">
        <v>2778</v>
      </c>
      <c r="C18" s="61">
        <v>13525</v>
      </c>
      <c r="D18" s="61">
        <v>7347</v>
      </c>
      <c r="E18" s="61">
        <v>597</v>
      </c>
      <c r="F18" s="61">
        <v>4787</v>
      </c>
    </row>
    <row r="19" spans="1:6" x14ac:dyDescent="0.15">
      <c r="A19" s="60">
        <v>2551</v>
      </c>
      <c r="B19" s="61">
        <v>2931</v>
      </c>
      <c r="C19" s="61">
        <v>13148</v>
      </c>
      <c r="D19" s="61">
        <v>7534</v>
      </c>
      <c r="E19" s="61">
        <v>576</v>
      </c>
      <c r="F19" s="61">
        <v>6747</v>
      </c>
    </row>
    <row r="20" spans="1:6" x14ac:dyDescent="0.15">
      <c r="A20" s="60">
        <v>2552</v>
      </c>
      <c r="B20" s="61">
        <v>3324</v>
      </c>
      <c r="C20" s="61">
        <v>14833</v>
      </c>
      <c r="D20" s="61">
        <v>8253</v>
      </c>
      <c r="E20" s="61">
        <v>624</v>
      </c>
      <c r="F20" s="61">
        <v>7673</v>
      </c>
    </row>
    <row r="21" spans="1:6" x14ac:dyDescent="0.15">
      <c r="A21" s="60">
        <v>2553</v>
      </c>
      <c r="B21" s="61">
        <v>2893</v>
      </c>
      <c r="C21" s="61">
        <v>13252</v>
      </c>
      <c r="D21" s="61">
        <v>7080</v>
      </c>
      <c r="E21" s="61">
        <v>531</v>
      </c>
      <c r="F21" s="61">
        <v>6903</v>
      </c>
    </row>
    <row r="22" spans="1:6" x14ac:dyDescent="0.15">
      <c r="A22" s="60">
        <v>2554</v>
      </c>
      <c r="B22" s="61">
        <v>2535.0950349567483</v>
      </c>
      <c r="C22" s="61">
        <v>11244.043622985284</v>
      </c>
      <c r="D22" s="61">
        <v>6425.1677845630193</v>
      </c>
      <c r="E22" s="61">
        <v>498.3616054789415</v>
      </c>
      <c r="F22" s="61">
        <v>7471.5949941792778</v>
      </c>
    </row>
    <row r="23" spans="1:6" x14ac:dyDescent="0.15">
      <c r="A23" s="60">
        <v>2555</v>
      </c>
      <c r="B23" s="61">
        <v>2533.4633579059409</v>
      </c>
      <c r="C23" s="61">
        <v>11233.414612829925</v>
      </c>
      <c r="D23" s="61">
        <v>6465.4290744466798</v>
      </c>
      <c r="E23" s="61">
        <v>494.62679617329462</v>
      </c>
      <c r="F23" s="61">
        <v>15430.099639855942</v>
      </c>
    </row>
    <row r="24" spans="1:6" x14ac:dyDescent="0.15">
      <c r="A24" s="60">
        <v>2556</v>
      </c>
      <c r="B24" s="61">
        <v>2398.9791736273528</v>
      </c>
      <c r="C24" s="62">
        <v>8394.557287607171</v>
      </c>
      <c r="D24" s="62">
        <v>5561.6922282468367</v>
      </c>
      <c r="E24" s="61">
        <v>491.88431588962891</v>
      </c>
      <c r="F24" s="62">
        <v>9422.7620297462818</v>
      </c>
    </row>
    <row r="25" spans="1:6" x14ac:dyDescent="0.15">
      <c r="A25" s="60">
        <v>2557</v>
      </c>
      <c r="B25" s="61">
        <v>2125.1533780467857</v>
      </c>
      <c r="C25" s="61">
        <v>9876.1309107495817</v>
      </c>
      <c r="D25" s="61">
        <v>5462.1016649848634</v>
      </c>
      <c r="E25" s="61">
        <v>432.79017223573311</v>
      </c>
      <c r="F25" s="61">
        <v>7425.1615226337444</v>
      </c>
    </row>
    <row r="26" spans="1:6" x14ac:dyDescent="0.15">
      <c r="A26" s="60">
        <v>2558</v>
      </c>
      <c r="B26" s="63">
        <v>2034.7132576113145</v>
      </c>
      <c r="C26" s="63">
        <v>9352.423558176326</v>
      </c>
      <c r="D26" s="63">
        <v>5316.6054288283867</v>
      </c>
      <c r="E26" s="63">
        <v>435.89015504447559</v>
      </c>
      <c r="F26" s="63">
        <v>9715.7330046317056</v>
      </c>
    </row>
    <row r="27" spans="1:6" x14ac:dyDescent="0.15">
      <c r="A27" s="60">
        <v>2559</v>
      </c>
      <c r="B27" s="63">
        <v>2064.9693495108627</v>
      </c>
      <c r="C27" s="63">
        <v>9424.9775297187589</v>
      </c>
      <c r="D27" s="63">
        <v>5137.3761359146583</v>
      </c>
      <c r="E27" s="63">
        <v>423.44137531263027</v>
      </c>
      <c r="F27" s="63">
        <v>10398.831573896354</v>
      </c>
    </row>
    <row r="28" spans="1:6" x14ac:dyDescent="0.15">
      <c r="A28" s="60">
        <v>2560</v>
      </c>
      <c r="B28" s="63">
        <v>1842.5680174070305</v>
      </c>
      <c r="C28" s="63">
        <v>6680.8193647540984</v>
      </c>
      <c r="D28" s="63">
        <v>4749.766681235431</v>
      </c>
      <c r="E28" s="63">
        <v>405.16986677602961</v>
      </c>
      <c r="F28" s="63">
        <v>10997.604486422668</v>
      </c>
    </row>
    <row r="29" spans="1:6" x14ac:dyDescent="0.15">
      <c r="A29" s="64">
        <v>2561</v>
      </c>
      <c r="B29" s="65">
        <v>1770.7055065244463</v>
      </c>
      <c r="C29" s="65">
        <v>8472.3212435233163</v>
      </c>
      <c r="D29" s="65">
        <v>4569.3949979041499</v>
      </c>
      <c r="E29" s="65">
        <v>395.10646909224903</v>
      </c>
      <c r="F29" s="65">
        <v>9012.8593082540992</v>
      </c>
    </row>
    <row r="30" spans="1:6" x14ac:dyDescent="0.15">
      <c r="A30" s="60">
        <v>2562</v>
      </c>
      <c r="B30" s="63">
        <v>1674.2530902032895</v>
      </c>
      <c r="C30" s="63">
        <v>8150.8210866592071</v>
      </c>
      <c r="D30" s="63">
        <v>4357.6877160329695</v>
      </c>
      <c r="E30" s="63">
        <v>378.51148691951937</v>
      </c>
      <c r="F30" s="63">
        <v>14735.233535625983</v>
      </c>
    </row>
    <row r="31" spans="1:6" x14ac:dyDescent="0.15">
      <c r="A31" s="60">
        <v>2563</v>
      </c>
      <c r="B31" s="63">
        <v>1793.735989252029</v>
      </c>
      <c r="C31" s="63">
        <v>8652.4453114667376</v>
      </c>
      <c r="D31" s="63">
        <v>4273.0985630306986</v>
      </c>
      <c r="E31" s="63">
        <v>371.11007175879968</v>
      </c>
      <c r="F31" s="63">
        <v>13378.556032719836</v>
      </c>
    </row>
    <row r="32" spans="1:6" x14ac:dyDescent="0.15">
      <c r="A32" s="60">
        <v>2564</v>
      </c>
      <c r="B32" s="63">
        <v>1679.8802421432251</v>
      </c>
      <c r="C32" s="63">
        <v>8056.9497158388931</v>
      </c>
      <c r="D32" s="63">
        <v>4053.0112492231201</v>
      </c>
      <c r="E32" s="63">
        <v>352.80756870807187</v>
      </c>
      <c r="F32" s="63">
        <v>15932.800146591742</v>
      </c>
    </row>
    <row r="33" spans="1:6" x14ac:dyDescent="0.15">
      <c r="A33" s="60">
        <v>2565</v>
      </c>
      <c r="B33" s="63">
        <v>1665.2302108626197</v>
      </c>
      <c r="C33" s="63">
        <v>8011.8214461387115</v>
      </c>
      <c r="D33" s="63">
        <v>3954.8459390554813</v>
      </c>
      <c r="E33" s="63">
        <v>342.57420182560048</v>
      </c>
      <c r="F33" s="61" t="s">
        <v>330</v>
      </c>
    </row>
    <row r="34" spans="1:6" x14ac:dyDescent="0.15">
      <c r="A34" s="60">
        <v>2566</v>
      </c>
      <c r="B34" s="63">
        <v>1536.119238122212</v>
      </c>
      <c r="C34" s="63">
        <v>8075.9195930016131</v>
      </c>
      <c r="D34" s="63">
        <v>3904.9520609587807</v>
      </c>
      <c r="E34" s="63">
        <v>334.21745448943437</v>
      </c>
      <c r="F34" s="61" t="s">
        <v>330</v>
      </c>
    </row>
    <row r="35" spans="1:6" x14ac:dyDescent="0.15">
      <c r="A35" s="60">
        <v>2567</v>
      </c>
      <c r="B35" s="63">
        <v>1487.1077000503271</v>
      </c>
      <c r="C35" s="63">
        <v>7626.3991083998126</v>
      </c>
      <c r="D35" s="63">
        <v>3798.4939815355847</v>
      </c>
      <c r="E35" s="63">
        <v>326.9399203363576</v>
      </c>
      <c r="F35" s="61" t="s">
        <v>330</v>
      </c>
    </row>
    <row r="36" spans="1:6" x14ac:dyDescent="0.15">
      <c r="A36" s="48"/>
      <c r="B36" s="67"/>
      <c r="C36" s="67"/>
      <c r="D36" s="67"/>
      <c r="E36" s="67"/>
      <c r="F36" s="67"/>
    </row>
    <row r="37" spans="1:6" x14ac:dyDescent="0.15">
      <c r="A37" s="2" t="s">
        <v>164</v>
      </c>
      <c r="D37" s="67"/>
      <c r="E37" s="67"/>
    </row>
    <row r="38" spans="1:6" x14ac:dyDescent="0.15">
      <c r="A38" s="2" t="s">
        <v>333</v>
      </c>
    </row>
  </sheetData>
  <mergeCells count="2">
    <mergeCell ref="B3:F3"/>
    <mergeCell ref="A3:A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B31"/>
  <sheetViews>
    <sheetView zoomScaleNormal="100" workbookViewId="0">
      <pane xSplit="1" ySplit="4" topLeftCell="CC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140625" style="2" customWidth="1"/>
    <col min="2" max="76" width="9.85546875" style="198" customWidth="1"/>
    <col min="77" max="80" width="9.140625" style="2"/>
    <col min="81" max="81" width="10.140625" style="2" customWidth="1"/>
    <col min="82" max="16384" width="9.140625" style="2"/>
  </cols>
  <sheetData>
    <row r="1" spans="1:106" x14ac:dyDescent="0.15">
      <c r="A1" s="56" t="s">
        <v>217</v>
      </c>
    </row>
    <row r="3" spans="1:106" x14ac:dyDescent="0.15">
      <c r="A3" s="341" t="s">
        <v>5</v>
      </c>
      <c r="B3" s="340">
        <v>2547</v>
      </c>
      <c r="C3" s="338"/>
      <c r="D3" s="338"/>
      <c r="E3" s="338"/>
      <c r="F3" s="339"/>
      <c r="G3" s="340">
        <v>2548</v>
      </c>
      <c r="H3" s="338"/>
      <c r="I3" s="338"/>
      <c r="J3" s="338"/>
      <c r="K3" s="339"/>
      <c r="L3" s="340">
        <v>2549</v>
      </c>
      <c r="M3" s="338"/>
      <c r="N3" s="338"/>
      <c r="O3" s="338"/>
      <c r="P3" s="339"/>
      <c r="Q3" s="340">
        <v>2550</v>
      </c>
      <c r="R3" s="338"/>
      <c r="S3" s="338"/>
      <c r="T3" s="338"/>
      <c r="U3" s="339"/>
      <c r="V3" s="340">
        <v>2551</v>
      </c>
      <c r="W3" s="338"/>
      <c r="X3" s="338"/>
      <c r="Y3" s="338"/>
      <c r="Z3" s="339"/>
      <c r="AA3" s="340">
        <v>2552</v>
      </c>
      <c r="AB3" s="338"/>
      <c r="AC3" s="338"/>
      <c r="AD3" s="338"/>
      <c r="AE3" s="339"/>
      <c r="AF3" s="340">
        <v>2553</v>
      </c>
      <c r="AG3" s="338"/>
      <c r="AH3" s="338"/>
      <c r="AI3" s="338"/>
      <c r="AJ3" s="339"/>
      <c r="AK3" s="340">
        <v>2554</v>
      </c>
      <c r="AL3" s="338"/>
      <c r="AM3" s="338"/>
      <c r="AN3" s="338"/>
      <c r="AO3" s="339"/>
      <c r="AP3" s="340">
        <v>2555</v>
      </c>
      <c r="AQ3" s="338"/>
      <c r="AR3" s="338"/>
      <c r="AS3" s="338"/>
      <c r="AT3" s="339"/>
      <c r="AU3" s="340">
        <v>2556</v>
      </c>
      <c r="AV3" s="338"/>
      <c r="AW3" s="338"/>
      <c r="AX3" s="338"/>
      <c r="AY3" s="339"/>
      <c r="AZ3" s="340">
        <v>2557</v>
      </c>
      <c r="BA3" s="338"/>
      <c r="BB3" s="338"/>
      <c r="BC3" s="338"/>
      <c r="BD3" s="339"/>
      <c r="BE3" s="340">
        <v>2558</v>
      </c>
      <c r="BF3" s="338"/>
      <c r="BG3" s="338"/>
      <c r="BH3" s="338"/>
      <c r="BI3" s="339"/>
      <c r="BJ3" s="338">
        <v>2559</v>
      </c>
      <c r="BK3" s="338"/>
      <c r="BL3" s="338"/>
      <c r="BM3" s="338"/>
      <c r="BN3" s="339"/>
      <c r="BO3" s="338">
        <v>2560</v>
      </c>
      <c r="BP3" s="338"/>
      <c r="BQ3" s="338"/>
      <c r="BR3" s="338"/>
      <c r="BS3" s="339"/>
      <c r="BT3" s="338">
        <v>2561</v>
      </c>
      <c r="BU3" s="338"/>
      <c r="BV3" s="338"/>
      <c r="BW3" s="338"/>
      <c r="BX3" s="339"/>
      <c r="BY3" s="338">
        <v>2562</v>
      </c>
      <c r="BZ3" s="338"/>
      <c r="CA3" s="338"/>
      <c r="CB3" s="338"/>
      <c r="CC3" s="339"/>
      <c r="CD3" s="338">
        <v>2563</v>
      </c>
      <c r="CE3" s="338"/>
      <c r="CF3" s="338"/>
      <c r="CG3" s="338"/>
      <c r="CH3" s="339"/>
      <c r="CI3" s="338">
        <v>2564</v>
      </c>
      <c r="CJ3" s="338"/>
      <c r="CK3" s="338"/>
      <c r="CL3" s="338"/>
      <c r="CM3" s="339"/>
      <c r="CN3" s="338">
        <v>2565</v>
      </c>
      <c r="CO3" s="338"/>
      <c r="CP3" s="338"/>
      <c r="CQ3" s="338"/>
      <c r="CR3" s="339"/>
      <c r="CS3" s="338">
        <v>2566</v>
      </c>
      <c r="CT3" s="338"/>
      <c r="CU3" s="338"/>
      <c r="CV3" s="338"/>
      <c r="CW3" s="339"/>
      <c r="CX3" s="338">
        <v>2567</v>
      </c>
      <c r="CY3" s="338"/>
      <c r="CZ3" s="338"/>
      <c r="DA3" s="338"/>
      <c r="DB3" s="339"/>
    </row>
    <row r="4" spans="1:106" ht="22.5" x14ac:dyDescent="0.15">
      <c r="A4" s="342"/>
      <c r="B4" s="212" t="s">
        <v>34</v>
      </c>
      <c r="C4" s="212" t="s">
        <v>35</v>
      </c>
      <c r="D4" s="212" t="s">
        <v>36</v>
      </c>
      <c r="E4" s="212" t="s">
        <v>73</v>
      </c>
      <c r="F4" s="212" t="s">
        <v>37</v>
      </c>
      <c r="G4" s="212" t="s">
        <v>34</v>
      </c>
      <c r="H4" s="212" t="s">
        <v>35</v>
      </c>
      <c r="I4" s="212" t="s">
        <v>36</v>
      </c>
      <c r="J4" s="212" t="s">
        <v>73</v>
      </c>
      <c r="K4" s="212" t="s">
        <v>37</v>
      </c>
      <c r="L4" s="212" t="s">
        <v>34</v>
      </c>
      <c r="M4" s="212" t="s">
        <v>35</v>
      </c>
      <c r="N4" s="212" t="s">
        <v>36</v>
      </c>
      <c r="O4" s="212" t="s">
        <v>73</v>
      </c>
      <c r="P4" s="212" t="s">
        <v>37</v>
      </c>
      <c r="Q4" s="212" t="s">
        <v>34</v>
      </c>
      <c r="R4" s="212" t="s">
        <v>35</v>
      </c>
      <c r="S4" s="212" t="s">
        <v>36</v>
      </c>
      <c r="T4" s="212" t="s">
        <v>73</v>
      </c>
      <c r="U4" s="212" t="s">
        <v>37</v>
      </c>
      <c r="V4" s="212" t="s">
        <v>34</v>
      </c>
      <c r="W4" s="212" t="s">
        <v>35</v>
      </c>
      <c r="X4" s="212" t="s">
        <v>36</v>
      </c>
      <c r="Y4" s="212" t="s">
        <v>73</v>
      </c>
      <c r="Z4" s="212" t="s">
        <v>37</v>
      </c>
      <c r="AA4" s="212" t="s">
        <v>34</v>
      </c>
      <c r="AB4" s="212" t="s">
        <v>35</v>
      </c>
      <c r="AC4" s="212" t="s">
        <v>36</v>
      </c>
      <c r="AD4" s="212" t="s">
        <v>73</v>
      </c>
      <c r="AE4" s="212" t="s">
        <v>37</v>
      </c>
      <c r="AF4" s="212" t="s">
        <v>34</v>
      </c>
      <c r="AG4" s="212" t="s">
        <v>35</v>
      </c>
      <c r="AH4" s="212" t="s">
        <v>36</v>
      </c>
      <c r="AI4" s="212" t="s">
        <v>73</v>
      </c>
      <c r="AJ4" s="212" t="s">
        <v>37</v>
      </c>
      <c r="AK4" s="212" t="s">
        <v>34</v>
      </c>
      <c r="AL4" s="212" t="s">
        <v>35</v>
      </c>
      <c r="AM4" s="212" t="s">
        <v>36</v>
      </c>
      <c r="AN4" s="212" t="s">
        <v>73</v>
      </c>
      <c r="AO4" s="212" t="s">
        <v>37</v>
      </c>
      <c r="AP4" s="212" t="s">
        <v>34</v>
      </c>
      <c r="AQ4" s="212" t="s">
        <v>35</v>
      </c>
      <c r="AR4" s="212" t="s">
        <v>36</v>
      </c>
      <c r="AS4" s="212" t="s">
        <v>73</v>
      </c>
      <c r="AT4" s="212" t="s">
        <v>37</v>
      </c>
      <c r="AU4" s="212" t="s">
        <v>34</v>
      </c>
      <c r="AV4" s="212" t="s">
        <v>35</v>
      </c>
      <c r="AW4" s="212" t="s">
        <v>36</v>
      </c>
      <c r="AX4" s="212" t="s">
        <v>73</v>
      </c>
      <c r="AY4" s="212" t="s">
        <v>37</v>
      </c>
      <c r="AZ4" s="212" t="s">
        <v>34</v>
      </c>
      <c r="BA4" s="212" t="s">
        <v>35</v>
      </c>
      <c r="BB4" s="212" t="s">
        <v>36</v>
      </c>
      <c r="BC4" s="212" t="s">
        <v>73</v>
      </c>
      <c r="BD4" s="212" t="s">
        <v>37</v>
      </c>
      <c r="BE4" s="212" t="s">
        <v>34</v>
      </c>
      <c r="BF4" s="212" t="s">
        <v>35</v>
      </c>
      <c r="BG4" s="212" t="s">
        <v>36</v>
      </c>
      <c r="BH4" s="212" t="s">
        <v>73</v>
      </c>
      <c r="BI4" s="212" t="s">
        <v>37</v>
      </c>
      <c r="BJ4" s="212" t="s">
        <v>34</v>
      </c>
      <c r="BK4" s="212" t="s">
        <v>35</v>
      </c>
      <c r="BL4" s="212" t="s">
        <v>36</v>
      </c>
      <c r="BM4" s="212" t="s">
        <v>73</v>
      </c>
      <c r="BN4" s="212" t="s">
        <v>37</v>
      </c>
      <c r="BO4" s="212" t="s">
        <v>34</v>
      </c>
      <c r="BP4" s="212" t="s">
        <v>35</v>
      </c>
      <c r="BQ4" s="212" t="s">
        <v>36</v>
      </c>
      <c r="BR4" s="212" t="s">
        <v>73</v>
      </c>
      <c r="BS4" s="212" t="s">
        <v>37</v>
      </c>
      <c r="BT4" s="212" t="s">
        <v>34</v>
      </c>
      <c r="BU4" s="212" t="s">
        <v>35</v>
      </c>
      <c r="BV4" s="212" t="s">
        <v>36</v>
      </c>
      <c r="BW4" s="212" t="s">
        <v>73</v>
      </c>
      <c r="BX4" s="212" t="s">
        <v>37</v>
      </c>
      <c r="BY4" s="212" t="s">
        <v>34</v>
      </c>
      <c r="BZ4" s="212" t="s">
        <v>35</v>
      </c>
      <c r="CA4" s="212" t="s">
        <v>36</v>
      </c>
      <c r="CB4" s="212" t="s">
        <v>73</v>
      </c>
      <c r="CC4" s="212" t="s">
        <v>37</v>
      </c>
      <c r="CD4" s="212" t="s">
        <v>34</v>
      </c>
      <c r="CE4" s="212" t="s">
        <v>35</v>
      </c>
      <c r="CF4" s="212" t="s">
        <v>36</v>
      </c>
      <c r="CG4" s="212" t="s">
        <v>73</v>
      </c>
      <c r="CH4" s="212" t="s">
        <v>37</v>
      </c>
      <c r="CI4" s="212" t="s">
        <v>34</v>
      </c>
      <c r="CJ4" s="212" t="s">
        <v>35</v>
      </c>
      <c r="CK4" s="212" t="s">
        <v>36</v>
      </c>
      <c r="CL4" s="212" t="s">
        <v>73</v>
      </c>
      <c r="CM4" s="212" t="s">
        <v>37</v>
      </c>
      <c r="CN4" s="212" t="s">
        <v>34</v>
      </c>
      <c r="CO4" s="212" t="s">
        <v>35</v>
      </c>
      <c r="CP4" s="212" t="s">
        <v>36</v>
      </c>
      <c r="CQ4" s="212" t="s">
        <v>73</v>
      </c>
      <c r="CR4" s="212" t="s">
        <v>37</v>
      </c>
      <c r="CS4" s="212" t="s">
        <v>34</v>
      </c>
      <c r="CT4" s="212" t="s">
        <v>35</v>
      </c>
      <c r="CU4" s="212" t="s">
        <v>36</v>
      </c>
      <c r="CV4" s="212" t="s">
        <v>73</v>
      </c>
      <c r="CW4" s="212" t="s">
        <v>37</v>
      </c>
      <c r="CX4" s="212" t="s">
        <v>34</v>
      </c>
      <c r="CY4" s="212" t="s">
        <v>35</v>
      </c>
      <c r="CZ4" s="212" t="s">
        <v>36</v>
      </c>
      <c r="DA4" s="212" t="s">
        <v>73</v>
      </c>
      <c r="DB4" s="212" t="s">
        <v>37</v>
      </c>
    </row>
    <row r="5" spans="1:106" x14ac:dyDescent="0.15">
      <c r="A5" s="52" t="s">
        <v>334</v>
      </c>
      <c r="B5" s="213">
        <v>18918</v>
      </c>
      <c r="C5" s="213">
        <v>4129</v>
      </c>
      <c r="D5" s="213">
        <v>7413</v>
      </c>
      <c r="E5" s="213">
        <v>95834</v>
      </c>
      <c r="F5" s="213">
        <v>20268</v>
      </c>
      <c r="G5" s="213">
        <v>19546</v>
      </c>
      <c r="H5" s="213">
        <v>4174</v>
      </c>
      <c r="I5" s="213">
        <v>7926</v>
      </c>
      <c r="J5" s="213">
        <v>101465</v>
      </c>
      <c r="K5" s="213">
        <v>15942</v>
      </c>
      <c r="L5" s="213">
        <v>21051</v>
      </c>
      <c r="M5" s="213">
        <v>4187</v>
      </c>
      <c r="N5" s="213">
        <v>7940</v>
      </c>
      <c r="O5" s="213">
        <v>101143</v>
      </c>
      <c r="P5" s="213">
        <v>12882</v>
      </c>
      <c r="Q5" s="213">
        <v>22651</v>
      </c>
      <c r="R5" s="213">
        <v>4653</v>
      </c>
      <c r="S5" s="213">
        <v>8565</v>
      </c>
      <c r="T5" s="213">
        <v>105398</v>
      </c>
      <c r="U5" s="213">
        <v>13146</v>
      </c>
      <c r="V5" s="213">
        <v>21569</v>
      </c>
      <c r="W5" s="213">
        <v>4808</v>
      </c>
      <c r="X5" s="213">
        <v>8390</v>
      </c>
      <c r="Y5" s="213">
        <v>109797</v>
      </c>
      <c r="Z5" s="213">
        <v>9369</v>
      </c>
      <c r="AA5" s="213">
        <v>19089</v>
      </c>
      <c r="AB5" s="213">
        <v>4278</v>
      </c>
      <c r="AC5" s="213">
        <v>7689</v>
      </c>
      <c r="AD5" s="213">
        <v>101760</v>
      </c>
      <c r="AE5" s="213">
        <v>8270</v>
      </c>
      <c r="AF5" s="213">
        <v>22019</v>
      </c>
      <c r="AG5" s="213">
        <v>4807</v>
      </c>
      <c r="AH5" s="213">
        <v>8988</v>
      </c>
      <c r="AI5" s="213">
        <v>120012</v>
      </c>
      <c r="AJ5" s="213">
        <v>9228</v>
      </c>
      <c r="AK5" s="213">
        <v>25317</v>
      </c>
      <c r="AL5" s="213">
        <v>5708</v>
      </c>
      <c r="AM5" s="213">
        <v>9989</v>
      </c>
      <c r="AN5" s="213">
        <v>128784</v>
      </c>
      <c r="AO5" s="213">
        <v>8590</v>
      </c>
      <c r="AP5" s="213">
        <v>25367</v>
      </c>
      <c r="AQ5" s="213">
        <v>5721</v>
      </c>
      <c r="AR5" s="213">
        <v>9940</v>
      </c>
      <c r="AS5" s="213">
        <v>129929</v>
      </c>
      <c r="AT5" s="213">
        <v>4165</v>
      </c>
      <c r="AU5" s="213">
        <v>26937</v>
      </c>
      <c r="AV5" s="213">
        <v>7698</v>
      </c>
      <c r="AW5" s="214">
        <v>11619</v>
      </c>
      <c r="AX5" s="213">
        <v>131375</v>
      </c>
      <c r="AY5" s="213">
        <v>6858</v>
      </c>
      <c r="AZ5" s="215">
        <v>30565</v>
      </c>
      <c r="BA5" s="215">
        <v>6577</v>
      </c>
      <c r="BB5" s="215">
        <v>11892</v>
      </c>
      <c r="BC5" s="215">
        <v>150085</v>
      </c>
      <c r="BD5" s="215">
        <v>8748</v>
      </c>
      <c r="BE5" s="215">
        <v>31959</v>
      </c>
      <c r="BF5" s="215">
        <v>6953</v>
      </c>
      <c r="BG5" s="215">
        <v>12231</v>
      </c>
      <c r="BH5" s="215">
        <v>149183</v>
      </c>
      <c r="BI5" s="215">
        <v>6693</v>
      </c>
      <c r="BJ5" s="215">
        <v>31484</v>
      </c>
      <c r="BK5" s="215">
        <v>6898</v>
      </c>
      <c r="BL5" s="215">
        <v>12655</v>
      </c>
      <c r="BM5" s="215">
        <v>153536</v>
      </c>
      <c r="BN5" s="215">
        <v>6252</v>
      </c>
      <c r="BO5" s="216">
        <v>35388</v>
      </c>
      <c r="BP5" s="215">
        <v>9760</v>
      </c>
      <c r="BQ5" s="215">
        <v>13728</v>
      </c>
      <c r="BR5" s="215">
        <v>160932</v>
      </c>
      <c r="BS5" s="215">
        <v>5929</v>
      </c>
      <c r="BT5" s="199">
        <v>36938</v>
      </c>
      <c r="BU5" s="199">
        <v>7720</v>
      </c>
      <c r="BV5" s="199">
        <v>14314</v>
      </c>
      <c r="BW5" s="199">
        <v>165541</v>
      </c>
      <c r="BX5" s="199">
        <v>7257</v>
      </c>
      <c r="BY5" s="199">
        <v>39156</v>
      </c>
      <c r="BZ5" s="199">
        <v>8043</v>
      </c>
      <c r="CA5" s="199">
        <v>15044</v>
      </c>
      <c r="CB5" s="199">
        <v>173197</v>
      </c>
      <c r="CC5" s="199">
        <v>4449</v>
      </c>
      <c r="CD5" s="61">
        <v>36472</v>
      </c>
      <c r="CE5" s="61">
        <v>7561</v>
      </c>
      <c r="CF5" s="61">
        <v>15310</v>
      </c>
      <c r="CG5" s="61">
        <v>176285</v>
      </c>
      <c r="CH5" s="61">
        <v>4890</v>
      </c>
      <c r="CI5" s="61">
        <v>38820</v>
      </c>
      <c r="CJ5" s="61">
        <v>8094</v>
      </c>
      <c r="CK5" s="61">
        <v>16090</v>
      </c>
      <c r="CL5" s="61">
        <v>184840</v>
      </c>
      <c r="CM5" s="61">
        <v>4093</v>
      </c>
      <c r="CN5" s="61">
        <v>39125</v>
      </c>
      <c r="CO5" s="61">
        <v>8132</v>
      </c>
      <c r="CP5" s="61">
        <v>16474</v>
      </c>
      <c r="CQ5" s="61">
        <v>190184</v>
      </c>
      <c r="CR5" s="61" t="s">
        <v>330</v>
      </c>
      <c r="CS5" s="61">
        <v>42369</v>
      </c>
      <c r="CT5" s="61">
        <v>8059</v>
      </c>
      <c r="CU5" s="61">
        <v>16667</v>
      </c>
      <c r="CV5" s="61">
        <v>194735</v>
      </c>
      <c r="CW5" s="61" t="s">
        <v>330</v>
      </c>
      <c r="CX5" s="61">
        <v>43714</v>
      </c>
      <c r="CY5" s="61">
        <v>8524</v>
      </c>
      <c r="CZ5" s="61">
        <v>17114</v>
      </c>
      <c r="DA5" s="61">
        <v>198836</v>
      </c>
      <c r="DB5" s="61" t="s">
        <v>330</v>
      </c>
    </row>
    <row r="6" spans="1:106" x14ac:dyDescent="0.15">
      <c r="A6" s="52" t="s">
        <v>1</v>
      </c>
      <c r="B6" s="213">
        <v>6526</v>
      </c>
      <c r="C6" s="213">
        <v>1028</v>
      </c>
      <c r="D6" s="213">
        <v>1239</v>
      </c>
      <c r="E6" s="213">
        <v>19838</v>
      </c>
      <c r="F6" s="213">
        <v>1766</v>
      </c>
      <c r="G6" s="213">
        <v>6511</v>
      </c>
      <c r="H6" s="213">
        <v>1115</v>
      </c>
      <c r="I6" s="213">
        <v>1585</v>
      </c>
      <c r="J6" s="213">
        <v>19810</v>
      </c>
      <c r="K6" s="213">
        <v>1448</v>
      </c>
      <c r="L6" s="213">
        <v>6411</v>
      </c>
      <c r="M6" s="213">
        <v>807</v>
      </c>
      <c r="N6" s="213">
        <v>1403</v>
      </c>
      <c r="O6" s="213">
        <v>20773</v>
      </c>
      <c r="P6" s="213">
        <v>1008</v>
      </c>
      <c r="Q6" s="213">
        <v>6711</v>
      </c>
      <c r="R6" s="213">
        <v>1172</v>
      </c>
      <c r="S6" s="213">
        <v>1618</v>
      </c>
      <c r="T6" s="213">
        <v>23757</v>
      </c>
      <c r="U6" s="213">
        <v>1276</v>
      </c>
      <c r="V6" s="213">
        <v>5984</v>
      </c>
      <c r="W6" s="213">
        <v>1036</v>
      </c>
      <c r="X6" s="213">
        <v>1379</v>
      </c>
      <c r="Y6" s="213">
        <v>17234</v>
      </c>
      <c r="Z6" s="213">
        <v>1005</v>
      </c>
      <c r="AA6" s="213">
        <v>4591</v>
      </c>
      <c r="AB6" s="213">
        <v>643</v>
      </c>
      <c r="AC6" s="213">
        <v>834</v>
      </c>
      <c r="AD6" s="213">
        <v>13250</v>
      </c>
      <c r="AE6" s="213">
        <v>251</v>
      </c>
      <c r="AF6" s="213">
        <v>5420</v>
      </c>
      <c r="AG6" s="213">
        <v>725</v>
      </c>
      <c r="AH6" s="213">
        <v>1473</v>
      </c>
      <c r="AI6" s="213">
        <v>20200</v>
      </c>
      <c r="AJ6" s="213">
        <v>2909</v>
      </c>
      <c r="AK6" s="213">
        <v>6097</v>
      </c>
      <c r="AL6" s="213">
        <v>863</v>
      </c>
      <c r="AM6" s="213">
        <v>1692</v>
      </c>
      <c r="AN6" s="213">
        <v>22133</v>
      </c>
      <c r="AO6" s="213">
        <v>3063</v>
      </c>
      <c r="AP6" s="213">
        <v>6404</v>
      </c>
      <c r="AQ6" s="213">
        <v>876</v>
      </c>
      <c r="AR6" s="213">
        <v>1770</v>
      </c>
      <c r="AS6" s="213">
        <v>23752</v>
      </c>
      <c r="AT6" s="213">
        <v>302</v>
      </c>
      <c r="AU6" s="213">
        <v>6408</v>
      </c>
      <c r="AV6" s="213">
        <v>1937</v>
      </c>
      <c r="AW6" s="214">
        <v>2304</v>
      </c>
      <c r="AX6" s="214">
        <v>23680</v>
      </c>
      <c r="AY6" s="213">
        <v>3022</v>
      </c>
      <c r="AZ6" s="213">
        <v>7885</v>
      </c>
      <c r="BA6" s="213">
        <v>955</v>
      </c>
      <c r="BB6" s="213">
        <v>2076</v>
      </c>
      <c r="BC6" s="213">
        <v>28088</v>
      </c>
      <c r="BD6" s="213">
        <v>3618</v>
      </c>
      <c r="BE6" s="213">
        <v>7886</v>
      </c>
      <c r="BF6" s="213">
        <v>1035</v>
      </c>
      <c r="BG6" s="213">
        <v>2040</v>
      </c>
      <c r="BH6" s="213">
        <v>27558</v>
      </c>
      <c r="BI6" s="213">
        <v>3381</v>
      </c>
      <c r="BJ6" s="213">
        <v>7889</v>
      </c>
      <c r="BK6" s="213">
        <v>988</v>
      </c>
      <c r="BL6" s="213">
        <v>2242</v>
      </c>
      <c r="BM6" s="213">
        <v>28905</v>
      </c>
      <c r="BN6" s="213">
        <v>3029</v>
      </c>
      <c r="BO6" s="217">
        <v>8865</v>
      </c>
      <c r="BP6" s="213">
        <v>2387</v>
      </c>
      <c r="BQ6" s="213">
        <v>2544</v>
      </c>
      <c r="BR6" s="213">
        <v>32497</v>
      </c>
      <c r="BS6" s="213">
        <v>3264</v>
      </c>
      <c r="BT6" s="215">
        <v>9273</v>
      </c>
      <c r="BU6" s="215">
        <v>1036</v>
      </c>
      <c r="BV6" s="215">
        <v>2640</v>
      </c>
      <c r="BW6" s="215">
        <v>33204</v>
      </c>
      <c r="BX6" s="215">
        <v>4752</v>
      </c>
      <c r="BY6" s="199">
        <v>9839</v>
      </c>
      <c r="BZ6" s="199">
        <v>1054</v>
      </c>
      <c r="CA6" s="199">
        <v>2944</v>
      </c>
      <c r="CB6" s="199">
        <v>34825</v>
      </c>
      <c r="CC6" s="199">
        <v>2147</v>
      </c>
      <c r="CD6" s="63">
        <v>10072</v>
      </c>
      <c r="CE6" s="63">
        <v>1082</v>
      </c>
      <c r="CF6" s="63">
        <v>2992</v>
      </c>
      <c r="CG6" s="63">
        <v>37405</v>
      </c>
      <c r="CH6" s="63">
        <v>2754</v>
      </c>
      <c r="CI6" s="63">
        <v>10595</v>
      </c>
      <c r="CJ6" s="63">
        <v>1020</v>
      </c>
      <c r="CK6" s="63">
        <v>3160</v>
      </c>
      <c r="CL6" s="63">
        <v>37678</v>
      </c>
      <c r="CM6" s="63">
        <v>2093</v>
      </c>
      <c r="CN6" s="63">
        <v>9984</v>
      </c>
      <c r="CO6" s="63">
        <v>1090</v>
      </c>
      <c r="CP6" s="63">
        <v>3066</v>
      </c>
      <c r="CQ6" s="63">
        <v>37846</v>
      </c>
      <c r="CR6" s="61" t="s">
        <v>330</v>
      </c>
      <c r="CS6" s="63">
        <v>11651</v>
      </c>
      <c r="CT6" s="63">
        <v>977</v>
      </c>
      <c r="CU6" s="63">
        <v>3215</v>
      </c>
      <c r="CV6" s="63">
        <v>40206</v>
      </c>
      <c r="CW6" s="61" t="s">
        <v>330</v>
      </c>
      <c r="CX6" s="63">
        <v>12537</v>
      </c>
      <c r="CY6" s="63">
        <v>1288</v>
      </c>
      <c r="CZ6" s="63">
        <v>3437</v>
      </c>
      <c r="DA6" s="63">
        <v>41766</v>
      </c>
      <c r="DB6" s="61" t="s">
        <v>330</v>
      </c>
    </row>
    <row r="7" spans="1:106" x14ac:dyDescent="0.15">
      <c r="A7" s="52" t="s">
        <v>13</v>
      </c>
      <c r="B7" s="213">
        <v>2639</v>
      </c>
      <c r="C7" s="213">
        <v>746</v>
      </c>
      <c r="D7" s="213">
        <v>1324</v>
      </c>
      <c r="E7" s="213">
        <v>17506</v>
      </c>
      <c r="F7" s="213">
        <v>3707</v>
      </c>
      <c r="G7" s="213">
        <v>3148</v>
      </c>
      <c r="H7" s="213">
        <v>655</v>
      </c>
      <c r="I7" s="213">
        <v>1417</v>
      </c>
      <c r="J7" s="213">
        <v>18890</v>
      </c>
      <c r="K7" s="213">
        <v>3006</v>
      </c>
      <c r="L7" s="213">
        <v>3547</v>
      </c>
      <c r="M7" s="213">
        <v>803</v>
      </c>
      <c r="N7" s="213">
        <v>1408</v>
      </c>
      <c r="O7" s="213">
        <v>18342</v>
      </c>
      <c r="P7" s="213">
        <v>2375</v>
      </c>
      <c r="Q7" s="213">
        <v>3623</v>
      </c>
      <c r="R7" s="213">
        <v>800</v>
      </c>
      <c r="S7" s="213">
        <v>1450</v>
      </c>
      <c r="T7" s="213">
        <v>18625</v>
      </c>
      <c r="U7" s="213">
        <v>2328</v>
      </c>
      <c r="V7" s="213">
        <v>3507</v>
      </c>
      <c r="W7" s="213">
        <v>884</v>
      </c>
      <c r="X7" s="213">
        <v>1514</v>
      </c>
      <c r="Y7" s="213">
        <v>20940</v>
      </c>
      <c r="Z7" s="213">
        <v>2009</v>
      </c>
      <c r="AA7" s="213">
        <v>2789</v>
      </c>
      <c r="AB7" s="213">
        <v>771</v>
      </c>
      <c r="AC7" s="213">
        <v>1405</v>
      </c>
      <c r="AD7" s="213">
        <v>18764</v>
      </c>
      <c r="AE7" s="213">
        <v>1225</v>
      </c>
      <c r="AF7" s="213">
        <v>3468</v>
      </c>
      <c r="AG7" s="213">
        <v>1013</v>
      </c>
      <c r="AH7" s="213">
        <v>1598</v>
      </c>
      <c r="AI7" s="213">
        <v>22390</v>
      </c>
      <c r="AJ7" s="213">
        <v>1135</v>
      </c>
      <c r="AK7" s="213">
        <v>6806</v>
      </c>
      <c r="AL7" s="213">
        <v>1568</v>
      </c>
      <c r="AM7" s="213">
        <v>2876</v>
      </c>
      <c r="AN7" s="213">
        <v>33871</v>
      </c>
      <c r="AO7" s="213">
        <v>2048</v>
      </c>
      <c r="AP7" s="213">
        <v>6902</v>
      </c>
      <c r="AQ7" s="213">
        <v>1572</v>
      </c>
      <c r="AR7" s="213">
        <v>2968</v>
      </c>
      <c r="AS7" s="213">
        <v>35654</v>
      </c>
      <c r="AT7" s="213">
        <v>1434</v>
      </c>
      <c r="AU7" s="213">
        <v>7275</v>
      </c>
      <c r="AV7" s="213">
        <v>1919</v>
      </c>
      <c r="AW7" s="213">
        <v>3441</v>
      </c>
      <c r="AX7" s="213">
        <v>32822</v>
      </c>
      <c r="AY7" s="213">
        <v>1224</v>
      </c>
      <c r="AZ7" s="213">
        <v>8287</v>
      </c>
      <c r="BA7" s="213">
        <v>1728</v>
      </c>
      <c r="BB7" s="213">
        <v>3347</v>
      </c>
      <c r="BC7" s="213">
        <v>36285</v>
      </c>
      <c r="BD7" s="213">
        <v>1519</v>
      </c>
      <c r="BE7" s="213">
        <v>8527</v>
      </c>
      <c r="BF7" s="213">
        <v>1808</v>
      </c>
      <c r="BG7" s="213">
        <v>3552</v>
      </c>
      <c r="BH7" s="213">
        <v>36660</v>
      </c>
      <c r="BI7" s="213">
        <v>1028</v>
      </c>
      <c r="BJ7" s="213">
        <v>8257</v>
      </c>
      <c r="BK7" s="213">
        <v>1869</v>
      </c>
      <c r="BL7" s="213">
        <v>3603</v>
      </c>
      <c r="BM7" s="213">
        <v>37325</v>
      </c>
      <c r="BN7" s="213">
        <v>907</v>
      </c>
      <c r="BO7" s="217">
        <v>8941</v>
      </c>
      <c r="BP7" s="213">
        <v>2431</v>
      </c>
      <c r="BQ7" s="213">
        <v>3858</v>
      </c>
      <c r="BR7" s="213">
        <v>38239</v>
      </c>
      <c r="BS7" s="213">
        <v>672</v>
      </c>
      <c r="BT7" s="215">
        <v>9153</v>
      </c>
      <c r="BU7" s="215">
        <v>1917</v>
      </c>
      <c r="BV7" s="215">
        <v>3974</v>
      </c>
      <c r="BW7" s="215">
        <v>39438</v>
      </c>
      <c r="BX7" s="215">
        <v>632</v>
      </c>
      <c r="BY7" s="199">
        <v>9938</v>
      </c>
      <c r="BZ7" s="199">
        <v>2153</v>
      </c>
      <c r="CA7" s="199">
        <v>4215</v>
      </c>
      <c r="CB7" s="199">
        <v>42636</v>
      </c>
      <c r="CC7" s="199">
        <v>785</v>
      </c>
      <c r="CD7" s="63">
        <v>9449</v>
      </c>
      <c r="CE7" s="63">
        <v>1962</v>
      </c>
      <c r="CF7" s="63">
        <v>4265</v>
      </c>
      <c r="CG7" s="63">
        <v>42541</v>
      </c>
      <c r="CH7" s="63">
        <v>823</v>
      </c>
      <c r="CI7" s="63">
        <v>9875</v>
      </c>
      <c r="CJ7" s="63">
        <v>2073</v>
      </c>
      <c r="CK7" s="63">
        <v>4565</v>
      </c>
      <c r="CL7" s="63">
        <v>45319</v>
      </c>
      <c r="CM7" s="63">
        <v>750</v>
      </c>
      <c r="CN7" s="63">
        <v>9991</v>
      </c>
      <c r="CO7" s="63">
        <v>2058</v>
      </c>
      <c r="CP7" s="63">
        <v>4726</v>
      </c>
      <c r="CQ7" s="63">
        <v>47688</v>
      </c>
      <c r="CR7" s="61" t="s">
        <v>330</v>
      </c>
      <c r="CS7" s="63">
        <v>10420</v>
      </c>
      <c r="CT7" s="63">
        <v>2081</v>
      </c>
      <c r="CU7" s="63">
        <v>4636</v>
      </c>
      <c r="CV7" s="63">
        <v>48112</v>
      </c>
      <c r="CW7" s="61" t="s">
        <v>330</v>
      </c>
      <c r="CX7" s="63">
        <v>10370</v>
      </c>
      <c r="CY7" s="63">
        <v>2218</v>
      </c>
      <c r="CZ7" s="63">
        <v>4648</v>
      </c>
      <c r="DA7" s="63">
        <v>49007</v>
      </c>
      <c r="DB7" s="61" t="s">
        <v>330</v>
      </c>
    </row>
    <row r="8" spans="1:106" x14ac:dyDescent="0.15">
      <c r="A8" s="52" t="s">
        <v>2</v>
      </c>
      <c r="B8" s="213">
        <v>4752</v>
      </c>
      <c r="C8" s="213">
        <v>944</v>
      </c>
      <c r="D8" s="213">
        <v>2184</v>
      </c>
      <c r="E8" s="213">
        <v>25099</v>
      </c>
      <c r="F8" s="213">
        <v>6199</v>
      </c>
      <c r="G8" s="213">
        <v>4883</v>
      </c>
      <c r="H8" s="213">
        <v>1005</v>
      </c>
      <c r="I8" s="213">
        <v>2226</v>
      </c>
      <c r="J8" s="213">
        <v>27134</v>
      </c>
      <c r="K8" s="213">
        <v>5005</v>
      </c>
      <c r="L8" s="213">
        <v>5113</v>
      </c>
      <c r="M8" s="213">
        <v>1074</v>
      </c>
      <c r="N8" s="213">
        <v>2302</v>
      </c>
      <c r="O8" s="213">
        <v>26920</v>
      </c>
      <c r="P8" s="213">
        <v>4178</v>
      </c>
      <c r="Q8" s="213">
        <v>5717</v>
      </c>
      <c r="R8" s="213">
        <v>1168</v>
      </c>
      <c r="S8" s="213">
        <v>2626</v>
      </c>
      <c r="T8" s="213">
        <v>27689</v>
      </c>
      <c r="U8" s="213">
        <v>4297</v>
      </c>
      <c r="V8" s="213">
        <v>5464</v>
      </c>
      <c r="W8" s="213">
        <v>1178</v>
      </c>
      <c r="X8" s="213">
        <v>2474</v>
      </c>
      <c r="Y8" s="213">
        <v>29887</v>
      </c>
      <c r="Z8" s="213">
        <v>2896</v>
      </c>
      <c r="AA8" s="213">
        <v>4985</v>
      </c>
      <c r="AB8" s="213">
        <v>1203</v>
      </c>
      <c r="AC8" s="213">
        <v>2413</v>
      </c>
      <c r="AD8" s="213">
        <v>28425</v>
      </c>
      <c r="AE8" s="213">
        <v>2051</v>
      </c>
      <c r="AF8" s="213">
        <v>6251</v>
      </c>
      <c r="AG8" s="213">
        <v>1266</v>
      </c>
      <c r="AH8" s="213">
        <v>2658</v>
      </c>
      <c r="AI8" s="213">
        <v>32255</v>
      </c>
      <c r="AJ8" s="213">
        <v>2327</v>
      </c>
      <c r="AK8" s="213">
        <v>4329</v>
      </c>
      <c r="AL8" s="213">
        <v>1104</v>
      </c>
      <c r="AM8" s="213">
        <v>1772</v>
      </c>
      <c r="AN8" s="213">
        <v>23544</v>
      </c>
      <c r="AO8" s="213">
        <v>942</v>
      </c>
      <c r="AP8" s="213">
        <v>3974</v>
      </c>
      <c r="AQ8" s="213">
        <v>1083</v>
      </c>
      <c r="AR8" s="213">
        <v>1740</v>
      </c>
      <c r="AS8" s="213">
        <v>23475</v>
      </c>
      <c r="AT8" s="213">
        <v>839</v>
      </c>
      <c r="AU8" s="198">
        <v>4220</v>
      </c>
      <c r="AV8" s="198">
        <v>1287</v>
      </c>
      <c r="AW8" s="198">
        <v>1798</v>
      </c>
      <c r="AX8" s="213">
        <v>21679</v>
      </c>
      <c r="AY8" s="213">
        <v>666</v>
      </c>
      <c r="AZ8" s="213">
        <v>4644</v>
      </c>
      <c r="BA8" s="213">
        <v>1277</v>
      </c>
      <c r="BB8" s="213">
        <v>2038</v>
      </c>
      <c r="BC8" s="213">
        <v>26379</v>
      </c>
      <c r="BD8" s="213">
        <v>872</v>
      </c>
      <c r="BE8" s="213">
        <v>5021</v>
      </c>
      <c r="BF8" s="213">
        <v>1336</v>
      </c>
      <c r="BG8" s="213">
        <v>2091</v>
      </c>
      <c r="BH8" s="213">
        <v>25982</v>
      </c>
      <c r="BI8" s="213">
        <v>549</v>
      </c>
      <c r="BJ8" s="213">
        <v>4965</v>
      </c>
      <c r="BK8" s="213">
        <v>1396</v>
      </c>
      <c r="BL8" s="213">
        <v>2169</v>
      </c>
      <c r="BM8" s="213">
        <v>26852</v>
      </c>
      <c r="BN8" s="213">
        <v>525</v>
      </c>
      <c r="BO8" s="217">
        <v>5627</v>
      </c>
      <c r="BP8" s="213">
        <v>1632</v>
      </c>
      <c r="BQ8" s="213">
        <v>2311</v>
      </c>
      <c r="BR8" s="213">
        <v>27594</v>
      </c>
      <c r="BS8" s="213">
        <v>376</v>
      </c>
      <c r="BT8" s="215">
        <v>6008</v>
      </c>
      <c r="BU8" s="215">
        <v>1538</v>
      </c>
      <c r="BV8" s="215">
        <v>2398</v>
      </c>
      <c r="BW8" s="215">
        <v>27690</v>
      </c>
      <c r="BX8" s="215">
        <v>380</v>
      </c>
      <c r="BY8" s="199">
        <v>6333</v>
      </c>
      <c r="BZ8" s="199">
        <v>1632</v>
      </c>
      <c r="CA8" s="199">
        <v>2517</v>
      </c>
      <c r="CB8" s="199">
        <v>28895</v>
      </c>
      <c r="CC8" s="199">
        <v>232</v>
      </c>
      <c r="CD8" s="63">
        <v>5543</v>
      </c>
      <c r="CE8" s="63">
        <v>1555</v>
      </c>
      <c r="CF8" s="63">
        <v>2561</v>
      </c>
      <c r="CG8" s="63">
        <v>28954</v>
      </c>
      <c r="CH8" s="63">
        <v>207</v>
      </c>
      <c r="CI8" s="63">
        <v>5935</v>
      </c>
      <c r="CJ8" s="63">
        <v>1714</v>
      </c>
      <c r="CK8" s="63">
        <v>2656</v>
      </c>
      <c r="CL8" s="63">
        <v>30193</v>
      </c>
      <c r="CM8" s="63">
        <v>219</v>
      </c>
      <c r="CN8" s="63">
        <v>6164</v>
      </c>
      <c r="CO8" s="63">
        <v>1719</v>
      </c>
      <c r="CP8" s="63">
        <v>2739</v>
      </c>
      <c r="CQ8" s="63">
        <v>31105</v>
      </c>
      <c r="CR8" s="61" t="s">
        <v>330</v>
      </c>
      <c r="CS8" s="63">
        <v>6829</v>
      </c>
      <c r="CT8" s="63">
        <v>1711</v>
      </c>
      <c r="CU8" s="63">
        <v>2786</v>
      </c>
      <c r="CV8" s="63">
        <v>31597</v>
      </c>
      <c r="CW8" s="61" t="s">
        <v>330</v>
      </c>
      <c r="CX8" s="63">
        <v>6987</v>
      </c>
      <c r="CY8" s="63">
        <v>1732</v>
      </c>
      <c r="CZ8" s="63">
        <v>2865</v>
      </c>
      <c r="DA8" s="63">
        <v>31980</v>
      </c>
      <c r="DB8" s="61" t="s">
        <v>330</v>
      </c>
    </row>
    <row r="9" spans="1:106" x14ac:dyDescent="0.15">
      <c r="A9" s="52" t="s">
        <v>3</v>
      </c>
      <c r="B9" s="213">
        <v>2875</v>
      </c>
      <c r="C9" s="213">
        <v>869</v>
      </c>
      <c r="D9" s="213">
        <v>1645</v>
      </c>
      <c r="E9" s="213">
        <v>20548</v>
      </c>
      <c r="F9" s="213">
        <v>5183</v>
      </c>
      <c r="G9" s="213">
        <v>3036</v>
      </c>
      <c r="H9" s="213">
        <v>911</v>
      </c>
      <c r="I9" s="213">
        <v>1655</v>
      </c>
      <c r="J9" s="213">
        <v>21996</v>
      </c>
      <c r="K9" s="213">
        <v>3697</v>
      </c>
      <c r="L9" s="213">
        <v>3721</v>
      </c>
      <c r="M9" s="213">
        <v>967</v>
      </c>
      <c r="N9" s="213">
        <v>1724</v>
      </c>
      <c r="O9" s="213">
        <v>21154</v>
      </c>
      <c r="P9" s="213">
        <v>2958</v>
      </c>
      <c r="Q9" s="213">
        <v>4028</v>
      </c>
      <c r="R9" s="213">
        <v>971</v>
      </c>
      <c r="S9" s="213">
        <v>1753</v>
      </c>
      <c r="T9" s="213">
        <v>21394</v>
      </c>
      <c r="U9" s="213">
        <v>2950</v>
      </c>
      <c r="V9" s="213">
        <v>4259</v>
      </c>
      <c r="W9" s="213">
        <v>1046</v>
      </c>
      <c r="X9" s="213">
        <v>1871</v>
      </c>
      <c r="Y9" s="213">
        <v>26146</v>
      </c>
      <c r="Z9" s="213">
        <v>2031</v>
      </c>
      <c r="AA9" s="213">
        <v>4423</v>
      </c>
      <c r="AB9" s="213">
        <v>1036</v>
      </c>
      <c r="AC9" s="213">
        <v>1892</v>
      </c>
      <c r="AD9" s="213">
        <v>26014</v>
      </c>
      <c r="AE9" s="213">
        <v>1487</v>
      </c>
      <c r="AF9" s="213">
        <v>4353</v>
      </c>
      <c r="AG9" s="213">
        <v>1137</v>
      </c>
      <c r="AH9" s="213">
        <v>2006</v>
      </c>
      <c r="AI9" s="213">
        <v>28099</v>
      </c>
      <c r="AJ9" s="213">
        <v>1862</v>
      </c>
      <c r="AK9" s="213">
        <v>5161</v>
      </c>
      <c r="AL9" s="213">
        <v>1335</v>
      </c>
      <c r="AM9" s="213">
        <v>2285</v>
      </c>
      <c r="AN9" s="213">
        <v>30436</v>
      </c>
      <c r="AO9" s="213">
        <v>1703</v>
      </c>
      <c r="AP9" s="213">
        <v>5182</v>
      </c>
      <c r="AQ9" s="213">
        <v>1348</v>
      </c>
      <c r="AR9" s="213">
        <v>2129</v>
      </c>
      <c r="AS9" s="213">
        <v>28443</v>
      </c>
      <c r="AT9" s="213">
        <v>848</v>
      </c>
      <c r="AU9" s="213">
        <v>5776</v>
      </c>
      <c r="AV9" s="213">
        <v>1577</v>
      </c>
      <c r="AW9" s="213">
        <v>2639</v>
      </c>
      <c r="AX9" s="213">
        <v>33671</v>
      </c>
      <c r="AY9" s="213">
        <v>1404</v>
      </c>
      <c r="AZ9" s="213">
        <v>6248</v>
      </c>
      <c r="BA9" s="213">
        <v>1630</v>
      </c>
      <c r="BB9" s="213">
        <v>2826</v>
      </c>
      <c r="BC9" s="213">
        <v>37017</v>
      </c>
      <c r="BD9" s="213">
        <v>1871</v>
      </c>
      <c r="BE9" s="213">
        <v>6817</v>
      </c>
      <c r="BF9" s="213">
        <v>1717</v>
      </c>
      <c r="BG9" s="213">
        <v>2877</v>
      </c>
      <c r="BH9" s="213">
        <v>36272</v>
      </c>
      <c r="BI9" s="213">
        <v>1263</v>
      </c>
      <c r="BJ9" s="213">
        <v>6558</v>
      </c>
      <c r="BK9" s="213">
        <v>1616</v>
      </c>
      <c r="BL9" s="213">
        <v>2921</v>
      </c>
      <c r="BM9" s="213">
        <v>37316</v>
      </c>
      <c r="BN9" s="213">
        <v>1340</v>
      </c>
      <c r="BO9" s="217">
        <v>7703</v>
      </c>
      <c r="BP9" s="213">
        <v>2063</v>
      </c>
      <c r="BQ9" s="213">
        <v>3208</v>
      </c>
      <c r="BR9" s="213">
        <v>39246</v>
      </c>
      <c r="BS9" s="213">
        <v>1219</v>
      </c>
      <c r="BT9" s="215">
        <v>8075</v>
      </c>
      <c r="BU9" s="215">
        <v>2007</v>
      </c>
      <c r="BV9" s="215">
        <v>3393</v>
      </c>
      <c r="BW9" s="215">
        <v>41185</v>
      </c>
      <c r="BX9" s="215">
        <v>1146</v>
      </c>
      <c r="BY9" s="199">
        <v>8375</v>
      </c>
      <c r="BZ9" s="199">
        <v>1968</v>
      </c>
      <c r="CA9" s="199">
        <v>3435</v>
      </c>
      <c r="CB9" s="199">
        <v>42284</v>
      </c>
      <c r="CC9" s="199">
        <v>1013</v>
      </c>
      <c r="CD9" s="63">
        <v>7415</v>
      </c>
      <c r="CE9" s="63">
        <v>1885</v>
      </c>
      <c r="CF9" s="63">
        <v>3520</v>
      </c>
      <c r="CG9" s="63">
        <v>42869</v>
      </c>
      <c r="CH9" s="63">
        <v>908</v>
      </c>
      <c r="CI9" s="63">
        <v>7891</v>
      </c>
      <c r="CJ9" s="63">
        <v>2106</v>
      </c>
      <c r="CK9" s="63">
        <v>3669</v>
      </c>
      <c r="CL9" s="63">
        <v>46297</v>
      </c>
      <c r="CM9" s="63">
        <v>848</v>
      </c>
      <c r="CN9" s="63">
        <v>8157</v>
      </c>
      <c r="CO9" s="63">
        <v>2093</v>
      </c>
      <c r="CP9" s="63">
        <v>3839</v>
      </c>
      <c r="CQ9" s="63">
        <v>47947</v>
      </c>
      <c r="CR9" s="61" t="s">
        <v>330</v>
      </c>
      <c r="CS9" s="63">
        <v>8447</v>
      </c>
      <c r="CT9" s="63">
        <v>2140</v>
      </c>
      <c r="CU9" s="63">
        <v>3898</v>
      </c>
      <c r="CV9" s="63">
        <v>48686</v>
      </c>
      <c r="CW9" s="61" t="s">
        <v>330</v>
      </c>
      <c r="CX9" s="63">
        <v>8656</v>
      </c>
      <c r="CY9" s="63">
        <v>2103</v>
      </c>
      <c r="CZ9" s="63">
        <v>3982</v>
      </c>
      <c r="DA9" s="63">
        <v>49821</v>
      </c>
      <c r="DB9" s="61" t="s">
        <v>330</v>
      </c>
    </row>
    <row r="10" spans="1:106" x14ac:dyDescent="0.15">
      <c r="A10" s="53" t="s">
        <v>4</v>
      </c>
      <c r="B10" s="218">
        <v>2126</v>
      </c>
      <c r="C10" s="218">
        <v>542</v>
      </c>
      <c r="D10" s="218">
        <v>1021</v>
      </c>
      <c r="E10" s="218">
        <v>12843</v>
      </c>
      <c r="F10" s="218">
        <v>3413</v>
      </c>
      <c r="G10" s="218">
        <v>1968</v>
      </c>
      <c r="H10" s="218">
        <v>488</v>
      </c>
      <c r="I10" s="218">
        <v>1043</v>
      </c>
      <c r="J10" s="218">
        <v>13635</v>
      </c>
      <c r="K10" s="218">
        <v>2786</v>
      </c>
      <c r="L10" s="218">
        <v>2259</v>
      </c>
      <c r="M10" s="218">
        <v>536</v>
      </c>
      <c r="N10" s="218">
        <v>1103</v>
      </c>
      <c r="O10" s="218">
        <v>13949</v>
      </c>
      <c r="P10" s="218">
        <v>2363</v>
      </c>
      <c r="Q10" s="218">
        <v>2572</v>
      </c>
      <c r="R10" s="218">
        <v>542</v>
      </c>
      <c r="S10" s="218">
        <v>1118</v>
      </c>
      <c r="T10" s="218">
        <v>13933</v>
      </c>
      <c r="U10" s="218">
        <v>2295</v>
      </c>
      <c r="V10" s="218">
        <v>2355</v>
      </c>
      <c r="W10" s="218">
        <v>664</v>
      </c>
      <c r="X10" s="218">
        <v>1152</v>
      </c>
      <c r="Y10" s="218">
        <v>15590</v>
      </c>
      <c r="Z10" s="218">
        <v>1428</v>
      </c>
      <c r="AA10" s="218">
        <v>2301</v>
      </c>
      <c r="AB10" s="218">
        <v>625</v>
      </c>
      <c r="AC10" s="218">
        <v>1145</v>
      </c>
      <c r="AD10" s="218">
        <v>15307</v>
      </c>
      <c r="AE10" s="218">
        <v>994</v>
      </c>
      <c r="AF10" s="218">
        <v>2527</v>
      </c>
      <c r="AG10" s="218">
        <v>666</v>
      </c>
      <c r="AH10" s="218">
        <v>1253</v>
      </c>
      <c r="AI10" s="218">
        <v>17068</v>
      </c>
      <c r="AJ10" s="218">
        <v>995</v>
      </c>
      <c r="AK10" s="218">
        <v>2924</v>
      </c>
      <c r="AL10" s="218">
        <v>838</v>
      </c>
      <c r="AM10" s="218">
        <v>1364</v>
      </c>
      <c r="AN10" s="218">
        <v>18800</v>
      </c>
      <c r="AO10" s="218">
        <v>834</v>
      </c>
      <c r="AP10" s="218">
        <v>2905</v>
      </c>
      <c r="AQ10" s="218">
        <v>842</v>
      </c>
      <c r="AR10" s="218">
        <v>1333</v>
      </c>
      <c r="AS10" s="218">
        <v>18605</v>
      </c>
      <c r="AT10" s="218">
        <v>742</v>
      </c>
      <c r="AU10" s="218">
        <v>3258</v>
      </c>
      <c r="AV10" s="218">
        <v>978</v>
      </c>
      <c r="AW10" s="218">
        <v>1437</v>
      </c>
      <c r="AX10" s="218">
        <v>19523</v>
      </c>
      <c r="AY10" s="218">
        <v>542</v>
      </c>
      <c r="AZ10" s="218">
        <v>3501</v>
      </c>
      <c r="BA10" s="218">
        <v>987</v>
      </c>
      <c r="BB10" s="218">
        <v>1605</v>
      </c>
      <c r="BC10" s="218">
        <v>22316</v>
      </c>
      <c r="BD10" s="218">
        <v>868</v>
      </c>
      <c r="BE10" s="218">
        <v>3708</v>
      </c>
      <c r="BF10" s="218">
        <v>1057</v>
      </c>
      <c r="BG10" s="218">
        <v>1671</v>
      </c>
      <c r="BH10" s="218">
        <v>22711</v>
      </c>
      <c r="BI10" s="218">
        <v>472</v>
      </c>
      <c r="BJ10" s="218">
        <v>3815</v>
      </c>
      <c r="BK10" s="218">
        <v>1029</v>
      </c>
      <c r="BL10" s="218">
        <v>1720</v>
      </c>
      <c r="BM10" s="218">
        <v>23138</v>
      </c>
      <c r="BN10" s="218">
        <v>451</v>
      </c>
      <c r="BO10" s="219">
        <v>4252</v>
      </c>
      <c r="BP10" s="220">
        <v>1247</v>
      </c>
      <c r="BQ10" s="218">
        <v>1807</v>
      </c>
      <c r="BR10" s="218">
        <v>23356</v>
      </c>
      <c r="BS10" s="218">
        <v>398</v>
      </c>
      <c r="BT10" s="221">
        <v>4429</v>
      </c>
      <c r="BU10" s="221">
        <v>1222</v>
      </c>
      <c r="BV10" s="221">
        <v>1909</v>
      </c>
      <c r="BW10" s="221">
        <v>24024</v>
      </c>
      <c r="BX10" s="221">
        <v>347</v>
      </c>
      <c r="BY10" s="199">
        <v>4671</v>
      </c>
      <c r="BZ10" s="199">
        <v>1236</v>
      </c>
      <c r="CA10" s="199">
        <v>1933</v>
      </c>
      <c r="CB10" s="199">
        <v>24557</v>
      </c>
      <c r="CC10" s="199">
        <v>272</v>
      </c>
      <c r="CD10" s="63">
        <v>3993</v>
      </c>
      <c r="CE10" s="63">
        <v>1077</v>
      </c>
      <c r="CF10" s="63">
        <v>1972</v>
      </c>
      <c r="CG10" s="63">
        <v>24516</v>
      </c>
      <c r="CH10" s="63">
        <v>198</v>
      </c>
      <c r="CI10" s="63">
        <v>4524</v>
      </c>
      <c r="CJ10" s="63">
        <v>1181</v>
      </c>
      <c r="CK10" s="63">
        <v>2040</v>
      </c>
      <c r="CL10" s="63">
        <v>25353</v>
      </c>
      <c r="CM10" s="63">
        <v>183</v>
      </c>
      <c r="CN10" s="63">
        <v>4829</v>
      </c>
      <c r="CO10" s="63">
        <v>1172</v>
      </c>
      <c r="CP10" s="63">
        <v>2104</v>
      </c>
      <c r="CQ10" s="63">
        <v>25598</v>
      </c>
      <c r="CR10" s="61" t="s">
        <v>330</v>
      </c>
      <c r="CS10" s="63">
        <v>5022</v>
      </c>
      <c r="CT10" s="63">
        <v>1150</v>
      </c>
      <c r="CU10" s="63">
        <v>2132</v>
      </c>
      <c r="CV10" s="63">
        <v>26134</v>
      </c>
      <c r="CW10" s="61" t="s">
        <v>330</v>
      </c>
      <c r="CX10" s="63">
        <v>5164</v>
      </c>
      <c r="CY10" s="63">
        <v>1183</v>
      </c>
      <c r="CZ10" s="63">
        <v>2182</v>
      </c>
      <c r="DA10" s="63">
        <v>26262</v>
      </c>
      <c r="DB10" s="61" t="s">
        <v>330</v>
      </c>
    </row>
    <row r="11" spans="1:106" x14ac:dyDescent="0.15">
      <c r="A11" s="54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3"/>
      <c r="AU11" s="223"/>
      <c r="AV11" s="223"/>
      <c r="AW11" s="223"/>
      <c r="AX11" s="223"/>
      <c r="AY11" s="223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CC11" s="10"/>
    </row>
    <row r="12" spans="1:106" x14ac:dyDescent="0.15">
      <c r="A12" s="55" t="s">
        <v>167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Y12" s="203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</row>
    <row r="13" spans="1:106" x14ac:dyDescent="0.15">
      <c r="A13" s="2" t="s">
        <v>333</v>
      </c>
      <c r="AY13" s="203"/>
      <c r="BO13" s="203"/>
      <c r="BP13" s="203"/>
      <c r="BQ13" s="203"/>
      <c r="BR13" s="203"/>
      <c r="BS13" s="203"/>
    </row>
    <row r="14" spans="1:106" ht="12" x14ac:dyDescent="0.2"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CE14" s="263"/>
      <c r="CG14" s="32"/>
      <c r="CH14" s="32"/>
      <c r="CJ14" s="263"/>
      <c r="CL14" s="32"/>
      <c r="CM14" s="32"/>
      <c r="CO14" s="263"/>
      <c r="CQ14" s="32"/>
      <c r="CR14" s="32"/>
      <c r="CT14" s="263"/>
      <c r="CV14" s="32"/>
      <c r="CW14" s="32"/>
      <c r="CY14" s="263"/>
      <c r="DA14" s="32"/>
      <c r="DB14" s="32"/>
    </row>
    <row r="15" spans="1:106" ht="12.75" x14ac:dyDescent="0.2"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CD15"/>
      <c r="CE15" s="263"/>
      <c r="CG15" s="32"/>
      <c r="CH15" s="32"/>
      <c r="CI15"/>
      <c r="CJ15" s="263"/>
      <c r="CL15" s="32"/>
      <c r="CM15" s="32"/>
      <c r="CN15"/>
      <c r="CO15" s="263"/>
      <c r="CQ15" s="32"/>
      <c r="CR15" s="32"/>
      <c r="CS15"/>
      <c r="CT15" s="263"/>
      <c r="CV15" s="32"/>
      <c r="CW15" s="32"/>
      <c r="CX15"/>
      <c r="CY15" s="263"/>
      <c r="DA15" s="32"/>
      <c r="DB15" s="32"/>
    </row>
    <row r="16" spans="1:106" ht="12.75" x14ac:dyDescent="0.2"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CD16"/>
      <c r="CE16" s="263"/>
      <c r="CG16" s="32"/>
      <c r="CH16" s="32"/>
      <c r="CI16"/>
      <c r="CJ16" s="263"/>
      <c r="CL16" s="32"/>
      <c r="CM16" s="32"/>
      <c r="CN16"/>
      <c r="CO16" s="263"/>
      <c r="CQ16" s="32"/>
      <c r="CR16" s="32"/>
      <c r="CS16"/>
      <c r="CT16" s="263"/>
      <c r="CV16" s="32"/>
      <c r="CW16" s="32"/>
      <c r="CX16"/>
      <c r="CY16" s="263"/>
      <c r="DA16" s="32"/>
      <c r="DB16" s="32"/>
    </row>
    <row r="17" spans="47:106" ht="12.75" x14ac:dyDescent="0.2"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CD17"/>
      <c r="CE17" s="263"/>
      <c r="CG17" s="32"/>
      <c r="CH17" s="32"/>
      <c r="CI17"/>
      <c r="CJ17" s="263"/>
      <c r="CL17" s="32"/>
      <c r="CM17" s="32"/>
      <c r="CN17"/>
      <c r="CO17" s="263"/>
      <c r="CQ17" s="32"/>
      <c r="CR17" s="32"/>
      <c r="CS17"/>
      <c r="CT17" s="263"/>
      <c r="CV17" s="32"/>
      <c r="CW17" s="32"/>
      <c r="CX17"/>
      <c r="CY17" s="263"/>
      <c r="DA17" s="32"/>
      <c r="DB17" s="32"/>
    </row>
    <row r="18" spans="47:106" ht="12.75" x14ac:dyDescent="0.2"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CD18"/>
      <c r="CE18" s="263"/>
      <c r="CG18" s="32"/>
      <c r="CH18" s="32"/>
      <c r="CI18"/>
      <c r="CJ18" s="263"/>
      <c r="CL18" s="32"/>
      <c r="CM18" s="32"/>
      <c r="CN18"/>
      <c r="CO18" s="263"/>
      <c r="CQ18" s="32"/>
      <c r="CR18" s="32"/>
      <c r="CS18"/>
      <c r="CT18" s="263"/>
      <c r="CV18" s="32"/>
      <c r="CW18" s="32"/>
      <c r="CX18"/>
      <c r="CY18" s="263"/>
      <c r="DA18" s="32"/>
      <c r="DB18" s="32"/>
    </row>
    <row r="19" spans="47:106" ht="12.75" x14ac:dyDescent="0.2">
      <c r="AZ19" s="226"/>
      <c r="BA19" s="226"/>
      <c r="BB19" s="226"/>
      <c r="BC19" s="226"/>
      <c r="BD19" s="226"/>
      <c r="CD19"/>
      <c r="CE19" s="263"/>
      <c r="CG19" s="32"/>
      <c r="CH19" s="32"/>
      <c r="CI19"/>
      <c r="CJ19" s="263"/>
      <c r="CL19" s="32"/>
      <c r="CM19" s="32"/>
      <c r="CN19"/>
      <c r="CO19" s="263"/>
      <c r="CQ19" s="32"/>
      <c r="CR19" s="32"/>
      <c r="CS19"/>
      <c r="CT19" s="263"/>
      <c r="CV19" s="32"/>
      <c r="CW19" s="32"/>
      <c r="CX19"/>
      <c r="CY19" s="263"/>
      <c r="DA19" s="32"/>
      <c r="DB19" s="32"/>
    </row>
    <row r="20" spans="47:106" ht="12.75" x14ac:dyDescent="0.2">
      <c r="CD20"/>
      <c r="CE20" s="263"/>
      <c r="CG20" s="264"/>
      <c r="CH20" s="264"/>
      <c r="CI20"/>
      <c r="CJ20" s="263"/>
      <c r="CL20" s="264"/>
      <c r="CM20" s="264"/>
      <c r="CN20"/>
      <c r="CO20" s="263"/>
      <c r="CQ20" s="264"/>
      <c r="CR20" s="264"/>
      <c r="CS20"/>
      <c r="CT20" s="263"/>
      <c r="CV20" s="264"/>
      <c r="CW20" s="264"/>
      <c r="CX20"/>
      <c r="CY20" s="263"/>
      <c r="DA20" s="264"/>
      <c r="DB20" s="264"/>
    </row>
    <row r="23" spans="47:106" x14ac:dyDescent="0.15">
      <c r="BF23" s="203"/>
      <c r="BG23" s="203"/>
      <c r="BH23" s="203"/>
      <c r="BI23" s="203"/>
    </row>
    <row r="24" spans="47:106" x14ac:dyDescent="0.15">
      <c r="BF24" s="203"/>
      <c r="BG24" s="203"/>
      <c r="BH24" s="203"/>
      <c r="BI24" s="203"/>
    </row>
    <row r="25" spans="47:106" x14ac:dyDescent="0.15">
      <c r="BF25" s="203"/>
      <c r="BG25" s="203"/>
      <c r="BH25" s="203"/>
      <c r="BI25" s="203"/>
    </row>
    <row r="26" spans="47:106" x14ac:dyDescent="0.15">
      <c r="BF26" s="203"/>
      <c r="BG26" s="203"/>
      <c r="BH26" s="203"/>
      <c r="BI26" s="203"/>
    </row>
    <row r="27" spans="47:106" x14ac:dyDescent="0.15">
      <c r="BF27" s="203"/>
      <c r="BG27" s="203"/>
      <c r="BH27" s="203"/>
      <c r="BI27" s="203"/>
    </row>
    <row r="28" spans="47:106" x14ac:dyDescent="0.15">
      <c r="BF28" s="203"/>
      <c r="BG28" s="203"/>
      <c r="BH28" s="203"/>
      <c r="BI28" s="203"/>
    </row>
    <row r="29" spans="47:106" x14ac:dyDescent="0.15">
      <c r="BF29" s="203"/>
      <c r="BI29" s="203"/>
    </row>
    <row r="30" spans="47:106" x14ac:dyDescent="0.15">
      <c r="BF30" s="203"/>
      <c r="BI30" s="203"/>
    </row>
    <row r="31" spans="47:106" x14ac:dyDescent="0.15">
      <c r="BF31" s="203"/>
      <c r="BI31" s="203"/>
    </row>
  </sheetData>
  <mergeCells count="22">
    <mergeCell ref="BJ3:BN3"/>
    <mergeCell ref="BE3:BI3"/>
    <mergeCell ref="CX3:DB3"/>
    <mergeCell ref="AA3:AE3"/>
    <mergeCell ref="A3:A4"/>
    <mergeCell ref="AU3:AY3"/>
    <mergeCell ref="Q3:U3"/>
    <mergeCell ref="L3:P3"/>
    <mergeCell ref="AP3:AT3"/>
    <mergeCell ref="B3:F3"/>
    <mergeCell ref="G3:K3"/>
    <mergeCell ref="V3:Z3"/>
    <mergeCell ref="AF3:AJ3"/>
    <mergeCell ref="AK3:AO3"/>
    <mergeCell ref="CS3:CW3"/>
    <mergeCell ref="AZ3:BD3"/>
    <mergeCell ref="BO3:BS3"/>
    <mergeCell ref="CN3:CR3"/>
    <mergeCell ref="CI3:CM3"/>
    <mergeCell ref="CD3:CH3"/>
    <mergeCell ref="BY3:CC3"/>
    <mergeCell ref="BT3:BX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B42"/>
  <sheetViews>
    <sheetView zoomScaleNormal="100" workbookViewId="0">
      <pane xSplit="1" ySplit="4" topLeftCell="CI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0.7109375" style="2" customWidth="1"/>
    <col min="2" max="76" width="9.5703125" style="198" customWidth="1"/>
    <col min="77" max="80" width="9.140625" style="2"/>
    <col min="81" max="81" width="10" style="2" customWidth="1"/>
    <col min="82" max="16384" width="9.140625" style="2"/>
  </cols>
  <sheetData>
    <row r="1" spans="1:106" x14ac:dyDescent="0.15">
      <c r="A1" s="51" t="s">
        <v>351</v>
      </c>
    </row>
    <row r="2" spans="1:106" x14ac:dyDescent="0.15">
      <c r="A2" s="51"/>
    </row>
    <row r="3" spans="1:106" x14ac:dyDescent="0.15">
      <c r="A3" s="341" t="s">
        <v>5</v>
      </c>
      <c r="B3" s="340">
        <v>2547</v>
      </c>
      <c r="C3" s="338"/>
      <c r="D3" s="338"/>
      <c r="E3" s="338"/>
      <c r="F3" s="339"/>
      <c r="G3" s="340">
        <v>2548</v>
      </c>
      <c r="H3" s="338"/>
      <c r="I3" s="338"/>
      <c r="J3" s="338"/>
      <c r="K3" s="339"/>
      <c r="L3" s="340">
        <v>2549</v>
      </c>
      <c r="M3" s="338"/>
      <c r="N3" s="338"/>
      <c r="O3" s="338"/>
      <c r="P3" s="339"/>
      <c r="Q3" s="340">
        <v>2550</v>
      </c>
      <c r="R3" s="338"/>
      <c r="S3" s="338"/>
      <c r="T3" s="338"/>
      <c r="U3" s="339"/>
      <c r="V3" s="340">
        <v>2551</v>
      </c>
      <c r="W3" s="338"/>
      <c r="X3" s="338"/>
      <c r="Y3" s="338"/>
      <c r="Z3" s="339"/>
      <c r="AA3" s="340">
        <v>2552</v>
      </c>
      <c r="AB3" s="338"/>
      <c r="AC3" s="338"/>
      <c r="AD3" s="338"/>
      <c r="AE3" s="339"/>
      <c r="AF3" s="340">
        <v>2553</v>
      </c>
      <c r="AG3" s="338"/>
      <c r="AH3" s="338"/>
      <c r="AI3" s="338"/>
      <c r="AJ3" s="339"/>
      <c r="AK3" s="340">
        <v>2554</v>
      </c>
      <c r="AL3" s="338"/>
      <c r="AM3" s="338"/>
      <c r="AN3" s="338"/>
      <c r="AO3" s="339"/>
      <c r="AP3" s="340">
        <v>2555</v>
      </c>
      <c r="AQ3" s="338"/>
      <c r="AR3" s="338"/>
      <c r="AS3" s="338"/>
      <c r="AT3" s="339"/>
      <c r="AU3" s="340">
        <v>2556</v>
      </c>
      <c r="AV3" s="338"/>
      <c r="AW3" s="338"/>
      <c r="AX3" s="338"/>
      <c r="AY3" s="339"/>
      <c r="AZ3" s="340">
        <v>2557</v>
      </c>
      <c r="BA3" s="338"/>
      <c r="BB3" s="338"/>
      <c r="BC3" s="338"/>
      <c r="BD3" s="339"/>
      <c r="BE3" s="340">
        <v>2558</v>
      </c>
      <c r="BF3" s="338"/>
      <c r="BG3" s="338"/>
      <c r="BH3" s="338"/>
      <c r="BI3" s="339"/>
      <c r="BJ3" s="340">
        <v>2559</v>
      </c>
      <c r="BK3" s="338"/>
      <c r="BL3" s="338"/>
      <c r="BM3" s="338"/>
      <c r="BN3" s="339"/>
      <c r="BO3" s="340">
        <v>2560</v>
      </c>
      <c r="BP3" s="338"/>
      <c r="BQ3" s="338"/>
      <c r="BR3" s="338"/>
      <c r="BS3" s="339"/>
      <c r="BT3" s="340">
        <v>2561</v>
      </c>
      <c r="BU3" s="338"/>
      <c r="BV3" s="338"/>
      <c r="BW3" s="338"/>
      <c r="BX3" s="339"/>
      <c r="BY3" s="340">
        <v>2562</v>
      </c>
      <c r="BZ3" s="338"/>
      <c r="CA3" s="338"/>
      <c r="CB3" s="338"/>
      <c r="CC3" s="339"/>
      <c r="CD3" s="340">
        <v>2563</v>
      </c>
      <c r="CE3" s="338"/>
      <c r="CF3" s="338"/>
      <c r="CG3" s="338"/>
      <c r="CH3" s="339"/>
      <c r="CI3" s="340">
        <v>2564</v>
      </c>
      <c r="CJ3" s="338"/>
      <c r="CK3" s="338"/>
      <c r="CL3" s="338"/>
      <c r="CM3" s="339"/>
      <c r="CN3" s="340">
        <v>2565</v>
      </c>
      <c r="CO3" s="338"/>
      <c r="CP3" s="338"/>
      <c r="CQ3" s="338"/>
      <c r="CR3" s="339"/>
      <c r="CS3" s="340">
        <v>2566</v>
      </c>
      <c r="CT3" s="338"/>
      <c r="CU3" s="338"/>
      <c r="CV3" s="338"/>
      <c r="CW3" s="339"/>
      <c r="CX3" s="340">
        <v>2567</v>
      </c>
      <c r="CY3" s="338"/>
      <c r="CZ3" s="338"/>
      <c r="DA3" s="338"/>
      <c r="DB3" s="339"/>
    </row>
    <row r="4" spans="1:106" ht="22.5" x14ac:dyDescent="0.15">
      <c r="A4" s="342"/>
      <c r="B4" s="212" t="s">
        <v>34</v>
      </c>
      <c r="C4" s="212" t="s">
        <v>35</v>
      </c>
      <c r="D4" s="212" t="s">
        <v>36</v>
      </c>
      <c r="E4" s="212" t="s">
        <v>73</v>
      </c>
      <c r="F4" s="212" t="s">
        <v>37</v>
      </c>
      <c r="G4" s="212" t="s">
        <v>34</v>
      </c>
      <c r="H4" s="212" t="s">
        <v>35</v>
      </c>
      <c r="I4" s="212" t="s">
        <v>36</v>
      </c>
      <c r="J4" s="212" t="s">
        <v>73</v>
      </c>
      <c r="K4" s="212" t="s">
        <v>37</v>
      </c>
      <c r="L4" s="212" t="s">
        <v>34</v>
      </c>
      <c r="M4" s="212" t="s">
        <v>35</v>
      </c>
      <c r="N4" s="212" t="s">
        <v>36</v>
      </c>
      <c r="O4" s="212" t="s">
        <v>73</v>
      </c>
      <c r="P4" s="212" t="s">
        <v>37</v>
      </c>
      <c r="Q4" s="212" t="s">
        <v>34</v>
      </c>
      <c r="R4" s="212" t="s">
        <v>35</v>
      </c>
      <c r="S4" s="212" t="s">
        <v>36</v>
      </c>
      <c r="T4" s="212" t="s">
        <v>73</v>
      </c>
      <c r="U4" s="212" t="s">
        <v>37</v>
      </c>
      <c r="V4" s="212" t="s">
        <v>34</v>
      </c>
      <c r="W4" s="212" t="s">
        <v>35</v>
      </c>
      <c r="X4" s="212" t="s">
        <v>36</v>
      </c>
      <c r="Y4" s="212" t="s">
        <v>73</v>
      </c>
      <c r="Z4" s="212" t="s">
        <v>37</v>
      </c>
      <c r="AA4" s="212" t="s">
        <v>34</v>
      </c>
      <c r="AB4" s="212" t="s">
        <v>35</v>
      </c>
      <c r="AC4" s="212" t="s">
        <v>36</v>
      </c>
      <c r="AD4" s="212" t="s">
        <v>73</v>
      </c>
      <c r="AE4" s="212" t="s">
        <v>37</v>
      </c>
      <c r="AF4" s="212" t="s">
        <v>34</v>
      </c>
      <c r="AG4" s="212" t="s">
        <v>35</v>
      </c>
      <c r="AH4" s="212" t="s">
        <v>36</v>
      </c>
      <c r="AI4" s="212" t="s">
        <v>73</v>
      </c>
      <c r="AJ4" s="212" t="s">
        <v>37</v>
      </c>
      <c r="AK4" s="212" t="s">
        <v>34</v>
      </c>
      <c r="AL4" s="212" t="s">
        <v>35</v>
      </c>
      <c r="AM4" s="212" t="s">
        <v>36</v>
      </c>
      <c r="AN4" s="212" t="s">
        <v>73</v>
      </c>
      <c r="AO4" s="212" t="s">
        <v>37</v>
      </c>
      <c r="AP4" s="212" t="s">
        <v>34</v>
      </c>
      <c r="AQ4" s="212" t="s">
        <v>35</v>
      </c>
      <c r="AR4" s="212" t="s">
        <v>36</v>
      </c>
      <c r="AS4" s="212" t="s">
        <v>73</v>
      </c>
      <c r="AT4" s="212" t="s">
        <v>37</v>
      </c>
      <c r="AU4" s="212" t="s">
        <v>34</v>
      </c>
      <c r="AV4" s="212" t="s">
        <v>35</v>
      </c>
      <c r="AW4" s="212" t="s">
        <v>36</v>
      </c>
      <c r="AX4" s="212" t="s">
        <v>73</v>
      </c>
      <c r="AY4" s="212" t="s">
        <v>37</v>
      </c>
      <c r="AZ4" s="212" t="s">
        <v>34</v>
      </c>
      <c r="BA4" s="212" t="s">
        <v>35</v>
      </c>
      <c r="BB4" s="212" t="s">
        <v>36</v>
      </c>
      <c r="BC4" s="212" t="s">
        <v>73</v>
      </c>
      <c r="BD4" s="212" t="s">
        <v>37</v>
      </c>
      <c r="BE4" s="212" t="s">
        <v>34</v>
      </c>
      <c r="BF4" s="212" t="s">
        <v>35</v>
      </c>
      <c r="BG4" s="212" t="s">
        <v>36</v>
      </c>
      <c r="BH4" s="212" t="s">
        <v>73</v>
      </c>
      <c r="BI4" s="212" t="s">
        <v>37</v>
      </c>
      <c r="BJ4" s="212" t="s">
        <v>34</v>
      </c>
      <c r="BK4" s="212" t="s">
        <v>35</v>
      </c>
      <c r="BL4" s="212" t="s">
        <v>36</v>
      </c>
      <c r="BM4" s="212" t="s">
        <v>73</v>
      </c>
      <c r="BN4" s="212" t="s">
        <v>37</v>
      </c>
      <c r="BO4" s="212" t="s">
        <v>34</v>
      </c>
      <c r="BP4" s="212" t="s">
        <v>35</v>
      </c>
      <c r="BQ4" s="212" t="s">
        <v>36</v>
      </c>
      <c r="BR4" s="212" t="s">
        <v>73</v>
      </c>
      <c r="BS4" s="212" t="s">
        <v>37</v>
      </c>
      <c r="BT4" s="212" t="s">
        <v>34</v>
      </c>
      <c r="BU4" s="212" t="s">
        <v>35</v>
      </c>
      <c r="BV4" s="212" t="s">
        <v>36</v>
      </c>
      <c r="BW4" s="212" t="s">
        <v>73</v>
      </c>
      <c r="BX4" s="212" t="s">
        <v>37</v>
      </c>
      <c r="BY4" s="212" t="s">
        <v>34</v>
      </c>
      <c r="BZ4" s="212" t="s">
        <v>35</v>
      </c>
      <c r="CA4" s="212" t="s">
        <v>36</v>
      </c>
      <c r="CB4" s="212" t="s">
        <v>73</v>
      </c>
      <c r="CC4" s="212" t="s">
        <v>37</v>
      </c>
      <c r="CD4" s="212" t="s">
        <v>34</v>
      </c>
      <c r="CE4" s="212" t="s">
        <v>35</v>
      </c>
      <c r="CF4" s="212" t="s">
        <v>36</v>
      </c>
      <c r="CG4" s="212" t="s">
        <v>73</v>
      </c>
      <c r="CH4" s="212" t="s">
        <v>37</v>
      </c>
      <c r="CI4" s="212" t="s">
        <v>34</v>
      </c>
      <c r="CJ4" s="212" t="s">
        <v>35</v>
      </c>
      <c r="CK4" s="212" t="s">
        <v>36</v>
      </c>
      <c r="CL4" s="212" t="s">
        <v>73</v>
      </c>
      <c r="CM4" s="212" t="s">
        <v>37</v>
      </c>
      <c r="CN4" s="212" t="s">
        <v>34</v>
      </c>
      <c r="CO4" s="212" t="s">
        <v>35</v>
      </c>
      <c r="CP4" s="212" t="s">
        <v>36</v>
      </c>
      <c r="CQ4" s="212" t="s">
        <v>73</v>
      </c>
      <c r="CR4" s="212" t="s">
        <v>37</v>
      </c>
      <c r="CS4" s="212" t="s">
        <v>34</v>
      </c>
      <c r="CT4" s="212" t="s">
        <v>35</v>
      </c>
      <c r="CU4" s="212" t="s">
        <v>36</v>
      </c>
      <c r="CV4" s="212" t="s">
        <v>73</v>
      </c>
      <c r="CW4" s="212" t="s">
        <v>37</v>
      </c>
      <c r="CX4" s="212" t="s">
        <v>34</v>
      </c>
      <c r="CY4" s="212" t="s">
        <v>35</v>
      </c>
      <c r="CZ4" s="212" t="s">
        <v>36</v>
      </c>
      <c r="DA4" s="212" t="s">
        <v>73</v>
      </c>
      <c r="DB4" s="212" t="s">
        <v>37</v>
      </c>
    </row>
    <row r="5" spans="1:106" x14ac:dyDescent="0.15">
      <c r="A5" s="52" t="s">
        <v>334</v>
      </c>
      <c r="B5" s="213">
        <v>3305.1428797970188</v>
      </c>
      <c r="C5" s="213">
        <v>15143.301767982563</v>
      </c>
      <c r="D5" s="213">
        <v>8434.7353298259823</v>
      </c>
      <c r="E5" s="213">
        <v>652.44790992758317</v>
      </c>
      <c r="F5" s="213">
        <v>3084.9957075192419</v>
      </c>
      <c r="G5" s="213">
        <v>3182.0238923564925</v>
      </c>
      <c r="H5" s="213">
        <v>14900.77599425012</v>
      </c>
      <c r="I5" s="213">
        <v>7847.0652283623522</v>
      </c>
      <c r="J5" s="213">
        <v>612.97825851278765</v>
      </c>
      <c r="K5" s="213">
        <v>3901.3824488771797</v>
      </c>
      <c r="L5" s="213">
        <v>2974.8428103177998</v>
      </c>
      <c r="M5" s="213">
        <v>14956.63147838548</v>
      </c>
      <c r="N5" s="213">
        <v>7887.0801007556674</v>
      </c>
      <c r="O5" s="213">
        <v>619.15719328080047</v>
      </c>
      <c r="P5" s="213">
        <v>4861.3115975780156</v>
      </c>
      <c r="Q5" s="213">
        <v>2778.3989669330272</v>
      </c>
      <c r="R5" s="213">
        <v>13525.363206533419</v>
      </c>
      <c r="S5" s="213">
        <v>7347.7542323409225</v>
      </c>
      <c r="T5" s="213">
        <v>597.1035029127687</v>
      </c>
      <c r="U5" s="213">
        <v>4787.2748364521531</v>
      </c>
      <c r="V5" s="213">
        <v>2930.7812601418705</v>
      </c>
      <c r="W5" s="213">
        <v>13147.674916805325</v>
      </c>
      <c r="X5" s="213">
        <v>7534.4482717520859</v>
      </c>
      <c r="Y5" s="213">
        <v>575.73541171434556</v>
      </c>
      <c r="Z5" s="213">
        <v>6747.1470807983778</v>
      </c>
      <c r="AA5" s="213">
        <v>3324.2935198281734</v>
      </c>
      <c r="AB5" s="213">
        <v>14833.43595137915</v>
      </c>
      <c r="AC5" s="213">
        <v>8253.0158668227341</v>
      </c>
      <c r="AD5" s="213">
        <v>623.59904677672955</v>
      </c>
      <c r="AE5" s="213">
        <v>7673.2090689238212</v>
      </c>
      <c r="AF5" s="213">
        <v>2893.0334256778237</v>
      </c>
      <c r="AG5" s="213">
        <v>13251.862492198876</v>
      </c>
      <c r="AH5" s="213">
        <v>7087.4168891855807</v>
      </c>
      <c r="AI5" s="213">
        <v>530.79444555544444</v>
      </c>
      <c r="AJ5" s="213">
        <v>6903.0887516254879</v>
      </c>
      <c r="AK5" s="213">
        <v>2535.0950349567483</v>
      </c>
      <c r="AL5" s="213">
        <v>11244.043622985284</v>
      </c>
      <c r="AM5" s="213">
        <v>6425.1677845630193</v>
      </c>
      <c r="AN5" s="213">
        <v>498.3616054789415</v>
      </c>
      <c r="AO5" s="213">
        <v>7471.5949941792778</v>
      </c>
      <c r="AP5" s="213">
        <v>2533.4633579059409</v>
      </c>
      <c r="AQ5" s="213">
        <v>11233.414612829925</v>
      </c>
      <c r="AR5" s="213">
        <v>6465.4290744466798</v>
      </c>
      <c r="AS5" s="213">
        <v>494.62679617329462</v>
      </c>
      <c r="AT5" s="213">
        <v>15430.099639855942</v>
      </c>
      <c r="AU5" s="199">
        <v>2398.9791736273528</v>
      </c>
      <c r="AV5" s="213">
        <v>8394.557287607171</v>
      </c>
      <c r="AW5" s="213">
        <v>5561.6922282468367</v>
      </c>
      <c r="AX5" s="213">
        <v>491.88431588962891</v>
      </c>
      <c r="AY5" s="213">
        <v>9422.7620297462818</v>
      </c>
      <c r="AZ5" s="199">
        <v>2125.1533780467857</v>
      </c>
      <c r="BA5" s="199">
        <v>9876.1309107495817</v>
      </c>
      <c r="BB5" s="199">
        <v>5462.1016649848634</v>
      </c>
      <c r="BC5" s="199">
        <v>432.79017223573311</v>
      </c>
      <c r="BD5" s="199">
        <v>7425.1615226337444</v>
      </c>
      <c r="BE5" s="199">
        <v>2034.7132576113145</v>
      </c>
      <c r="BF5" s="199">
        <v>9352.423558176326</v>
      </c>
      <c r="BG5" s="199">
        <v>5316.6054288283867</v>
      </c>
      <c r="BH5" s="199">
        <v>435.89015504447559</v>
      </c>
      <c r="BI5" s="199">
        <v>9715.7330046317056</v>
      </c>
      <c r="BJ5" s="199">
        <v>2064.9693495108627</v>
      </c>
      <c r="BK5" s="199">
        <v>9424.9775297187589</v>
      </c>
      <c r="BL5" s="199">
        <v>5137.3761359146583</v>
      </c>
      <c r="BM5" s="199">
        <v>423.44137531263027</v>
      </c>
      <c r="BN5" s="199">
        <v>10398.831573896354</v>
      </c>
      <c r="BO5" s="199">
        <v>1842.5680174070305</v>
      </c>
      <c r="BP5" s="199">
        <v>6680.8193647540984</v>
      </c>
      <c r="BQ5" s="199">
        <v>4749.766681235431</v>
      </c>
      <c r="BR5" s="199">
        <v>405.16986677602961</v>
      </c>
      <c r="BS5" s="199">
        <v>10997.604486422668</v>
      </c>
      <c r="BT5" s="199">
        <v>1770.7055065244463</v>
      </c>
      <c r="BU5" s="199">
        <v>8472.3212435233163</v>
      </c>
      <c r="BV5" s="199">
        <v>4569.3949979041499</v>
      </c>
      <c r="BW5" s="199">
        <v>395.10646909224903</v>
      </c>
      <c r="BX5" s="199">
        <v>9012.8593082540992</v>
      </c>
      <c r="BY5" s="3">
        <v>1674.2530902032895</v>
      </c>
      <c r="BZ5" s="3">
        <v>8150.8210866592071</v>
      </c>
      <c r="CA5" s="3">
        <v>4357.6877160329695</v>
      </c>
      <c r="CB5" s="3">
        <v>378.51148691951937</v>
      </c>
      <c r="CC5" s="3">
        <v>14735.233535625983</v>
      </c>
      <c r="CD5" s="3">
        <v>1793.735989252029</v>
      </c>
      <c r="CE5" s="3">
        <v>8652.4453114667376</v>
      </c>
      <c r="CF5" s="3">
        <v>4273.0985630306986</v>
      </c>
      <c r="CG5" s="3">
        <v>371.11007175879968</v>
      </c>
      <c r="CH5" s="3">
        <v>13378.556032719836</v>
      </c>
      <c r="CI5" s="3">
        <v>1679.8802421432251</v>
      </c>
      <c r="CJ5" s="3">
        <v>8056.9497158388931</v>
      </c>
      <c r="CK5" s="3">
        <v>4053.0112492231201</v>
      </c>
      <c r="CL5" s="3">
        <v>352.80756870807187</v>
      </c>
      <c r="CM5" s="3">
        <v>15932.800146591742</v>
      </c>
      <c r="CN5" s="3">
        <v>1665.2302108626197</v>
      </c>
      <c r="CO5" s="3">
        <v>8011.8214461387115</v>
      </c>
      <c r="CP5" s="3">
        <v>3954.8459390554813</v>
      </c>
      <c r="CQ5" s="3">
        <v>342.57420182560048</v>
      </c>
      <c r="CR5" s="61" t="s">
        <v>330</v>
      </c>
      <c r="CS5" s="3">
        <v>1536.119238122212</v>
      </c>
      <c r="CT5" s="3">
        <v>8075.9195930016131</v>
      </c>
      <c r="CU5" s="3">
        <v>3904.9520609587807</v>
      </c>
      <c r="CV5" s="3">
        <v>334.21745448943437</v>
      </c>
      <c r="CW5" s="61" t="s">
        <v>330</v>
      </c>
      <c r="CX5" s="3">
        <v>1487.1077000503271</v>
      </c>
      <c r="CY5" s="3">
        <v>7626.3991083998126</v>
      </c>
      <c r="CZ5" s="3">
        <v>3798.4939815355847</v>
      </c>
      <c r="DA5" s="3">
        <v>326.9399203363576</v>
      </c>
      <c r="DB5" s="61" t="s">
        <v>330</v>
      </c>
    </row>
    <row r="6" spans="1:106" x14ac:dyDescent="0.15">
      <c r="A6" s="52" t="s">
        <v>1</v>
      </c>
      <c r="B6" s="213">
        <v>879.46199816120134</v>
      </c>
      <c r="C6" s="213">
        <v>5583.043774319066</v>
      </c>
      <c r="D6" s="213">
        <v>4632.2590799031477</v>
      </c>
      <c r="E6" s="213">
        <v>289.31187619719731</v>
      </c>
      <c r="F6" s="213">
        <v>3249.9258210645526</v>
      </c>
      <c r="G6" s="213">
        <v>867.23114728920291</v>
      </c>
      <c r="H6" s="213">
        <v>5064.1632286995518</v>
      </c>
      <c r="I6" s="213">
        <v>3562.4870662460567</v>
      </c>
      <c r="J6" s="213">
        <v>285.0349318525997</v>
      </c>
      <c r="K6" s="213">
        <v>3899.5455801104972</v>
      </c>
      <c r="L6" s="213">
        <v>885.58025269068787</v>
      </c>
      <c r="M6" s="213">
        <v>7035.2602230483271</v>
      </c>
      <c r="N6" s="213">
        <v>4046.6535994297933</v>
      </c>
      <c r="O6" s="213">
        <v>273.30934385981806</v>
      </c>
      <c r="P6" s="213">
        <v>5632.395833333333</v>
      </c>
      <c r="Q6" s="213">
        <v>850.26121293398899</v>
      </c>
      <c r="R6" s="213">
        <v>4868.6885665529007</v>
      </c>
      <c r="S6" s="213">
        <v>3526.6396786155747</v>
      </c>
      <c r="T6" s="213">
        <v>240.18617670581301</v>
      </c>
      <c r="U6" s="213">
        <v>4471.8675548589345</v>
      </c>
      <c r="V6" s="213">
        <v>954.80715240641712</v>
      </c>
      <c r="W6" s="213">
        <v>5515.0250965250962</v>
      </c>
      <c r="X6" s="213">
        <v>4143.2675852066714</v>
      </c>
      <c r="Y6" s="213">
        <v>331.52872229314147</v>
      </c>
      <c r="Z6" s="213">
        <v>5685.1402985074628</v>
      </c>
      <c r="AA6" s="213">
        <v>1243.0274450010891</v>
      </c>
      <c r="AB6" s="213">
        <v>8875.1772939346811</v>
      </c>
      <c r="AC6" s="213">
        <v>6842.612709832134</v>
      </c>
      <c r="AD6" s="213">
        <v>430.69728301886795</v>
      </c>
      <c r="AE6" s="213">
        <v>22736.011952191235</v>
      </c>
      <c r="AF6" s="213">
        <v>1052.0285977859778</v>
      </c>
      <c r="AG6" s="213">
        <v>7864.8206896551728</v>
      </c>
      <c r="AH6" s="213">
        <v>3871.0081466395113</v>
      </c>
      <c r="AI6" s="213">
        <v>282.27698019801983</v>
      </c>
      <c r="AJ6" s="213">
        <v>1960.1220350635958</v>
      </c>
      <c r="AK6" s="213">
        <v>932.93734623585374</v>
      </c>
      <c r="AL6" s="213">
        <v>6591.0996523754347</v>
      </c>
      <c r="AM6" s="213">
        <v>3361.7724586288418</v>
      </c>
      <c r="AN6" s="213">
        <v>256.99719875299326</v>
      </c>
      <c r="AO6" s="213">
        <v>1857.0417890956578</v>
      </c>
      <c r="AP6" s="213">
        <v>886.04028732042468</v>
      </c>
      <c r="AQ6" s="213">
        <v>6477.3995433789951</v>
      </c>
      <c r="AR6" s="213">
        <v>3205.7638418079096</v>
      </c>
      <c r="AS6" s="213">
        <v>238.89365106096329</v>
      </c>
      <c r="AT6" s="213">
        <v>18788.748344370862</v>
      </c>
      <c r="AU6" s="199">
        <v>886.37734082397003</v>
      </c>
      <c r="AV6" s="213">
        <v>2932.3211151264841</v>
      </c>
      <c r="AW6" s="213">
        <v>2465.2369791666665</v>
      </c>
      <c r="AX6" s="213">
        <v>239.86089527027028</v>
      </c>
      <c r="AY6" s="213">
        <v>1879.518861681006</v>
      </c>
      <c r="AZ6" s="199">
        <v>721.53050095117317</v>
      </c>
      <c r="BA6" s="199">
        <v>5957.3486910994761</v>
      </c>
      <c r="BB6" s="199">
        <v>2740.495183044316</v>
      </c>
      <c r="BC6" s="199">
        <v>202.55155226431216</v>
      </c>
      <c r="BD6" s="199">
        <v>1572.4897733554451</v>
      </c>
      <c r="BE6" s="199">
        <v>716.32995181334013</v>
      </c>
      <c r="BF6" s="199">
        <v>5457.9497584541059</v>
      </c>
      <c r="BG6" s="199">
        <v>2769.1068627450982</v>
      </c>
      <c r="BH6" s="199">
        <v>204.98504971333188</v>
      </c>
      <c r="BI6" s="199">
        <v>1670.8009464655427</v>
      </c>
      <c r="BJ6" s="199">
        <v>709.70629991126884</v>
      </c>
      <c r="BK6" s="199">
        <v>5666.8755060728745</v>
      </c>
      <c r="BL6" s="199">
        <v>2497.2671721677075</v>
      </c>
      <c r="BM6" s="199">
        <v>193.69911779968862</v>
      </c>
      <c r="BN6" s="199">
        <v>1848.4229118520964</v>
      </c>
      <c r="BO6" s="199">
        <v>630.15454032712921</v>
      </c>
      <c r="BP6" s="199">
        <v>2340.3100125680771</v>
      </c>
      <c r="BQ6" s="199">
        <v>2195.8805031446541</v>
      </c>
      <c r="BR6" s="199">
        <v>171.90263716650767</v>
      </c>
      <c r="BS6" s="199">
        <v>1711.4950980392157</v>
      </c>
      <c r="BT6" s="199">
        <v>601.21902296991266</v>
      </c>
      <c r="BU6" s="199">
        <v>5381.3745173745174</v>
      </c>
      <c r="BV6" s="199">
        <v>2111.7818181818184</v>
      </c>
      <c r="BW6" s="199">
        <v>167.90458980845682</v>
      </c>
      <c r="BX6" s="199">
        <v>1173.2121212121212</v>
      </c>
      <c r="BY6" s="3">
        <v>565.41691228783418</v>
      </c>
      <c r="BZ6" s="3">
        <v>5278.1185958254273</v>
      </c>
      <c r="CA6" s="3">
        <v>1889.6525135869565</v>
      </c>
      <c r="CB6" s="3">
        <v>159.74549892318737</v>
      </c>
      <c r="CC6" s="3">
        <v>2591.1210992081974</v>
      </c>
      <c r="CD6" s="3">
        <v>548.27770055599683</v>
      </c>
      <c r="CE6" s="3">
        <v>5103.7458410351201</v>
      </c>
      <c r="CF6" s="3">
        <v>1845.6727941176471</v>
      </c>
      <c r="CG6" s="3">
        <v>147.63408635209197</v>
      </c>
      <c r="CH6" s="3">
        <v>2005.1753812636166</v>
      </c>
      <c r="CI6" s="3">
        <v>515.14733364794711</v>
      </c>
      <c r="CJ6" s="3">
        <v>5350.9666666666662</v>
      </c>
      <c r="CK6" s="3">
        <v>1727.2107594936708</v>
      </c>
      <c r="CL6" s="3">
        <v>144.85869738308827</v>
      </c>
      <c r="CM6" s="3">
        <v>2607.7333970377449</v>
      </c>
      <c r="CN6" s="3">
        <v>542.01752804487182</v>
      </c>
      <c r="CO6" s="3">
        <v>4964.6816513761469</v>
      </c>
      <c r="CP6" s="3">
        <v>1765.0042400521852</v>
      </c>
      <c r="CQ6" s="3">
        <v>142.9874491359721</v>
      </c>
      <c r="CR6" s="61" t="s">
        <v>330</v>
      </c>
      <c r="CS6" s="3">
        <v>462.04085486224358</v>
      </c>
      <c r="CT6" s="3">
        <v>5509.9672466734901</v>
      </c>
      <c r="CU6" s="3">
        <v>1674.4130637636081</v>
      </c>
      <c r="CV6" s="3">
        <v>133.89140924240164</v>
      </c>
      <c r="CW6" s="61" t="s">
        <v>330</v>
      </c>
      <c r="CX6" s="3">
        <v>427.70989869984845</v>
      </c>
      <c r="CY6" s="3">
        <v>4163.1979813664593</v>
      </c>
      <c r="CZ6" s="3">
        <v>1560.1393657259239</v>
      </c>
      <c r="DA6" s="3">
        <v>128.38670210218839</v>
      </c>
      <c r="DB6" s="61" t="s">
        <v>330</v>
      </c>
    </row>
    <row r="7" spans="1:106" x14ac:dyDescent="0.15">
      <c r="A7" s="52" t="s">
        <v>91</v>
      </c>
      <c r="B7" s="213">
        <v>4534.0791966654033</v>
      </c>
      <c r="C7" s="213">
        <v>16039.457104557641</v>
      </c>
      <c r="D7" s="213">
        <v>9037.3376132930516</v>
      </c>
      <c r="E7" s="213">
        <v>683.50479835484975</v>
      </c>
      <c r="F7" s="213">
        <v>3227.7947127056918</v>
      </c>
      <c r="G7" s="213">
        <v>3768.3951715374842</v>
      </c>
      <c r="H7" s="213">
        <v>18111.309923664121</v>
      </c>
      <c r="I7" s="213">
        <v>8371.8475652787583</v>
      </c>
      <c r="J7" s="213">
        <v>627.99936474325045</v>
      </c>
      <c r="K7" s="213">
        <v>3946.4098469727214</v>
      </c>
      <c r="L7" s="213">
        <v>3351.3228080067661</v>
      </c>
      <c r="M7" s="213">
        <v>14803.414694894147</v>
      </c>
      <c r="N7" s="213">
        <v>8442.572443181818</v>
      </c>
      <c r="O7" s="213">
        <v>648.08319703412928</v>
      </c>
      <c r="P7" s="213">
        <v>5005.1124210526314</v>
      </c>
      <c r="Q7" s="213">
        <v>3279.4236820314654</v>
      </c>
      <c r="R7" s="213">
        <v>14851.69</v>
      </c>
      <c r="S7" s="213">
        <v>8194.0358620689658</v>
      </c>
      <c r="T7" s="213">
        <v>637.92493959731542</v>
      </c>
      <c r="U7" s="213">
        <v>5103.6735395189007</v>
      </c>
      <c r="V7" s="213">
        <v>3386.1688052466498</v>
      </c>
      <c r="W7" s="213">
        <v>13433.590497737556</v>
      </c>
      <c r="X7" s="213">
        <v>7843.6552179656537</v>
      </c>
      <c r="Y7" s="213">
        <v>567.11050620821391</v>
      </c>
      <c r="Z7" s="213">
        <v>5911.0472872075661</v>
      </c>
      <c r="AA7" s="213">
        <v>4239.673359627106</v>
      </c>
      <c r="AB7" s="213">
        <v>15336.509727626459</v>
      </c>
      <c r="AC7" s="213">
        <v>8415.9779359430613</v>
      </c>
      <c r="AD7" s="213">
        <v>630.16675548923467</v>
      </c>
      <c r="AE7" s="213">
        <v>9652.6114285714284</v>
      </c>
      <c r="AF7" s="213">
        <v>3396.5772779700114</v>
      </c>
      <c r="AG7" s="213">
        <v>11628.163869693979</v>
      </c>
      <c r="AH7" s="213">
        <v>7371.2953692115143</v>
      </c>
      <c r="AI7" s="213">
        <v>526.09781152300138</v>
      </c>
      <c r="AJ7" s="213">
        <v>10378.264317180618</v>
      </c>
      <c r="AK7" s="213">
        <v>2349.5631795474583</v>
      </c>
      <c r="AL7" s="213">
        <v>10198.422831632653</v>
      </c>
      <c r="AM7" s="213">
        <v>5560.1971488178024</v>
      </c>
      <c r="AN7" s="213">
        <v>472.11853798234478</v>
      </c>
      <c r="AO7" s="213">
        <v>7808.16748046875</v>
      </c>
      <c r="AP7" s="213">
        <v>2338.6722689075632</v>
      </c>
      <c r="AQ7" s="213">
        <v>10268.139949109414</v>
      </c>
      <c r="AR7" s="213">
        <v>5438.5161725067383</v>
      </c>
      <c r="AS7" s="213">
        <v>452.72665058618946</v>
      </c>
      <c r="AT7" s="213">
        <v>11256.287308228731</v>
      </c>
      <c r="AU7" s="199">
        <v>2239.8470103092782</v>
      </c>
      <c r="AV7" s="213">
        <v>8491.3428869202708</v>
      </c>
      <c r="AW7" s="213">
        <v>4735.5091543156059</v>
      </c>
      <c r="AX7" s="213">
        <v>496.46234233136312</v>
      </c>
      <c r="AY7" s="213">
        <v>13312.816176470587</v>
      </c>
      <c r="AZ7" s="199">
        <v>1984.9700736092675</v>
      </c>
      <c r="BA7" s="199">
        <v>9519.3559027777774</v>
      </c>
      <c r="BB7" s="199">
        <v>4914.6838960262921</v>
      </c>
      <c r="BC7" s="199">
        <v>453.34014055394789</v>
      </c>
      <c r="BD7" s="199">
        <v>10829.129032258064</v>
      </c>
      <c r="BE7" s="199">
        <v>1938.9663422071069</v>
      </c>
      <c r="BF7" s="199">
        <v>9144.6714601769909</v>
      </c>
      <c r="BG7" s="199">
        <v>4654.7201576576581</v>
      </c>
      <c r="BH7" s="199">
        <v>450.99743589743588</v>
      </c>
      <c r="BI7" s="199">
        <v>16083.235408560311</v>
      </c>
      <c r="BJ7" s="199">
        <v>2009.2396754269105</v>
      </c>
      <c r="BK7" s="199">
        <v>8876.5607276618521</v>
      </c>
      <c r="BL7" s="199">
        <v>4604.5772966971972</v>
      </c>
      <c r="BM7" s="199">
        <v>444.48203616878766</v>
      </c>
      <c r="BN7" s="199">
        <v>18291.391400220506</v>
      </c>
      <c r="BO7" s="199">
        <v>1868.5860641986355</v>
      </c>
      <c r="BP7" s="199">
        <v>6872.4919786096252</v>
      </c>
      <c r="BQ7" s="199">
        <v>4330.4893727319859</v>
      </c>
      <c r="BR7" s="199">
        <v>436.91069327126758</v>
      </c>
      <c r="BS7" s="199">
        <v>24861.648809523809</v>
      </c>
      <c r="BT7" s="199">
        <v>1838.652354419316</v>
      </c>
      <c r="BU7" s="199">
        <v>8778.917579551382</v>
      </c>
      <c r="BV7" s="199">
        <v>4234.8225968797178</v>
      </c>
      <c r="BW7" s="199">
        <v>426.72511283533646</v>
      </c>
      <c r="BX7" s="199">
        <v>26628.457278481012</v>
      </c>
      <c r="BY7" s="3">
        <v>1705.0302877842623</v>
      </c>
      <c r="BZ7" s="3">
        <v>7870.2234091964701</v>
      </c>
      <c r="CA7" s="3">
        <v>4020.0690391459075</v>
      </c>
      <c r="CB7" s="3">
        <v>397.42450042217843</v>
      </c>
      <c r="CC7" s="3">
        <v>21585.466242038216</v>
      </c>
      <c r="CD7" s="3">
        <v>1798.2698698274951</v>
      </c>
      <c r="CE7" s="3">
        <v>8660.4750254842002</v>
      </c>
      <c r="CF7" s="3">
        <v>3984.0215709261429</v>
      </c>
      <c r="CG7" s="3">
        <v>399.422956677088</v>
      </c>
      <c r="CH7" s="3">
        <v>20646.235722964764</v>
      </c>
      <c r="CI7" s="3">
        <v>1722.7693164556963</v>
      </c>
      <c r="CJ7" s="3">
        <v>8206.6314520019296</v>
      </c>
      <c r="CK7" s="3">
        <v>3726.6915662650604</v>
      </c>
      <c r="CL7" s="3">
        <v>375.39105011143226</v>
      </c>
      <c r="CM7" s="3">
        <v>22683.129333333334</v>
      </c>
      <c r="CN7" s="3">
        <v>1706.9800820738665</v>
      </c>
      <c r="CO7" s="3">
        <v>8286.8989310009711</v>
      </c>
      <c r="CP7" s="3">
        <v>3608.6411341515022</v>
      </c>
      <c r="CQ7" s="3">
        <v>357.62535648381146</v>
      </c>
      <c r="CR7" s="61" t="s">
        <v>330</v>
      </c>
      <c r="CS7" s="3">
        <v>1641.53339731286</v>
      </c>
      <c r="CT7" s="3">
        <v>8219.4992791926961</v>
      </c>
      <c r="CU7" s="3">
        <v>3689.555220017256</v>
      </c>
      <c r="CV7" s="3">
        <v>355.51999501163948</v>
      </c>
      <c r="CW7" s="61" t="s">
        <v>330</v>
      </c>
      <c r="CX7" s="3">
        <v>1655.6736740597878</v>
      </c>
      <c r="CY7" s="3">
        <v>7740.9089269612259</v>
      </c>
      <c r="CZ7" s="3">
        <v>3693.9191049913943</v>
      </c>
      <c r="DA7" s="3">
        <v>350.34456302160913</v>
      </c>
      <c r="DB7" s="61" t="s">
        <v>330</v>
      </c>
    </row>
    <row r="8" spans="1:106" x14ac:dyDescent="0.15">
      <c r="A8" s="52" t="s">
        <v>90</v>
      </c>
      <c r="B8" s="213">
        <v>3133.8499579124577</v>
      </c>
      <c r="C8" s="213">
        <v>15775.481991525423</v>
      </c>
      <c r="D8" s="213">
        <v>6818.7065018315016</v>
      </c>
      <c r="E8" s="213">
        <v>593.33260289254554</v>
      </c>
      <c r="F8" s="213">
        <v>2402.3318277141475</v>
      </c>
      <c r="G8" s="213">
        <v>3054.237558877739</v>
      </c>
      <c r="H8" s="213">
        <v>14839.643781094528</v>
      </c>
      <c r="I8" s="213">
        <v>6699.8391734052111</v>
      </c>
      <c r="J8" s="213">
        <v>549.63669197317017</v>
      </c>
      <c r="K8" s="213">
        <v>2979.7886113886116</v>
      </c>
      <c r="L8" s="213">
        <v>2962.5830236651673</v>
      </c>
      <c r="M8" s="213">
        <v>14103.991620111732</v>
      </c>
      <c r="N8" s="213">
        <v>6580.2289313640313</v>
      </c>
      <c r="O8" s="213">
        <v>562.69268202080241</v>
      </c>
      <c r="P8" s="213">
        <v>3625.5832934418381</v>
      </c>
      <c r="Q8" s="213">
        <v>2682.7304530348083</v>
      </c>
      <c r="R8" s="213">
        <v>13131.138698630137</v>
      </c>
      <c r="S8" s="213">
        <v>5840.5064737242956</v>
      </c>
      <c r="T8" s="213">
        <v>553.9084112824587</v>
      </c>
      <c r="U8" s="213">
        <v>3569.2739120316501</v>
      </c>
      <c r="V8" s="213">
        <v>2839.0896778916544</v>
      </c>
      <c r="W8" s="213">
        <v>13168.748726655349</v>
      </c>
      <c r="X8" s="213">
        <v>6270.3257881972513</v>
      </c>
      <c r="Y8" s="213">
        <v>519.047947268043</v>
      </c>
      <c r="Z8" s="213">
        <v>5356.625</v>
      </c>
      <c r="AA8" s="213">
        <v>3145.2882647943829</v>
      </c>
      <c r="AB8" s="213">
        <v>13033.467996674979</v>
      </c>
      <c r="AC8" s="213">
        <v>6497.8292581848318</v>
      </c>
      <c r="AD8" s="213">
        <v>551.60112576956908</v>
      </c>
      <c r="AE8" s="213">
        <v>7644.6913700633841</v>
      </c>
      <c r="AF8" s="213">
        <v>2532.7664373700209</v>
      </c>
      <c r="AG8" s="213">
        <v>12505.784360189573</v>
      </c>
      <c r="AH8" s="213">
        <v>5956.4796839729115</v>
      </c>
      <c r="AI8" s="213">
        <v>490.84864362114399</v>
      </c>
      <c r="AJ8" s="213">
        <v>6803.7486033519554</v>
      </c>
      <c r="AK8" s="213">
        <v>2722.5382305382304</v>
      </c>
      <c r="AL8" s="213">
        <v>10675.605072463768</v>
      </c>
      <c r="AM8" s="213">
        <v>6651.1670428893904</v>
      </c>
      <c r="AN8" s="213">
        <v>500.58902480462115</v>
      </c>
      <c r="AO8" s="213">
        <v>12511.537154989384</v>
      </c>
      <c r="AP8" s="213">
        <v>2967.5231504781077</v>
      </c>
      <c r="AQ8" s="213">
        <v>10889.138504155124</v>
      </c>
      <c r="AR8" s="213">
        <v>6777.55</v>
      </c>
      <c r="AS8" s="213">
        <v>502.36153354632586</v>
      </c>
      <c r="AT8" s="213">
        <v>14055.943980929678</v>
      </c>
      <c r="AU8" s="199">
        <v>2799.5888625592415</v>
      </c>
      <c r="AV8" s="213">
        <v>9179.6930846930845</v>
      </c>
      <c r="AW8" s="213">
        <v>6570.7814238042265</v>
      </c>
      <c r="AX8" s="213">
        <v>544.96355920476037</v>
      </c>
      <c r="AY8" s="213">
        <v>17739.136636636638</v>
      </c>
      <c r="AZ8" s="199">
        <v>2548.7304048234282</v>
      </c>
      <c r="BA8" s="199">
        <v>9268.8363351605331</v>
      </c>
      <c r="BB8" s="199">
        <v>5807.8037291462215</v>
      </c>
      <c r="BC8" s="199">
        <v>448.70177034762503</v>
      </c>
      <c r="BD8" s="199">
        <v>13573.743119266055</v>
      </c>
      <c r="BE8" s="199">
        <v>2341.8484365664212</v>
      </c>
      <c r="BF8" s="199">
        <v>8801.2133233532932</v>
      </c>
      <c r="BG8" s="199">
        <v>5623.3481587757051</v>
      </c>
      <c r="BH8" s="199">
        <v>452.5602724963436</v>
      </c>
      <c r="BI8" s="199">
        <v>21417.888888888891</v>
      </c>
      <c r="BJ8" s="199">
        <v>2350.110775427996</v>
      </c>
      <c r="BK8" s="199">
        <v>8358.3810888252156</v>
      </c>
      <c r="BL8" s="199">
        <v>5379.5758414015672</v>
      </c>
      <c r="BM8" s="199">
        <v>434.54118873826906</v>
      </c>
      <c r="BN8" s="199">
        <v>22225.333333333332</v>
      </c>
      <c r="BO8" s="199">
        <v>2074.1046738937266</v>
      </c>
      <c r="BP8" s="199">
        <v>7151.3400735294117</v>
      </c>
      <c r="BQ8" s="199">
        <v>5050.1890956295974</v>
      </c>
      <c r="BR8" s="199">
        <v>422.95379430310936</v>
      </c>
      <c r="BS8" s="199">
        <v>31039.859042553191</v>
      </c>
      <c r="BT8" s="199">
        <v>1943.6810918774968</v>
      </c>
      <c r="BU8" s="199">
        <v>7592.7412223667097</v>
      </c>
      <c r="BV8" s="199">
        <v>4869.7397831526268</v>
      </c>
      <c r="BW8" s="199">
        <v>421.72755507403394</v>
      </c>
      <c r="BX8" s="199">
        <v>30730.621052631577</v>
      </c>
      <c r="BY8" s="3">
        <v>1842.9161534817622</v>
      </c>
      <c r="BZ8" s="3">
        <v>7151.463235294118</v>
      </c>
      <c r="CA8" s="3">
        <v>4636.9439809296782</v>
      </c>
      <c r="CB8" s="3">
        <v>403.91721751168024</v>
      </c>
      <c r="CC8" s="3">
        <v>50306.84482758621</v>
      </c>
      <c r="CD8" s="3">
        <v>2094.1284502976728</v>
      </c>
      <c r="CE8" s="3">
        <v>7464.7935691318326</v>
      </c>
      <c r="CF8" s="3">
        <v>4532.508395158141</v>
      </c>
      <c r="CG8" s="3">
        <v>400.90329488153623</v>
      </c>
      <c r="CH8" s="3">
        <v>56076.106280193235</v>
      </c>
      <c r="CI8" s="3">
        <v>1944.1663016006739</v>
      </c>
      <c r="CJ8" s="3">
        <v>6731.9877479579927</v>
      </c>
      <c r="CK8" s="3">
        <v>4344.3625753012047</v>
      </c>
      <c r="CL8" s="3">
        <v>382.16232239260756</v>
      </c>
      <c r="CM8" s="3">
        <v>52687.794520547948</v>
      </c>
      <c r="CN8" s="3">
        <v>1866.0738157040882</v>
      </c>
      <c r="CO8" s="3">
        <v>6691.3781268179173</v>
      </c>
      <c r="CP8" s="3">
        <v>4199.5177071924063</v>
      </c>
      <c r="CQ8" s="3">
        <v>369.79517762417618</v>
      </c>
      <c r="CR8" s="61" t="s">
        <v>330</v>
      </c>
      <c r="CS8" s="3">
        <v>1677.7662908185678</v>
      </c>
      <c r="CT8" s="3">
        <v>6696.356516656926</v>
      </c>
      <c r="CU8" s="3">
        <v>4112.5147164393393</v>
      </c>
      <c r="CV8" s="3">
        <v>362.61246320853246</v>
      </c>
      <c r="CW8" s="61" t="s">
        <v>330</v>
      </c>
      <c r="CX8" s="3">
        <v>1632.5372835265493</v>
      </c>
      <c r="CY8" s="3">
        <v>6585.7609699769055</v>
      </c>
      <c r="CZ8" s="3">
        <v>3981.3396160558464</v>
      </c>
      <c r="DA8" s="3">
        <v>356.67723577235773</v>
      </c>
      <c r="DB8" s="61" t="s">
        <v>330</v>
      </c>
    </row>
    <row r="9" spans="1:106" x14ac:dyDescent="0.15">
      <c r="A9" s="52" t="s">
        <v>3</v>
      </c>
      <c r="B9" s="213">
        <v>7465.586782608696</v>
      </c>
      <c r="C9" s="213">
        <v>24699.15074798619</v>
      </c>
      <c r="D9" s="213">
        <v>13047.758054711247</v>
      </c>
      <c r="E9" s="213">
        <v>1044.5572318473817</v>
      </c>
      <c r="F9" s="213">
        <v>4141.146440285549</v>
      </c>
      <c r="G9" s="213">
        <v>7015.075428194993</v>
      </c>
      <c r="H9" s="213">
        <v>23378.451152579582</v>
      </c>
      <c r="I9" s="213">
        <v>12868.742598187311</v>
      </c>
      <c r="J9" s="213">
        <v>968.25645571922166</v>
      </c>
      <c r="K9" s="213">
        <v>5760.8247227481743</v>
      </c>
      <c r="L9" s="213">
        <v>5738.3714055361461</v>
      </c>
      <c r="M9" s="213">
        <v>22081.158221302998</v>
      </c>
      <c r="N9" s="213">
        <v>12385.429234338748</v>
      </c>
      <c r="O9" s="213">
        <v>1009.3826226718351</v>
      </c>
      <c r="P9" s="213">
        <v>7218.5530764029754</v>
      </c>
      <c r="Q9" s="213">
        <v>5308.1551638530291</v>
      </c>
      <c r="R9" s="213">
        <v>22019.823892893924</v>
      </c>
      <c r="S9" s="213">
        <v>12196.947518539646</v>
      </c>
      <c r="T9" s="213">
        <v>999.40399177339441</v>
      </c>
      <c r="U9" s="213">
        <v>7247.8810169491526</v>
      </c>
      <c r="V9" s="213">
        <v>5027.9830946231514</v>
      </c>
      <c r="W9" s="213">
        <v>20472.447418738051</v>
      </c>
      <c r="X9" s="213">
        <v>11445.312667022983</v>
      </c>
      <c r="Y9" s="213">
        <v>819.02317754149772</v>
      </c>
      <c r="Z9" s="213">
        <v>10543.663220088627</v>
      </c>
      <c r="AA9" s="213">
        <v>4854.0061044539907</v>
      </c>
      <c r="AB9" s="213">
        <v>20723.232625482626</v>
      </c>
      <c r="AC9" s="213">
        <v>11347.393763213531</v>
      </c>
      <c r="AD9" s="213">
        <v>825.29672484047046</v>
      </c>
      <c r="AE9" s="213">
        <v>14437.975117686618</v>
      </c>
      <c r="AF9" s="213">
        <v>4947.0668504479672</v>
      </c>
      <c r="AG9" s="213">
        <v>18939.825857519791</v>
      </c>
      <c r="AH9" s="213">
        <v>10735.085742771686</v>
      </c>
      <c r="AI9" s="213">
        <v>766.3825047154703</v>
      </c>
      <c r="AJ9" s="213">
        <v>11565.296455424275</v>
      </c>
      <c r="AK9" s="213">
        <v>4220.7765936833948</v>
      </c>
      <c r="AL9" s="213">
        <v>16317.174531835206</v>
      </c>
      <c r="AM9" s="213">
        <v>9533.228884026259</v>
      </c>
      <c r="AN9" s="213">
        <v>715.7125772111973</v>
      </c>
      <c r="AO9" s="213">
        <v>12791.20845566647</v>
      </c>
      <c r="AP9" s="213">
        <v>4176.3197607101501</v>
      </c>
      <c r="AQ9" s="213">
        <v>16054.665430267063</v>
      </c>
      <c r="AR9" s="213">
        <v>10165.189760450916</v>
      </c>
      <c r="AS9" s="213">
        <v>760.87926730654294</v>
      </c>
      <c r="AT9" s="213">
        <v>25520.859669811322</v>
      </c>
      <c r="AU9" s="199">
        <v>3763.2366689750693</v>
      </c>
      <c r="AV9" s="213">
        <v>13783.421052631578</v>
      </c>
      <c r="AW9" s="213">
        <v>8236.6256157635471</v>
      </c>
      <c r="AX9" s="213">
        <v>645.55418609485912</v>
      </c>
      <c r="AY9" s="213">
        <v>15481.805555555555</v>
      </c>
      <c r="AZ9" s="199">
        <v>3490.7701664532651</v>
      </c>
      <c r="BA9" s="199">
        <v>13380.571779141104</v>
      </c>
      <c r="BB9" s="199">
        <v>7717.7395612172686</v>
      </c>
      <c r="BC9" s="199">
        <v>589.19771996650184</v>
      </c>
      <c r="BD9" s="199">
        <v>11657.045430251203</v>
      </c>
      <c r="BE9" s="199">
        <v>3206.8979023030661</v>
      </c>
      <c r="BF9" s="199">
        <v>12732.337216074549</v>
      </c>
      <c r="BG9" s="199">
        <v>7598.687174139729</v>
      </c>
      <c r="BH9" s="199">
        <v>602.70795655050733</v>
      </c>
      <c r="BI9" s="199">
        <v>17309.123515439431</v>
      </c>
      <c r="BJ9" s="199">
        <v>3338.1251906068924</v>
      </c>
      <c r="BK9" s="199">
        <v>13546.673886138615</v>
      </c>
      <c r="BL9" s="199">
        <v>7494.4967476891479</v>
      </c>
      <c r="BM9" s="199">
        <v>586.64982849179978</v>
      </c>
      <c r="BN9" s="199">
        <v>16336.884328358208</v>
      </c>
      <c r="BO9" s="199">
        <v>2846.4137349084772</v>
      </c>
      <c r="BP9" s="199">
        <v>10628.174987881726</v>
      </c>
      <c r="BQ9" s="199">
        <v>6834.7646508728176</v>
      </c>
      <c r="BR9" s="199">
        <v>558.67922845640317</v>
      </c>
      <c r="BS9" s="199">
        <v>17986.812961443808</v>
      </c>
      <c r="BT9" s="199">
        <v>2719.273188854489</v>
      </c>
      <c r="BU9" s="199">
        <v>10940.772795216741</v>
      </c>
      <c r="BV9" s="199">
        <v>6471.5977011494251</v>
      </c>
      <c r="BW9" s="199">
        <v>533.15845574845207</v>
      </c>
      <c r="BX9" s="199">
        <v>19160.672774869108</v>
      </c>
      <c r="BY9" s="3">
        <v>2623.0389253731341</v>
      </c>
      <c r="BZ9" s="3">
        <v>11162.576727642276</v>
      </c>
      <c r="CA9" s="3">
        <v>6395.3278020378457</v>
      </c>
      <c r="CB9" s="3">
        <v>519.53341689527952</v>
      </c>
      <c r="CC9" s="3">
        <v>21686.032576505429</v>
      </c>
      <c r="CD9" s="3">
        <v>2951.1511800404587</v>
      </c>
      <c r="CE9" s="3">
        <v>11608.905039787798</v>
      </c>
      <c r="CF9" s="3">
        <v>6216.7005681818182</v>
      </c>
      <c r="CG9" s="3">
        <v>510.45711353192286</v>
      </c>
      <c r="CH9" s="3">
        <v>24099.984581497796</v>
      </c>
      <c r="CI9" s="3">
        <v>2761.151945254087</v>
      </c>
      <c r="CJ9" s="3">
        <v>10345.79772079772</v>
      </c>
      <c r="CK9" s="3">
        <v>5938.4709730171708</v>
      </c>
      <c r="CL9" s="3">
        <v>470.61904659049185</v>
      </c>
      <c r="CM9" s="3">
        <v>25693.691037735851</v>
      </c>
      <c r="CN9" s="3">
        <v>2666.825058232193</v>
      </c>
      <c r="CO9" s="3">
        <v>10393.354992833254</v>
      </c>
      <c r="CP9" s="3">
        <v>5666.395415472779</v>
      </c>
      <c r="CQ9" s="3">
        <v>453.69453771873111</v>
      </c>
      <c r="CR9" s="61" t="s">
        <v>330</v>
      </c>
      <c r="CS9" s="3">
        <v>2568.5109506333611</v>
      </c>
      <c r="CT9" s="3">
        <v>10138.416822429906</v>
      </c>
      <c r="CU9" s="3">
        <v>5565.9856336582861</v>
      </c>
      <c r="CV9" s="3">
        <v>445.63554204494108</v>
      </c>
      <c r="CW9" s="61" t="s">
        <v>330</v>
      </c>
      <c r="CX9" s="3">
        <v>2496.9039972273567</v>
      </c>
      <c r="CY9" s="3">
        <v>10277.318592486923</v>
      </c>
      <c r="CZ9" s="3">
        <v>5427.7250125565042</v>
      </c>
      <c r="DA9" s="3">
        <v>433.81708516489033</v>
      </c>
      <c r="DB9" s="61" t="s">
        <v>330</v>
      </c>
    </row>
    <row r="10" spans="1:106" x14ac:dyDescent="0.15">
      <c r="A10" s="53" t="s">
        <v>4</v>
      </c>
      <c r="B10" s="218">
        <v>3982.2539981185323</v>
      </c>
      <c r="C10" s="218">
        <v>15620.428044280443</v>
      </c>
      <c r="D10" s="218">
        <v>8292.1371204701281</v>
      </c>
      <c r="E10" s="218">
        <v>659.21295647434397</v>
      </c>
      <c r="F10" s="218">
        <v>2480.5953706416644</v>
      </c>
      <c r="G10" s="218">
        <v>4306.2896341463411</v>
      </c>
      <c r="H10" s="218">
        <v>17366.348360655738</v>
      </c>
      <c r="I10" s="218">
        <v>8125.3863854266538</v>
      </c>
      <c r="J10" s="218">
        <v>621.5458745874588</v>
      </c>
      <c r="K10" s="218">
        <v>3041.9160086145012</v>
      </c>
      <c r="L10" s="218">
        <v>3788.6905710491369</v>
      </c>
      <c r="M10" s="218">
        <v>15967.634328358208</v>
      </c>
      <c r="N10" s="218">
        <v>7759.4306436990028</v>
      </c>
      <c r="O10" s="218">
        <v>613.56742418811382</v>
      </c>
      <c r="P10" s="218">
        <v>3621.9432924248836</v>
      </c>
      <c r="Q10" s="218">
        <v>3354.4482892690512</v>
      </c>
      <c r="R10" s="218">
        <v>15918.156826568265</v>
      </c>
      <c r="S10" s="218">
        <v>7717.0313059033988</v>
      </c>
      <c r="T10" s="218">
        <v>619.22349816981273</v>
      </c>
      <c r="U10" s="218">
        <v>3759.320697167756</v>
      </c>
      <c r="V10" s="218">
        <v>3693.5010615711253</v>
      </c>
      <c r="W10" s="218">
        <v>13099.691265060241</v>
      </c>
      <c r="X10" s="218">
        <v>7550.5164930555557</v>
      </c>
      <c r="Y10" s="218">
        <v>557.93425272610648</v>
      </c>
      <c r="Z10" s="218">
        <v>6091.1729691876753</v>
      </c>
      <c r="AA10" s="218">
        <v>3814.741416775315</v>
      </c>
      <c r="AB10" s="218">
        <v>14044.352000000001</v>
      </c>
      <c r="AC10" s="218">
        <v>7666.1310043668118</v>
      </c>
      <c r="AD10" s="218">
        <v>573.44482916312802</v>
      </c>
      <c r="AE10" s="218">
        <v>8830.7042253521122</v>
      </c>
      <c r="AF10" s="218">
        <v>3503.5508508112384</v>
      </c>
      <c r="AG10" s="218">
        <v>13293.503003003003</v>
      </c>
      <c r="AH10" s="218">
        <v>7065.8204309656821</v>
      </c>
      <c r="AI10" s="218">
        <v>518.71765877665803</v>
      </c>
      <c r="AJ10" s="218">
        <v>8897.9628140703517</v>
      </c>
      <c r="AK10" s="218">
        <v>3054.876538987688</v>
      </c>
      <c r="AL10" s="218">
        <v>10659.258949880668</v>
      </c>
      <c r="AM10" s="218">
        <v>6548.7236070381232</v>
      </c>
      <c r="AN10" s="218">
        <v>475.13079787234045</v>
      </c>
      <c r="AO10" s="218">
        <v>10710.382494004796</v>
      </c>
      <c r="AP10" s="218">
        <v>3103.621686746988</v>
      </c>
      <c r="AQ10" s="218">
        <v>10707.863420427553</v>
      </c>
      <c r="AR10" s="218">
        <v>6763.7066766691669</v>
      </c>
      <c r="AS10" s="218">
        <v>484.60204246170383</v>
      </c>
      <c r="AT10" s="218">
        <v>12150.971698113208</v>
      </c>
      <c r="AU10" s="220">
        <v>2791.8321055862493</v>
      </c>
      <c r="AV10" s="218">
        <v>9300.3977505112471</v>
      </c>
      <c r="AW10" s="218">
        <v>6329.7070285316631</v>
      </c>
      <c r="AX10" s="218">
        <v>465.90119346411922</v>
      </c>
      <c r="AY10" s="218">
        <v>16781.898523985241</v>
      </c>
      <c r="AZ10" s="220">
        <v>2619.2407883461869</v>
      </c>
      <c r="BA10" s="220">
        <v>9290.7416413373867</v>
      </c>
      <c r="BB10" s="220">
        <v>5713.3719626168222</v>
      </c>
      <c r="BC10" s="220">
        <v>410.91423194120813</v>
      </c>
      <c r="BD10" s="220">
        <v>10564.472350230415</v>
      </c>
      <c r="BE10" s="220">
        <v>2487.8675836030206</v>
      </c>
      <c r="BF10" s="220">
        <v>8727.5430463576158</v>
      </c>
      <c r="BG10" s="220">
        <v>5520.6540993417111</v>
      </c>
      <c r="BH10" s="220">
        <v>406.19140504601296</v>
      </c>
      <c r="BI10" s="220">
        <v>19544.519067796609</v>
      </c>
      <c r="BJ10" s="220">
        <v>2428.4678899082569</v>
      </c>
      <c r="BK10" s="220">
        <v>9003.5034013605436</v>
      </c>
      <c r="BL10" s="220">
        <v>5386.3982558139533</v>
      </c>
      <c r="BM10" s="220">
        <v>400.40647419828855</v>
      </c>
      <c r="BN10" s="220">
        <v>20542.361419068737</v>
      </c>
      <c r="BO10" s="220">
        <v>2190.6248824082786</v>
      </c>
      <c r="BP10" s="220">
        <v>7469.5565356856459</v>
      </c>
      <c r="BQ10" s="220">
        <v>5154.6967349197566</v>
      </c>
      <c r="BR10" s="220">
        <v>398.80703031340983</v>
      </c>
      <c r="BS10" s="220">
        <v>23403.359296482413</v>
      </c>
      <c r="BT10" s="220">
        <v>2114.7581846918042</v>
      </c>
      <c r="BU10" s="220">
        <v>7664.7004909983634</v>
      </c>
      <c r="BV10" s="220">
        <v>4906.3719224724991</v>
      </c>
      <c r="BW10" s="220">
        <v>389.87112887112886</v>
      </c>
      <c r="BX10" s="220">
        <v>26992.115273775216</v>
      </c>
      <c r="BY10" s="3">
        <v>2014.5979447655748</v>
      </c>
      <c r="BZ10" s="3">
        <v>7613.4199029126212</v>
      </c>
      <c r="CA10" s="3">
        <v>4868.1774443869635</v>
      </c>
      <c r="CB10" s="3">
        <v>383.19774402410718</v>
      </c>
      <c r="CC10" s="3">
        <v>34596.275735294119</v>
      </c>
      <c r="CD10" s="3">
        <v>2358.2504382669672</v>
      </c>
      <c r="CE10" s="3">
        <v>8743.2627669452177</v>
      </c>
      <c r="CF10" s="3">
        <v>4775.0983772819473</v>
      </c>
      <c r="CG10" s="3">
        <v>384.09585576766193</v>
      </c>
      <c r="CH10" s="3">
        <v>47558.050505050502</v>
      </c>
      <c r="CI10" s="3">
        <v>2081.2866931918657</v>
      </c>
      <c r="CJ10" s="3">
        <v>7972.6850127011012</v>
      </c>
      <c r="CK10" s="3">
        <v>4615.55931372549</v>
      </c>
      <c r="CL10" s="3">
        <v>371.38567427917803</v>
      </c>
      <c r="CM10" s="3">
        <v>51452.136612021859</v>
      </c>
      <c r="CN10" s="3">
        <v>1952.8722302754193</v>
      </c>
      <c r="CO10" s="3">
        <v>8046.4334470989761</v>
      </c>
      <c r="CP10" s="3">
        <v>4482.138783269962</v>
      </c>
      <c r="CQ10" s="3">
        <v>368.40456285647315</v>
      </c>
      <c r="CR10" s="61" t="s">
        <v>330</v>
      </c>
      <c r="CS10" s="3">
        <v>1880.1557148546397</v>
      </c>
      <c r="CT10" s="3">
        <v>8210.5582608695659</v>
      </c>
      <c r="CU10" s="3">
        <v>4428.7720450281422</v>
      </c>
      <c r="CV10" s="3">
        <v>361.29723731537462</v>
      </c>
      <c r="CW10" s="61" t="s">
        <v>330</v>
      </c>
      <c r="CX10" s="3">
        <v>1831.168086754454</v>
      </c>
      <c r="CY10" s="3">
        <v>7993.3660185967874</v>
      </c>
      <c r="CZ10" s="3">
        <v>4333.7085242896428</v>
      </c>
      <c r="DA10" s="3">
        <v>360.0697585865509</v>
      </c>
      <c r="DB10" s="61" t="s">
        <v>330</v>
      </c>
    </row>
    <row r="11" spans="1:106" x14ac:dyDescent="0.15">
      <c r="A11" s="54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3"/>
      <c r="AU11" s="223"/>
      <c r="AV11" s="223"/>
      <c r="AW11" s="223"/>
      <c r="AX11" s="223"/>
      <c r="AY11" s="223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CC11" s="10"/>
    </row>
    <row r="12" spans="1:106" x14ac:dyDescent="0.15">
      <c r="A12" s="55" t="s">
        <v>167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Y12" s="203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</row>
    <row r="13" spans="1:106" x14ac:dyDescent="0.15">
      <c r="A13" s="2" t="s">
        <v>333</v>
      </c>
      <c r="AY13" s="203"/>
      <c r="BO13" s="203"/>
      <c r="BP13" s="203"/>
      <c r="BQ13" s="203"/>
      <c r="BR13" s="203"/>
      <c r="BS13" s="203"/>
    </row>
    <row r="14" spans="1:106" x14ac:dyDescent="0.15">
      <c r="BY14" s="32"/>
      <c r="BZ14" s="32"/>
      <c r="CA14" s="32"/>
      <c r="CB14" s="32"/>
      <c r="CC14" s="32"/>
    </row>
    <row r="15" spans="1:106" x14ac:dyDescent="0.15">
      <c r="BY15" s="32"/>
      <c r="BZ15" s="32"/>
      <c r="CA15" s="32"/>
      <c r="CB15" s="32"/>
      <c r="CC15" s="32"/>
    </row>
    <row r="16" spans="1:106" x14ac:dyDescent="0.15">
      <c r="BY16" s="32"/>
      <c r="BZ16" s="32"/>
      <c r="CA16" s="32"/>
      <c r="CB16" s="32"/>
      <c r="CC16" s="32"/>
    </row>
    <row r="17" spans="47:81" x14ac:dyDescent="0.15">
      <c r="BY17" s="32"/>
      <c r="BZ17" s="32"/>
      <c r="CA17" s="32"/>
      <c r="CB17" s="32"/>
      <c r="CC17" s="32"/>
    </row>
    <row r="18" spans="47:81" x14ac:dyDescent="0.15">
      <c r="BY18" s="32"/>
      <c r="BZ18" s="32"/>
      <c r="CA18" s="32"/>
      <c r="CB18" s="32"/>
      <c r="CC18" s="32"/>
    </row>
    <row r="19" spans="47:81" x14ac:dyDescent="0.15">
      <c r="BY19" s="32"/>
      <c r="BZ19" s="32"/>
      <c r="CA19" s="32"/>
      <c r="CB19" s="32"/>
      <c r="CC19" s="32"/>
    </row>
    <row r="25" spans="47:81" x14ac:dyDescent="0.15"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</row>
    <row r="26" spans="47:81" x14ac:dyDescent="0.15"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</row>
    <row r="27" spans="47:81" x14ac:dyDescent="0.15"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</row>
    <row r="28" spans="47:81" x14ac:dyDescent="0.15"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</row>
    <row r="29" spans="47:81" x14ac:dyDescent="0.15"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</row>
    <row r="30" spans="47:81" x14ac:dyDescent="0.15">
      <c r="AZ30" s="226"/>
      <c r="BA30" s="226"/>
      <c r="BB30" s="226"/>
      <c r="BC30" s="226"/>
      <c r="BD30" s="226"/>
    </row>
    <row r="34" spans="58:61" x14ac:dyDescent="0.15">
      <c r="BF34" s="203"/>
      <c r="BG34" s="203"/>
      <c r="BH34" s="203"/>
      <c r="BI34" s="203"/>
    </row>
    <row r="35" spans="58:61" x14ac:dyDescent="0.15">
      <c r="BF35" s="203"/>
      <c r="BG35" s="203"/>
      <c r="BH35" s="203"/>
      <c r="BI35" s="203"/>
    </row>
    <row r="36" spans="58:61" x14ac:dyDescent="0.15">
      <c r="BF36" s="203"/>
      <c r="BG36" s="203"/>
      <c r="BH36" s="203"/>
      <c r="BI36" s="203"/>
    </row>
    <row r="37" spans="58:61" x14ac:dyDescent="0.15">
      <c r="BF37" s="203"/>
      <c r="BG37" s="203"/>
      <c r="BH37" s="203"/>
      <c r="BI37" s="203"/>
    </row>
    <row r="38" spans="58:61" x14ac:dyDescent="0.15">
      <c r="BF38" s="203"/>
      <c r="BG38" s="203"/>
      <c r="BH38" s="203"/>
      <c r="BI38" s="203"/>
    </row>
    <row r="39" spans="58:61" x14ac:dyDescent="0.15">
      <c r="BF39" s="203"/>
      <c r="BG39" s="203"/>
      <c r="BH39" s="203"/>
      <c r="BI39" s="203"/>
    </row>
    <row r="40" spans="58:61" x14ac:dyDescent="0.15">
      <c r="BF40" s="203"/>
      <c r="BI40" s="203"/>
    </row>
    <row r="41" spans="58:61" x14ac:dyDescent="0.15">
      <c r="BF41" s="203"/>
      <c r="BI41" s="203"/>
    </row>
    <row r="42" spans="58:61" x14ac:dyDescent="0.15">
      <c r="BF42" s="203"/>
      <c r="BI42" s="203"/>
    </row>
  </sheetData>
  <mergeCells count="22">
    <mergeCell ref="CX3:DB3"/>
    <mergeCell ref="A3:A4"/>
    <mergeCell ref="B3:F3"/>
    <mergeCell ref="G3:K3"/>
    <mergeCell ref="L3:P3"/>
    <mergeCell ref="Q3:U3"/>
    <mergeCell ref="AZ3:BD3"/>
    <mergeCell ref="CD3:CH3"/>
    <mergeCell ref="BY3:CC3"/>
    <mergeCell ref="BE3:BI3"/>
    <mergeCell ref="V3:Z3"/>
    <mergeCell ref="AA3:AE3"/>
    <mergeCell ref="AF3:AJ3"/>
    <mergeCell ref="AK3:AO3"/>
    <mergeCell ref="AP3:AT3"/>
    <mergeCell ref="AU3:AY3"/>
    <mergeCell ref="CS3:CW3"/>
    <mergeCell ref="CN3:CR3"/>
    <mergeCell ref="BJ3:BN3"/>
    <mergeCell ref="BO3:BS3"/>
    <mergeCell ref="BT3:BX3"/>
    <mergeCell ref="CI3:CM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A28"/>
  <sheetViews>
    <sheetView zoomScaleNormal="100" workbookViewId="0">
      <pane xSplit="1" ySplit="4" topLeftCell="FF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7109375" style="2" customWidth="1"/>
    <col min="2" max="137" width="11" style="198" customWidth="1"/>
    <col min="138" max="16384" width="9.140625" style="2"/>
  </cols>
  <sheetData>
    <row r="1" spans="1:183" x14ac:dyDescent="0.15">
      <c r="A1" s="11" t="s">
        <v>401</v>
      </c>
    </row>
    <row r="2" spans="1:183" x14ac:dyDescent="0.15">
      <c r="CW2" s="203"/>
      <c r="CX2" s="203"/>
      <c r="CY2" s="203"/>
      <c r="DA2" s="227"/>
      <c r="DB2" s="227"/>
      <c r="DC2" s="227"/>
      <c r="DD2" s="227"/>
      <c r="DE2" s="227"/>
      <c r="DF2" s="227"/>
      <c r="DG2" s="227"/>
      <c r="DH2" s="228"/>
    </row>
    <row r="3" spans="1:183" x14ac:dyDescent="0.15">
      <c r="A3" s="101" t="s">
        <v>69</v>
      </c>
      <c r="B3" s="343">
        <v>2545</v>
      </c>
      <c r="C3" s="344"/>
      <c r="D3" s="344"/>
      <c r="E3" s="344"/>
      <c r="F3" s="344"/>
      <c r="G3" s="344"/>
      <c r="H3" s="344"/>
      <c r="I3" s="345"/>
      <c r="J3" s="343">
        <v>2546</v>
      </c>
      <c r="K3" s="344"/>
      <c r="L3" s="344"/>
      <c r="M3" s="344"/>
      <c r="N3" s="344"/>
      <c r="O3" s="344"/>
      <c r="P3" s="344"/>
      <c r="Q3" s="345"/>
      <c r="R3" s="343">
        <v>2547</v>
      </c>
      <c r="S3" s="344"/>
      <c r="T3" s="344"/>
      <c r="U3" s="344"/>
      <c r="V3" s="344"/>
      <c r="W3" s="344"/>
      <c r="X3" s="344"/>
      <c r="Y3" s="345"/>
      <c r="Z3" s="343">
        <v>2548</v>
      </c>
      <c r="AA3" s="344"/>
      <c r="AB3" s="344"/>
      <c r="AC3" s="344"/>
      <c r="AD3" s="344"/>
      <c r="AE3" s="344"/>
      <c r="AF3" s="344"/>
      <c r="AG3" s="345"/>
      <c r="AH3" s="343">
        <v>2549</v>
      </c>
      <c r="AI3" s="344"/>
      <c r="AJ3" s="344"/>
      <c r="AK3" s="344"/>
      <c r="AL3" s="344"/>
      <c r="AM3" s="344"/>
      <c r="AN3" s="344"/>
      <c r="AO3" s="345"/>
      <c r="AP3" s="343">
        <v>2550</v>
      </c>
      <c r="AQ3" s="344"/>
      <c r="AR3" s="344"/>
      <c r="AS3" s="344"/>
      <c r="AT3" s="344"/>
      <c r="AU3" s="344"/>
      <c r="AV3" s="344"/>
      <c r="AW3" s="345"/>
      <c r="AX3" s="343">
        <v>2551</v>
      </c>
      <c r="AY3" s="344"/>
      <c r="AZ3" s="344"/>
      <c r="BA3" s="344"/>
      <c r="BB3" s="344"/>
      <c r="BC3" s="344"/>
      <c r="BD3" s="344"/>
      <c r="BE3" s="345"/>
      <c r="BF3" s="343">
        <v>2552</v>
      </c>
      <c r="BG3" s="344"/>
      <c r="BH3" s="344"/>
      <c r="BI3" s="344"/>
      <c r="BJ3" s="344"/>
      <c r="BK3" s="344"/>
      <c r="BL3" s="344"/>
      <c r="BM3" s="345"/>
      <c r="BN3" s="343">
        <v>2553</v>
      </c>
      <c r="BO3" s="344"/>
      <c r="BP3" s="344"/>
      <c r="BQ3" s="344"/>
      <c r="BR3" s="344"/>
      <c r="BS3" s="344"/>
      <c r="BT3" s="344"/>
      <c r="BU3" s="345"/>
      <c r="BV3" s="343">
        <v>2554</v>
      </c>
      <c r="BW3" s="344"/>
      <c r="BX3" s="344"/>
      <c r="BY3" s="344"/>
      <c r="BZ3" s="344"/>
      <c r="CA3" s="344"/>
      <c r="CB3" s="344"/>
      <c r="CC3" s="345"/>
      <c r="CD3" s="343">
        <v>2555</v>
      </c>
      <c r="CE3" s="344"/>
      <c r="CF3" s="344"/>
      <c r="CG3" s="344"/>
      <c r="CH3" s="344"/>
      <c r="CI3" s="344"/>
      <c r="CJ3" s="344"/>
      <c r="CK3" s="345"/>
      <c r="CL3" s="343">
        <v>2556</v>
      </c>
      <c r="CM3" s="344"/>
      <c r="CN3" s="344"/>
      <c r="CO3" s="344"/>
      <c r="CP3" s="344"/>
      <c r="CQ3" s="344"/>
      <c r="CR3" s="344"/>
      <c r="CS3" s="345"/>
      <c r="CT3" s="343">
        <v>2557</v>
      </c>
      <c r="CU3" s="344"/>
      <c r="CV3" s="344"/>
      <c r="CW3" s="344"/>
      <c r="CX3" s="344"/>
      <c r="CY3" s="344"/>
      <c r="CZ3" s="344"/>
      <c r="DA3" s="348"/>
      <c r="DB3" s="346">
        <v>2558</v>
      </c>
      <c r="DC3" s="347"/>
      <c r="DD3" s="347"/>
      <c r="DE3" s="347"/>
      <c r="DF3" s="347"/>
      <c r="DG3" s="347"/>
      <c r="DH3" s="347"/>
      <c r="DI3" s="345"/>
      <c r="DJ3" s="343">
        <v>2559</v>
      </c>
      <c r="DK3" s="344"/>
      <c r="DL3" s="344"/>
      <c r="DM3" s="344"/>
      <c r="DN3" s="344"/>
      <c r="DO3" s="344"/>
      <c r="DP3" s="344"/>
      <c r="DQ3" s="345"/>
      <c r="DR3" s="343">
        <v>2560</v>
      </c>
      <c r="DS3" s="344"/>
      <c r="DT3" s="344"/>
      <c r="DU3" s="344"/>
      <c r="DV3" s="344"/>
      <c r="DW3" s="344"/>
      <c r="DX3" s="344"/>
      <c r="DY3" s="345"/>
      <c r="DZ3" s="343">
        <v>2561</v>
      </c>
      <c r="EA3" s="344"/>
      <c r="EB3" s="344"/>
      <c r="EC3" s="344"/>
      <c r="ED3" s="344"/>
      <c r="EE3" s="344"/>
      <c r="EF3" s="344"/>
      <c r="EG3" s="345"/>
      <c r="EH3" s="343">
        <v>2562</v>
      </c>
      <c r="EI3" s="344"/>
      <c r="EJ3" s="344"/>
      <c r="EK3" s="344"/>
      <c r="EL3" s="344"/>
      <c r="EM3" s="344"/>
      <c r="EN3" s="344"/>
      <c r="EO3" s="345"/>
      <c r="EP3" s="343">
        <v>2563</v>
      </c>
      <c r="EQ3" s="344"/>
      <c r="ER3" s="344"/>
      <c r="ES3" s="344"/>
      <c r="ET3" s="344"/>
      <c r="EU3" s="344"/>
      <c r="EV3" s="344"/>
      <c r="EW3" s="345"/>
      <c r="EX3" s="343">
        <v>2564</v>
      </c>
      <c r="EY3" s="344"/>
      <c r="EZ3" s="344"/>
      <c r="FA3" s="344"/>
      <c r="FB3" s="344"/>
      <c r="FC3" s="344"/>
      <c r="FD3" s="344"/>
      <c r="FE3" s="345"/>
      <c r="FF3" s="343">
        <v>2565</v>
      </c>
      <c r="FG3" s="344"/>
      <c r="FH3" s="344"/>
      <c r="FI3" s="344"/>
      <c r="FJ3" s="344"/>
      <c r="FK3" s="344"/>
      <c r="FL3" s="344"/>
      <c r="FM3" s="345"/>
      <c r="FN3" s="343">
        <v>2566</v>
      </c>
      <c r="FO3" s="344"/>
      <c r="FP3" s="344"/>
      <c r="FQ3" s="344"/>
      <c r="FR3" s="344"/>
      <c r="FS3" s="344"/>
      <c r="FT3" s="345"/>
      <c r="FU3" s="343">
        <v>2567</v>
      </c>
      <c r="FV3" s="344"/>
      <c r="FW3" s="344"/>
      <c r="FX3" s="344"/>
      <c r="FY3" s="344"/>
      <c r="FZ3" s="344"/>
      <c r="GA3" s="345"/>
    </row>
    <row r="4" spans="1:183" s="48" customFormat="1" ht="33.75" x14ac:dyDescent="0.15">
      <c r="A4" s="38" t="s">
        <v>81</v>
      </c>
      <c r="B4" s="229" t="s">
        <v>82</v>
      </c>
      <c r="C4" s="229" t="s">
        <v>83</v>
      </c>
      <c r="D4" s="229" t="s">
        <v>84</v>
      </c>
      <c r="E4" s="229" t="s">
        <v>85</v>
      </c>
      <c r="F4" s="229" t="s">
        <v>86</v>
      </c>
      <c r="G4" s="229" t="s">
        <v>87</v>
      </c>
      <c r="H4" s="229" t="s">
        <v>88</v>
      </c>
      <c r="I4" s="229" t="s">
        <v>14</v>
      </c>
      <c r="J4" s="229" t="s">
        <v>82</v>
      </c>
      <c r="K4" s="229" t="s">
        <v>83</v>
      </c>
      <c r="L4" s="229" t="s">
        <v>84</v>
      </c>
      <c r="M4" s="229" t="s">
        <v>85</v>
      </c>
      <c r="N4" s="229" t="s">
        <v>86</v>
      </c>
      <c r="O4" s="229" t="s">
        <v>87</v>
      </c>
      <c r="P4" s="229" t="s">
        <v>88</v>
      </c>
      <c r="Q4" s="229" t="s">
        <v>14</v>
      </c>
      <c r="R4" s="229" t="s">
        <v>82</v>
      </c>
      <c r="S4" s="229" t="s">
        <v>83</v>
      </c>
      <c r="T4" s="229" t="s">
        <v>84</v>
      </c>
      <c r="U4" s="229" t="s">
        <v>85</v>
      </c>
      <c r="V4" s="229" t="s">
        <v>86</v>
      </c>
      <c r="W4" s="229" t="s">
        <v>87</v>
      </c>
      <c r="X4" s="229" t="s">
        <v>88</v>
      </c>
      <c r="Y4" s="229" t="s">
        <v>14</v>
      </c>
      <c r="Z4" s="229" t="s">
        <v>82</v>
      </c>
      <c r="AA4" s="229" t="s">
        <v>83</v>
      </c>
      <c r="AB4" s="229" t="s">
        <v>84</v>
      </c>
      <c r="AC4" s="229" t="s">
        <v>85</v>
      </c>
      <c r="AD4" s="229" t="s">
        <v>86</v>
      </c>
      <c r="AE4" s="229" t="s">
        <v>87</v>
      </c>
      <c r="AF4" s="229" t="s">
        <v>88</v>
      </c>
      <c r="AG4" s="229" t="s">
        <v>14</v>
      </c>
      <c r="AH4" s="229" t="s">
        <v>82</v>
      </c>
      <c r="AI4" s="229" t="s">
        <v>83</v>
      </c>
      <c r="AJ4" s="229" t="s">
        <v>84</v>
      </c>
      <c r="AK4" s="229" t="s">
        <v>85</v>
      </c>
      <c r="AL4" s="229" t="s">
        <v>86</v>
      </c>
      <c r="AM4" s="229" t="s">
        <v>87</v>
      </c>
      <c r="AN4" s="229" t="s">
        <v>88</v>
      </c>
      <c r="AO4" s="229" t="s">
        <v>14</v>
      </c>
      <c r="AP4" s="229" t="s">
        <v>82</v>
      </c>
      <c r="AQ4" s="229" t="s">
        <v>83</v>
      </c>
      <c r="AR4" s="229" t="s">
        <v>84</v>
      </c>
      <c r="AS4" s="229" t="s">
        <v>85</v>
      </c>
      <c r="AT4" s="229" t="s">
        <v>86</v>
      </c>
      <c r="AU4" s="229" t="s">
        <v>87</v>
      </c>
      <c r="AV4" s="229" t="s">
        <v>88</v>
      </c>
      <c r="AW4" s="229" t="s">
        <v>14</v>
      </c>
      <c r="AX4" s="229" t="s">
        <v>82</v>
      </c>
      <c r="AY4" s="229" t="s">
        <v>83</v>
      </c>
      <c r="AZ4" s="229" t="s">
        <v>84</v>
      </c>
      <c r="BA4" s="229" t="s">
        <v>85</v>
      </c>
      <c r="BB4" s="229" t="s">
        <v>86</v>
      </c>
      <c r="BC4" s="229" t="s">
        <v>87</v>
      </c>
      <c r="BD4" s="229" t="s">
        <v>88</v>
      </c>
      <c r="BE4" s="229" t="s">
        <v>14</v>
      </c>
      <c r="BF4" s="229" t="s">
        <v>82</v>
      </c>
      <c r="BG4" s="229" t="s">
        <v>83</v>
      </c>
      <c r="BH4" s="229" t="s">
        <v>84</v>
      </c>
      <c r="BI4" s="229" t="s">
        <v>85</v>
      </c>
      <c r="BJ4" s="229" t="s">
        <v>86</v>
      </c>
      <c r="BK4" s="229" t="s">
        <v>87</v>
      </c>
      <c r="BL4" s="229" t="s">
        <v>88</v>
      </c>
      <c r="BM4" s="229" t="s">
        <v>14</v>
      </c>
      <c r="BN4" s="229" t="s">
        <v>82</v>
      </c>
      <c r="BO4" s="229" t="s">
        <v>83</v>
      </c>
      <c r="BP4" s="229" t="s">
        <v>84</v>
      </c>
      <c r="BQ4" s="229" t="s">
        <v>85</v>
      </c>
      <c r="BR4" s="229" t="s">
        <v>86</v>
      </c>
      <c r="BS4" s="229" t="s">
        <v>87</v>
      </c>
      <c r="BT4" s="229" t="s">
        <v>88</v>
      </c>
      <c r="BU4" s="229" t="s">
        <v>14</v>
      </c>
      <c r="BV4" s="229" t="s">
        <v>82</v>
      </c>
      <c r="BW4" s="229" t="s">
        <v>83</v>
      </c>
      <c r="BX4" s="229" t="s">
        <v>84</v>
      </c>
      <c r="BY4" s="229" t="s">
        <v>85</v>
      </c>
      <c r="BZ4" s="229" t="s">
        <v>86</v>
      </c>
      <c r="CA4" s="229" t="s">
        <v>87</v>
      </c>
      <c r="CB4" s="229" t="s">
        <v>88</v>
      </c>
      <c r="CC4" s="229" t="s">
        <v>14</v>
      </c>
      <c r="CD4" s="229" t="s">
        <v>82</v>
      </c>
      <c r="CE4" s="229" t="s">
        <v>83</v>
      </c>
      <c r="CF4" s="229" t="s">
        <v>84</v>
      </c>
      <c r="CG4" s="229" t="s">
        <v>85</v>
      </c>
      <c r="CH4" s="229" t="s">
        <v>86</v>
      </c>
      <c r="CI4" s="229" t="s">
        <v>87</v>
      </c>
      <c r="CJ4" s="229" t="s">
        <v>88</v>
      </c>
      <c r="CK4" s="229" t="s">
        <v>14</v>
      </c>
      <c r="CL4" s="229" t="s">
        <v>82</v>
      </c>
      <c r="CM4" s="229" t="s">
        <v>83</v>
      </c>
      <c r="CN4" s="229" t="s">
        <v>84</v>
      </c>
      <c r="CO4" s="229" t="s">
        <v>85</v>
      </c>
      <c r="CP4" s="229" t="s">
        <v>86</v>
      </c>
      <c r="CQ4" s="229" t="s">
        <v>87</v>
      </c>
      <c r="CR4" s="229" t="s">
        <v>88</v>
      </c>
      <c r="CS4" s="229" t="s">
        <v>14</v>
      </c>
      <c r="CT4" s="229" t="s">
        <v>82</v>
      </c>
      <c r="CU4" s="229" t="s">
        <v>83</v>
      </c>
      <c r="CV4" s="229" t="s">
        <v>84</v>
      </c>
      <c r="CW4" s="229" t="s">
        <v>85</v>
      </c>
      <c r="CX4" s="229" t="s">
        <v>86</v>
      </c>
      <c r="CY4" s="229" t="s">
        <v>87</v>
      </c>
      <c r="CZ4" s="229" t="s">
        <v>88</v>
      </c>
      <c r="DA4" s="229" t="s">
        <v>14</v>
      </c>
      <c r="DB4" s="229" t="s">
        <v>82</v>
      </c>
      <c r="DC4" s="229" t="s">
        <v>83</v>
      </c>
      <c r="DD4" s="229" t="s">
        <v>84</v>
      </c>
      <c r="DE4" s="229" t="s">
        <v>85</v>
      </c>
      <c r="DF4" s="229" t="s">
        <v>86</v>
      </c>
      <c r="DG4" s="229" t="s">
        <v>87</v>
      </c>
      <c r="DH4" s="229" t="s">
        <v>88</v>
      </c>
      <c r="DI4" s="229" t="s">
        <v>14</v>
      </c>
      <c r="DJ4" s="229" t="s">
        <v>82</v>
      </c>
      <c r="DK4" s="229" t="s">
        <v>83</v>
      </c>
      <c r="DL4" s="229" t="s">
        <v>84</v>
      </c>
      <c r="DM4" s="229" t="s">
        <v>85</v>
      </c>
      <c r="DN4" s="229" t="s">
        <v>86</v>
      </c>
      <c r="DO4" s="229" t="s">
        <v>87</v>
      </c>
      <c r="DP4" s="229" t="s">
        <v>88</v>
      </c>
      <c r="DQ4" s="229" t="s">
        <v>14</v>
      </c>
      <c r="DR4" s="229" t="s">
        <v>82</v>
      </c>
      <c r="DS4" s="229" t="s">
        <v>83</v>
      </c>
      <c r="DT4" s="229" t="s">
        <v>84</v>
      </c>
      <c r="DU4" s="229" t="s">
        <v>85</v>
      </c>
      <c r="DV4" s="229" t="s">
        <v>86</v>
      </c>
      <c r="DW4" s="229" t="s">
        <v>87</v>
      </c>
      <c r="DX4" s="229" t="s">
        <v>88</v>
      </c>
      <c r="DY4" s="229" t="s">
        <v>14</v>
      </c>
      <c r="DZ4" s="229" t="s">
        <v>82</v>
      </c>
      <c r="EA4" s="229" t="s">
        <v>83</v>
      </c>
      <c r="EB4" s="229" t="s">
        <v>84</v>
      </c>
      <c r="EC4" s="229" t="s">
        <v>85</v>
      </c>
      <c r="ED4" s="229" t="s">
        <v>86</v>
      </c>
      <c r="EE4" s="229" t="s">
        <v>87</v>
      </c>
      <c r="EF4" s="229" t="s">
        <v>88</v>
      </c>
      <c r="EG4" s="229" t="s">
        <v>14</v>
      </c>
      <c r="EH4" s="229" t="s">
        <v>82</v>
      </c>
      <c r="EI4" s="229" t="s">
        <v>83</v>
      </c>
      <c r="EJ4" s="229" t="s">
        <v>84</v>
      </c>
      <c r="EK4" s="229" t="s">
        <v>85</v>
      </c>
      <c r="EL4" s="229" t="s">
        <v>86</v>
      </c>
      <c r="EM4" s="229" t="s">
        <v>87</v>
      </c>
      <c r="EN4" s="229" t="s">
        <v>88</v>
      </c>
      <c r="EO4" s="229" t="s">
        <v>14</v>
      </c>
      <c r="EP4" s="229" t="s">
        <v>82</v>
      </c>
      <c r="EQ4" s="229" t="s">
        <v>83</v>
      </c>
      <c r="ER4" s="229" t="s">
        <v>84</v>
      </c>
      <c r="ES4" s="229" t="s">
        <v>85</v>
      </c>
      <c r="ET4" s="229" t="s">
        <v>86</v>
      </c>
      <c r="EU4" s="229" t="s">
        <v>87</v>
      </c>
      <c r="EV4" s="229" t="s">
        <v>88</v>
      </c>
      <c r="EW4" s="229" t="s">
        <v>14</v>
      </c>
      <c r="EX4" s="229" t="s">
        <v>82</v>
      </c>
      <c r="EY4" s="229" t="s">
        <v>83</v>
      </c>
      <c r="EZ4" s="229" t="s">
        <v>84</v>
      </c>
      <c r="FA4" s="229" t="s">
        <v>85</v>
      </c>
      <c r="FB4" s="229" t="s">
        <v>86</v>
      </c>
      <c r="FC4" s="229" t="s">
        <v>87</v>
      </c>
      <c r="FD4" s="229" t="s">
        <v>88</v>
      </c>
      <c r="FE4" s="229" t="s">
        <v>14</v>
      </c>
      <c r="FF4" s="229" t="s">
        <v>82</v>
      </c>
      <c r="FG4" s="229" t="s">
        <v>83</v>
      </c>
      <c r="FH4" s="229" t="s">
        <v>84</v>
      </c>
      <c r="FI4" s="229" t="s">
        <v>85</v>
      </c>
      <c r="FJ4" s="229" t="s">
        <v>86</v>
      </c>
      <c r="FK4" s="229" t="s">
        <v>87</v>
      </c>
      <c r="FL4" s="229" t="s">
        <v>88</v>
      </c>
      <c r="FM4" s="229" t="s">
        <v>14</v>
      </c>
      <c r="FN4" s="229" t="s">
        <v>82</v>
      </c>
      <c r="FO4" s="229" t="s">
        <v>83</v>
      </c>
      <c r="FP4" s="229" t="s">
        <v>84</v>
      </c>
      <c r="FQ4" s="229" t="s">
        <v>86</v>
      </c>
      <c r="FR4" s="229" t="s">
        <v>87</v>
      </c>
      <c r="FS4" s="229" t="s">
        <v>88</v>
      </c>
      <c r="FT4" s="229" t="s">
        <v>14</v>
      </c>
      <c r="FU4" s="229" t="s">
        <v>82</v>
      </c>
      <c r="FV4" s="229" t="s">
        <v>83</v>
      </c>
      <c r="FW4" s="229" t="s">
        <v>84</v>
      </c>
      <c r="FX4" s="229" t="s">
        <v>86</v>
      </c>
      <c r="FY4" s="229" t="s">
        <v>87</v>
      </c>
      <c r="FZ4" s="229" t="s">
        <v>88</v>
      </c>
      <c r="GA4" s="229" t="s">
        <v>14</v>
      </c>
    </row>
    <row r="5" spans="1:183" x14ac:dyDescent="0.15">
      <c r="A5" s="4" t="s">
        <v>1</v>
      </c>
      <c r="B5" s="230">
        <v>64</v>
      </c>
      <c r="C5" s="230">
        <v>12</v>
      </c>
      <c r="D5" s="230">
        <v>22</v>
      </c>
      <c r="E5" s="230">
        <v>32</v>
      </c>
      <c r="F5" s="230">
        <v>269</v>
      </c>
      <c r="G5" s="230">
        <v>443</v>
      </c>
      <c r="H5" s="230">
        <v>356</v>
      </c>
      <c r="I5" s="230">
        <v>1198</v>
      </c>
      <c r="J5" s="230">
        <v>77</v>
      </c>
      <c r="K5" s="230">
        <v>13</v>
      </c>
      <c r="L5" s="230">
        <v>21</v>
      </c>
      <c r="M5" s="230">
        <v>39</v>
      </c>
      <c r="N5" s="230">
        <v>313</v>
      </c>
      <c r="O5" s="230">
        <v>610</v>
      </c>
      <c r="P5" s="230">
        <v>401</v>
      </c>
      <c r="Q5" s="230">
        <v>1474</v>
      </c>
      <c r="R5" s="230">
        <v>74</v>
      </c>
      <c r="S5" s="230">
        <v>11</v>
      </c>
      <c r="T5" s="230">
        <v>17</v>
      </c>
      <c r="U5" s="230">
        <v>20</v>
      </c>
      <c r="V5" s="230">
        <v>384</v>
      </c>
      <c r="W5" s="230">
        <v>652</v>
      </c>
      <c r="X5" s="230">
        <v>354</v>
      </c>
      <c r="Y5" s="230">
        <v>1512</v>
      </c>
      <c r="Z5" s="230">
        <v>85</v>
      </c>
      <c r="AA5" s="230">
        <v>19</v>
      </c>
      <c r="AB5" s="230">
        <v>22</v>
      </c>
      <c r="AC5" s="230">
        <v>23</v>
      </c>
      <c r="AD5" s="230">
        <v>399</v>
      </c>
      <c r="AE5" s="230">
        <v>724</v>
      </c>
      <c r="AF5" s="230">
        <v>403</v>
      </c>
      <c r="AG5" s="230">
        <v>1675</v>
      </c>
      <c r="AH5" s="230">
        <v>81</v>
      </c>
      <c r="AI5" s="230">
        <v>29</v>
      </c>
      <c r="AJ5" s="230">
        <v>28</v>
      </c>
      <c r="AK5" s="230">
        <v>70</v>
      </c>
      <c r="AL5" s="230">
        <v>463</v>
      </c>
      <c r="AM5" s="230">
        <v>729</v>
      </c>
      <c r="AN5" s="230">
        <v>400</v>
      </c>
      <c r="AO5" s="230">
        <v>1800</v>
      </c>
      <c r="AP5" s="230">
        <v>91</v>
      </c>
      <c r="AQ5" s="230">
        <v>28</v>
      </c>
      <c r="AR5" s="230">
        <v>21</v>
      </c>
      <c r="AS5" s="230">
        <v>61</v>
      </c>
      <c r="AT5" s="230">
        <v>522</v>
      </c>
      <c r="AU5" s="230">
        <v>926</v>
      </c>
      <c r="AV5" s="230">
        <v>463</v>
      </c>
      <c r="AW5" s="230">
        <v>2112</v>
      </c>
      <c r="AX5" s="230">
        <v>65</v>
      </c>
      <c r="AY5" s="230">
        <v>17</v>
      </c>
      <c r="AZ5" s="230">
        <v>9</v>
      </c>
      <c r="BA5" s="230">
        <v>35</v>
      </c>
      <c r="BB5" s="230">
        <v>323</v>
      </c>
      <c r="BC5" s="230">
        <v>755</v>
      </c>
      <c r="BD5" s="230">
        <v>340</v>
      </c>
      <c r="BE5" s="230">
        <v>1544</v>
      </c>
      <c r="BF5" s="230">
        <v>55</v>
      </c>
      <c r="BG5" s="230">
        <v>15</v>
      </c>
      <c r="BH5" s="230">
        <v>5</v>
      </c>
      <c r="BI5" s="230">
        <v>33</v>
      </c>
      <c r="BJ5" s="230">
        <v>323</v>
      </c>
      <c r="BK5" s="230">
        <v>548</v>
      </c>
      <c r="BL5" s="230">
        <v>287</v>
      </c>
      <c r="BM5" s="230">
        <v>1266</v>
      </c>
      <c r="BN5" s="230">
        <v>83</v>
      </c>
      <c r="BO5" s="230">
        <v>20</v>
      </c>
      <c r="BP5" s="230">
        <v>32</v>
      </c>
      <c r="BQ5" s="230">
        <v>88</v>
      </c>
      <c r="BR5" s="230">
        <v>486</v>
      </c>
      <c r="BS5" s="230">
        <v>857</v>
      </c>
      <c r="BT5" s="230">
        <v>364</v>
      </c>
      <c r="BU5" s="230">
        <v>1930</v>
      </c>
      <c r="BV5" s="230">
        <v>91</v>
      </c>
      <c r="BW5" s="230">
        <v>21</v>
      </c>
      <c r="BX5" s="230">
        <v>32</v>
      </c>
      <c r="BY5" s="230">
        <v>89</v>
      </c>
      <c r="BZ5" s="230">
        <v>522</v>
      </c>
      <c r="CA5" s="230">
        <v>931</v>
      </c>
      <c r="CB5" s="230">
        <v>404</v>
      </c>
      <c r="CC5" s="230">
        <v>2090</v>
      </c>
      <c r="CD5" s="230">
        <v>102</v>
      </c>
      <c r="CE5" s="230">
        <v>25</v>
      </c>
      <c r="CF5" s="230">
        <v>37</v>
      </c>
      <c r="CG5" s="230">
        <v>89</v>
      </c>
      <c r="CH5" s="230">
        <v>623</v>
      </c>
      <c r="CI5" s="230">
        <v>973</v>
      </c>
      <c r="CJ5" s="230">
        <v>408</v>
      </c>
      <c r="CK5" s="230">
        <v>2257</v>
      </c>
      <c r="CL5" s="230">
        <v>104</v>
      </c>
      <c r="CM5" s="230">
        <v>26</v>
      </c>
      <c r="CN5" s="230">
        <v>39</v>
      </c>
      <c r="CO5" s="230">
        <v>91</v>
      </c>
      <c r="CP5" s="230">
        <v>645</v>
      </c>
      <c r="CQ5" s="230">
        <v>1006</v>
      </c>
      <c r="CR5" s="230">
        <v>416</v>
      </c>
      <c r="CS5" s="230">
        <v>2327</v>
      </c>
      <c r="CT5" s="230">
        <v>102</v>
      </c>
      <c r="CU5" s="230">
        <v>35</v>
      </c>
      <c r="CV5" s="230">
        <v>32</v>
      </c>
      <c r="CW5" s="230">
        <v>83</v>
      </c>
      <c r="CX5" s="230">
        <v>823</v>
      </c>
      <c r="CY5" s="230">
        <v>1154</v>
      </c>
      <c r="CZ5" s="230">
        <v>508</v>
      </c>
      <c r="DA5" s="230">
        <v>2635</v>
      </c>
      <c r="DB5" s="230">
        <v>89</v>
      </c>
      <c r="DC5" s="230">
        <v>36</v>
      </c>
      <c r="DD5" s="230">
        <v>31</v>
      </c>
      <c r="DE5" s="230">
        <v>56</v>
      </c>
      <c r="DF5" s="230">
        <v>850</v>
      </c>
      <c r="DG5" s="230">
        <v>1144</v>
      </c>
      <c r="DH5" s="230">
        <v>460</v>
      </c>
      <c r="DI5" s="230">
        <v>2666</v>
      </c>
      <c r="DJ5" s="230">
        <v>122</v>
      </c>
      <c r="DK5" s="230">
        <v>56</v>
      </c>
      <c r="DL5" s="230">
        <v>66</v>
      </c>
      <c r="DM5" s="230">
        <v>11</v>
      </c>
      <c r="DN5" s="230">
        <v>977</v>
      </c>
      <c r="DO5" s="230">
        <v>1548</v>
      </c>
      <c r="DP5" s="230">
        <v>545</v>
      </c>
      <c r="DQ5" s="230">
        <v>3325</v>
      </c>
      <c r="DR5" s="230">
        <v>139</v>
      </c>
      <c r="DS5" s="230">
        <v>59</v>
      </c>
      <c r="DT5" s="230">
        <v>63</v>
      </c>
      <c r="DU5" s="230">
        <v>10</v>
      </c>
      <c r="DV5" s="230">
        <v>1006</v>
      </c>
      <c r="DW5" s="230">
        <v>1980</v>
      </c>
      <c r="DX5" s="230">
        <v>671</v>
      </c>
      <c r="DY5" s="230">
        <v>3928</v>
      </c>
      <c r="DZ5" s="230">
        <v>119</v>
      </c>
      <c r="EA5" s="230">
        <v>56</v>
      </c>
      <c r="EB5" s="230">
        <v>60</v>
      </c>
      <c r="EC5" s="230">
        <v>9</v>
      </c>
      <c r="ED5" s="230">
        <v>940</v>
      </c>
      <c r="EE5" s="230">
        <v>1542</v>
      </c>
      <c r="EF5" s="230">
        <v>523</v>
      </c>
      <c r="EG5" s="230">
        <v>3249</v>
      </c>
      <c r="EH5" s="3">
        <v>133</v>
      </c>
      <c r="EI5" s="3">
        <v>64</v>
      </c>
      <c r="EJ5" s="3">
        <v>63</v>
      </c>
      <c r="EK5" s="3">
        <v>3</v>
      </c>
      <c r="EL5" s="3">
        <v>1040</v>
      </c>
      <c r="EM5" s="3">
        <v>1514</v>
      </c>
      <c r="EN5" s="3">
        <v>509</v>
      </c>
      <c r="EO5" s="3">
        <v>3326</v>
      </c>
      <c r="EP5" s="3">
        <v>138</v>
      </c>
      <c r="EQ5" s="3">
        <v>66</v>
      </c>
      <c r="ER5" s="3">
        <v>65</v>
      </c>
      <c r="ES5" s="3">
        <v>9</v>
      </c>
      <c r="ET5" s="3">
        <v>1278</v>
      </c>
      <c r="EU5" s="3">
        <v>1521</v>
      </c>
      <c r="EV5" s="3">
        <v>585</v>
      </c>
      <c r="EW5" s="3">
        <v>3662</v>
      </c>
      <c r="EX5" s="3">
        <v>144</v>
      </c>
      <c r="EY5" s="3">
        <v>78</v>
      </c>
      <c r="EZ5" s="3">
        <v>77</v>
      </c>
      <c r="FA5" s="3">
        <v>8</v>
      </c>
      <c r="FB5" s="3">
        <v>1372</v>
      </c>
      <c r="FC5" s="3">
        <v>1632</v>
      </c>
      <c r="FD5" s="3">
        <v>604</v>
      </c>
      <c r="FE5" s="3">
        <v>3915</v>
      </c>
      <c r="FF5" s="3">
        <v>159</v>
      </c>
      <c r="FG5" s="3">
        <v>91</v>
      </c>
      <c r="FH5" s="3">
        <v>65</v>
      </c>
      <c r="FI5" s="3">
        <v>7</v>
      </c>
      <c r="FJ5" s="3">
        <v>1481</v>
      </c>
      <c r="FK5" s="3">
        <v>1672</v>
      </c>
      <c r="FL5" s="3">
        <v>616</v>
      </c>
      <c r="FM5" s="3">
        <v>4091</v>
      </c>
      <c r="FN5" s="3">
        <v>188</v>
      </c>
      <c r="FO5" s="3">
        <v>108</v>
      </c>
      <c r="FP5" s="3">
        <v>88</v>
      </c>
      <c r="FQ5" s="3">
        <v>1708</v>
      </c>
      <c r="FR5" s="3">
        <v>1787</v>
      </c>
      <c r="FS5" s="3">
        <v>598</v>
      </c>
      <c r="FT5" s="3">
        <v>4477</v>
      </c>
      <c r="FU5" s="3">
        <v>196</v>
      </c>
      <c r="FV5" s="3">
        <v>107</v>
      </c>
      <c r="FW5" s="3">
        <v>93</v>
      </c>
      <c r="FX5" s="3">
        <v>1904</v>
      </c>
      <c r="FY5" s="3">
        <v>1828</v>
      </c>
      <c r="FZ5" s="3">
        <v>620</v>
      </c>
      <c r="GA5" s="3">
        <f>SUM(FU5:FZ5)</f>
        <v>4748</v>
      </c>
    </row>
    <row r="6" spans="1:183" x14ac:dyDescent="0.15">
      <c r="A6" s="4" t="s">
        <v>13</v>
      </c>
      <c r="B6" s="230">
        <v>74</v>
      </c>
      <c r="C6" s="230">
        <v>11</v>
      </c>
      <c r="D6" s="230">
        <v>21</v>
      </c>
      <c r="E6" s="230">
        <v>16</v>
      </c>
      <c r="F6" s="230">
        <v>452</v>
      </c>
      <c r="G6" s="230">
        <v>413</v>
      </c>
      <c r="H6" s="230">
        <v>882</v>
      </c>
      <c r="I6" s="230">
        <v>1869</v>
      </c>
      <c r="J6" s="230">
        <v>76</v>
      </c>
      <c r="K6" s="230">
        <v>12</v>
      </c>
      <c r="L6" s="230">
        <v>20</v>
      </c>
      <c r="M6" s="230">
        <v>14</v>
      </c>
      <c r="N6" s="230">
        <v>473</v>
      </c>
      <c r="O6" s="230">
        <v>470</v>
      </c>
      <c r="P6" s="230">
        <v>742</v>
      </c>
      <c r="Q6" s="230">
        <v>1807</v>
      </c>
      <c r="R6" s="230">
        <v>82</v>
      </c>
      <c r="S6" s="230">
        <v>6</v>
      </c>
      <c r="T6" s="230">
        <v>21</v>
      </c>
      <c r="U6" s="230">
        <v>5</v>
      </c>
      <c r="V6" s="230">
        <v>501</v>
      </c>
      <c r="W6" s="230">
        <v>534</v>
      </c>
      <c r="X6" s="230">
        <v>822</v>
      </c>
      <c r="Y6" s="230">
        <v>1971</v>
      </c>
      <c r="Z6" s="230">
        <v>83</v>
      </c>
      <c r="AA6" s="230">
        <v>6</v>
      </c>
      <c r="AB6" s="230">
        <v>15</v>
      </c>
      <c r="AC6" s="230">
        <v>10</v>
      </c>
      <c r="AD6" s="230">
        <v>514</v>
      </c>
      <c r="AE6" s="230">
        <v>565</v>
      </c>
      <c r="AF6" s="230">
        <v>834</v>
      </c>
      <c r="AG6" s="230">
        <v>2027</v>
      </c>
      <c r="AH6" s="230">
        <v>99</v>
      </c>
      <c r="AI6" s="230">
        <v>12</v>
      </c>
      <c r="AJ6" s="230">
        <v>15</v>
      </c>
      <c r="AK6" s="230">
        <v>15</v>
      </c>
      <c r="AL6" s="230">
        <v>519</v>
      </c>
      <c r="AM6" s="230">
        <v>677</v>
      </c>
      <c r="AN6" s="230">
        <v>938</v>
      </c>
      <c r="AO6" s="230">
        <v>2275</v>
      </c>
      <c r="AP6" s="230">
        <v>96</v>
      </c>
      <c r="AQ6" s="230">
        <v>3</v>
      </c>
      <c r="AR6" s="230">
        <v>14</v>
      </c>
      <c r="AS6" s="230">
        <v>9</v>
      </c>
      <c r="AT6" s="230">
        <v>588</v>
      </c>
      <c r="AU6" s="230">
        <v>816</v>
      </c>
      <c r="AV6" s="230">
        <v>940</v>
      </c>
      <c r="AW6" s="230">
        <v>2466</v>
      </c>
      <c r="AX6" s="230">
        <v>120</v>
      </c>
      <c r="AY6" s="230">
        <v>12</v>
      </c>
      <c r="AZ6" s="230">
        <v>20</v>
      </c>
      <c r="BA6" s="230">
        <v>19</v>
      </c>
      <c r="BB6" s="230">
        <v>589</v>
      </c>
      <c r="BC6" s="230">
        <v>879</v>
      </c>
      <c r="BD6" s="230">
        <v>992</v>
      </c>
      <c r="BE6" s="230">
        <v>2631</v>
      </c>
      <c r="BF6" s="230">
        <v>106</v>
      </c>
      <c r="BG6" s="230">
        <v>11</v>
      </c>
      <c r="BH6" s="230">
        <v>21</v>
      </c>
      <c r="BI6" s="230">
        <v>33</v>
      </c>
      <c r="BJ6" s="230">
        <v>615</v>
      </c>
      <c r="BK6" s="230">
        <v>957</v>
      </c>
      <c r="BL6" s="230">
        <v>1047</v>
      </c>
      <c r="BM6" s="230">
        <v>2790</v>
      </c>
      <c r="BN6" s="230">
        <v>97</v>
      </c>
      <c r="BO6" s="230">
        <v>8</v>
      </c>
      <c r="BP6" s="230">
        <v>26</v>
      </c>
      <c r="BQ6" s="230">
        <v>29</v>
      </c>
      <c r="BR6" s="230">
        <v>633</v>
      </c>
      <c r="BS6" s="230">
        <v>1050</v>
      </c>
      <c r="BT6" s="230">
        <v>956</v>
      </c>
      <c r="BU6" s="230">
        <v>2799</v>
      </c>
      <c r="BV6" s="230">
        <v>98</v>
      </c>
      <c r="BW6" s="230">
        <v>10</v>
      </c>
      <c r="BX6" s="230">
        <v>30</v>
      </c>
      <c r="BY6" s="230">
        <v>33</v>
      </c>
      <c r="BZ6" s="230">
        <v>634</v>
      </c>
      <c r="CA6" s="230">
        <v>1047</v>
      </c>
      <c r="CB6" s="230">
        <v>1152</v>
      </c>
      <c r="CC6" s="230">
        <v>3004</v>
      </c>
      <c r="CD6" s="230">
        <v>99</v>
      </c>
      <c r="CE6" s="230">
        <v>10</v>
      </c>
      <c r="CF6" s="230">
        <v>31</v>
      </c>
      <c r="CG6" s="230">
        <v>23</v>
      </c>
      <c r="CH6" s="230">
        <v>671</v>
      </c>
      <c r="CI6" s="230">
        <v>1099</v>
      </c>
      <c r="CJ6" s="230">
        <v>1221</v>
      </c>
      <c r="CK6" s="230">
        <v>3154</v>
      </c>
      <c r="CL6" s="230">
        <v>100</v>
      </c>
      <c r="CM6" s="230">
        <v>16</v>
      </c>
      <c r="CN6" s="230">
        <v>51</v>
      </c>
      <c r="CO6" s="230">
        <v>35</v>
      </c>
      <c r="CP6" s="230">
        <v>822</v>
      </c>
      <c r="CQ6" s="230">
        <v>1162</v>
      </c>
      <c r="CR6" s="230">
        <v>1287</v>
      </c>
      <c r="CS6" s="230">
        <v>3473</v>
      </c>
      <c r="CT6" s="230">
        <v>78</v>
      </c>
      <c r="CU6" s="230">
        <v>16</v>
      </c>
      <c r="CV6" s="230">
        <v>25</v>
      </c>
      <c r="CW6" s="230">
        <v>6</v>
      </c>
      <c r="CX6" s="230">
        <v>821</v>
      </c>
      <c r="CY6" s="230">
        <v>1029</v>
      </c>
      <c r="CZ6" s="230">
        <v>1207</v>
      </c>
      <c r="DA6" s="230">
        <v>3104</v>
      </c>
      <c r="DB6" s="230">
        <v>80</v>
      </c>
      <c r="DC6" s="230">
        <v>10</v>
      </c>
      <c r="DD6" s="230">
        <v>21</v>
      </c>
      <c r="DE6" s="230">
        <v>5</v>
      </c>
      <c r="DF6" s="230">
        <v>911</v>
      </c>
      <c r="DG6" s="230">
        <v>1060</v>
      </c>
      <c r="DH6" s="230">
        <v>1292</v>
      </c>
      <c r="DI6" s="230">
        <v>3379</v>
      </c>
      <c r="DJ6" s="230">
        <v>143</v>
      </c>
      <c r="DK6" s="230">
        <v>24</v>
      </c>
      <c r="DL6" s="230">
        <v>59</v>
      </c>
      <c r="DM6" s="230">
        <v>8</v>
      </c>
      <c r="DN6" s="230">
        <v>1027</v>
      </c>
      <c r="DO6" s="230">
        <v>1687</v>
      </c>
      <c r="DP6" s="230">
        <v>1397</v>
      </c>
      <c r="DQ6" s="230">
        <v>4345</v>
      </c>
      <c r="DR6" s="230">
        <v>159</v>
      </c>
      <c r="DS6" s="230">
        <v>30</v>
      </c>
      <c r="DT6" s="230">
        <v>65</v>
      </c>
      <c r="DU6" s="230">
        <v>15</v>
      </c>
      <c r="DV6" s="230">
        <v>1203</v>
      </c>
      <c r="DW6" s="230">
        <v>1875</v>
      </c>
      <c r="DX6" s="230">
        <v>1445</v>
      </c>
      <c r="DY6" s="230">
        <v>4792</v>
      </c>
      <c r="DZ6" s="230">
        <v>163</v>
      </c>
      <c r="EA6" s="230">
        <v>32</v>
      </c>
      <c r="EB6" s="230">
        <v>61</v>
      </c>
      <c r="EC6" s="230">
        <v>14</v>
      </c>
      <c r="ED6" s="230">
        <v>1287</v>
      </c>
      <c r="EE6" s="230">
        <v>1931</v>
      </c>
      <c r="EF6" s="230">
        <v>1305</v>
      </c>
      <c r="EG6" s="230">
        <v>4793</v>
      </c>
      <c r="EH6" s="3">
        <v>169</v>
      </c>
      <c r="EI6" s="3">
        <v>39</v>
      </c>
      <c r="EJ6" s="3">
        <v>73</v>
      </c>
      <c r="EK6" s="3">
        <v>7</v>
      </c>
      <c r="EL6" s="3">
        <v>1425</v>
      </c>
      <c r="EM6" s="3">
        <v>2062</v>
      </c>
      <c r="EN6" s="3">
        <v>1320</v>
      </c>
      <c r="EO6" s="3">
        <v>5095</v>
      </c>
      <c r="EP6" s="3">
        <v>178</v>
      </c>
      <c r="EQ6" s="3">
        <v>42</v>
      </c>
      <c r="ER6" s="3">
        <v>74</v>
      </c>
      <c r="ES6" s="3">
        <v>6</v>
      </c>
      <c r="ET6" s="3">
        <v>1495</v>
      </c>
      <c r="EU6" s="3">
        <v>2158</v>
      </c>
      <c r="EV6" s="3">
        <v>1358</v>
      </c>
      <c r="EW6" s="3">
        <v>5311</v>
      </c>
      <c r="EX6" s="3">
        <v>188</v>
      </c>
      <c r="EY6" s="3">
        <v>45</v>
      </c>
      <c r="EZ6" s="3">
        <v>75</v>
      </c>
      <c r="FA6" s="3">
        <v>6</v>
      </c>
      <c r="FB6" s="3">
        <v>1613</v>
      </c>
      <c r="FC6" s="3">
        <v>2294</v>
      </c>
      <c r="FD6" s="3">
        <v>1453</v>
      </c>
      <c r="FE6" s="3">
        <v>5674</v>
      </c>
      <c r="FF6" s="3">
        <v>200</v>
      </c>
      <c r="FG6" s="3">
        <v>50</v>
      </c>
      <c r="FH6" s="3">
        <v>77</v>
      </c>
      <c r="FI6" s="3">
        <v>2</v>
      </c>
      <c r="FJ6" s="3">
        <v>1760</v>
      </c>
      <c r="FK6" s="3">
        <v>2471</v>
      </c>
      <c r="FL6" s="3">
        <v>1516</v>
      </c>
      <c r="FM6" s="3">
        <v>6076</v>
      </c>
      <c r="FN6" s="3">
        <v>217</v>
      </c>
      <c r="FO6" s="3">
        <v>52</v>
      </c>
      <c r="FP6" s="3">
        <v>79</v>
      </c>
      <c r="FQ6" s="3">
        <v>1809</v>
      </c>
      <c r="FR6" s="3">
        <v>2668</v>
      </c>
      <c r="FS6" s="3">
        <v>1536</v>
      </c>
      <c r="FT6" s="3">
        <v>6361</v>
      </c>
      <c r="FU6" s="3">
        <v>228</v>
      </c>
      <c r="FV6" s="3">
        <v>58</v>
      </c>
      <c r="FW6" s="3">
        <v>100</v>
      </c>
      <c r="FX6" s="3">
        <v>1936</v>
      </c>
      <c r="FY6" s="3">
        <v>2986</v>
      </c>
      <c r="FZ6" s="3">
        <v>1575</v>
      </c>
      <c r="GA6" s="3">
        <f t="shared" ref="GA6:GA10" si="0">SUM(FU6:FZ6)</f>
        <v>6883</v>
      </c>
    </row>
    <row r="7" spans="1:183" x14ac:dyDescent="0.15">
      <c r="A7" s="4" t="s">
        <v>2</v>
      </c>
      <c r="B7" s="230">
        <v>39</v>
      </c>
      <c r="C7" s="230">
        <v>13</v>
      </c>
      <c r="D7" s="230">
        <v>13</v>
      </c>
      <c r="E7" s="230">
        <v>6</v>
      </c>
      <c r="F7" s="230">
        <v>277</v>
      </c>
      <c r="G7" s="230">
        <v>160</v>
      </c>
      <c r="H7" s="230">
        <v>565</v>
      </c>
      <c r="I7" s="230">
        <v>1073</v>
      </c>
      <c r="J7" s="230">
        <v>39</v>
      </c>
      <c r="K7" s="230">
        <v>3</v>
      </c>
      <c r="L7" s="230">
        <v>14</v>
      </c>
      <c r="M7" s="230">
        <v>5</v>
      </c>
      <c r="N7" s="230">
        <v>297</v>
      </c>
      <c r="O7" s="230">
        <v>226</v>
      </c>
      <c r="P7" s="230">
        <v>552</v>
      </c>
      <c r="Q7" s="230">
        <v>1136</v>
      </c>
      <c r="R7" s="230">
        <v>42</v>
      </c>
      <c r="S7" s="230">
        <v>5</v>
      </c>
      <c r="T7" s="230">
        <v>15</v>
      </c>
      <c r="U7" s="230">
        <v>7</v>
      </c>
      <c r="V7" s="230">
        <v>306</v>
      </c>
      <c r="W7" s="230">
        <v>261</v>
      </c>
      <c r="X7" s="230">
        <v>615</v>
      </c>
      <c r="Y7" s="230">
        <v>1251</v>
      </c>
      <c r="Z7" s="230">
        <v>44</v>
      </c>
      <c r="AA7" s="230">
        <v>8</v>
      </c>
      <c r="AB7" s="230">
        <v>11</v>
      </c>
      <c r="AC7" s="230">
        <v>9</v>
      </c>
      <c r="AD7" s="230">
        <v>335</v>
      </c>
      <c r="AE7" s="230">
        <v>295</v>
      </c>
      <c r="AF7" s="230">
        <v>688</v>
      </c>
      <c r="AG7" s="230">
        <v>1390</v>
      </c>
      <c r="AH7" s="230">
        <v>48</v>
      </c>
      <c r="AI7" s="230">
        <v>4</v>
      </c>
      <c r="AJ7" s="230">
        <v>16</v>
      </c>
      <c r="AK7" s="230">
        <v>2</v>
      </c>
      <c r="AL7" s="230">
        <v>358</v>
      </c>
      <c r="AM7" s="230">
        <v>326</v>
      </c>
      <c r="AN7" s="230">
        <v>673</v>
      </c>
      <c r="AO7" s="230">
        <v>1427</v>
      </c>
      <c r="AP7" s="230">
        <v>48</v>
      </c>
      <c r="AQ7" s="230">
        <v>4</v>
      </c>
      <c r="AR7" s="230">
        <v>12</v>
      </c>
      <c r="AS7" s="230">
        <v>3</v>
      </c>
      <c r="AT7" s="230">
        <v>369</v>
      </c>
      <c r="AU7" s="230">
        <v>376</v>
      </c>
      <c r="AV7" s="230">
        <v>709</v>
      </c>
      <c r="AW7" s="230">
        <v>1521</v>
      </c>
      <c r="AX7" s="230">
        <v>53</v>
      </c>
      <c r="AY7" s="230">
        <v>6</v>
      </c>
      <c r="AZ7" s="230">
        <v>18</v>
      </c>
      <c r="BA7" s="230">
        <v>3</v>
      </c>
      <c r="BB7" s="230">
        <v>369</v>
      </c>
      <c r="BC7" s="230">
        <v>442</v>
      </c>
      <c r="BD7" s="230">
        <v>903</v>
      </c>
      <c r="BE7" s="230">
        <v>1794</v>
      </c>
      <c r="BF7" s="230">
        <v>29</v>
      </c>
      <c r="BG7" s="230">
        <v>1</v>
      </c>
      <c r="BH7" s="230">
        <v>14</v>
      </c>
      <c r="BI7" s="230">
        <v>6</v>
      </c>
      <c r="BJ7" s="230">
        <v>323</v>
      </c>
      <c r="BK7" s="230">
        <v>328</v>
      </c>
      <c r="BL7" s="230">
        <v>718</v>
      </c>
      <c r="BM7" s="230">
        <v>1419</v>
      </c>
      <c r="BN7" s="230">
        <v>50</v>
      </c>
      <c r="BO7" s="230">
        <v>5</v>
      </c>
      <c r="BP7" s="230">
        <v>27</v>
      </c>
      <c r="BQ7" s="230">
        <v>17</v>
      </c>
      <c r="BR7" s="230">
        <v>453</v>
      </c>
      <c r="BS7" s="230">
        <v>600</v>
      </c>
      <c r="BT7" s="230">
        <v>851</v>
      </c>
      <c r="BU7" s="230">
        <v>2003</v>
      </c>
      <c r="BV7" s="230">
        <v>57</v>
      </c>
      <c r="BW7" s="230">
        <v>8</v>
      </c>
      <c r="BX7" s="230">
        <v>28</v>
      </c>
      <c r="BY7" s="230">
        <v>22</v>
      </c>
      <c r="BZ7" s="230">
        <v>479</v>
      </c>
      <c r="CA7" s="230">
        <v>673</v>
      </c>
      <c r="CB7" s="230">
        <v>1058</v>
      </c>
      <c r="CC7" s="230">
        <v>2325</v>
      </c>
      <c r="CD7" s="230">
        <v>57</v>
      </c>
      <c r="CE7" s="230">
        <v>7</v>
      </c>
      <c r="CF7" s="230">
        <v>30</v>
      </c>
      <c r="CG7" s="230">
        <v>13</v>
      </c>
      <c r="CH7" s="230">
        <v>481</v>
      </c>
      <c r="CI7" s="230">
        <v>664</v>
      </c>
      <c r="CJ7" s="230">
        <v>1108</v>
      </c>
      <c r="CK7" s="230">
        <v>2360</v>
      </c>
      <c r="CL7" s="230">
        <v>60</v>
      </c>
      <c r="CM7" s="230">
        <v>9</v>
      </c>
      <c r="CN7" s="230">
        <v>29</v>
      </c>
      <c r="CO7" s="230">
        <v>16</v>
      </c>
      <c r="CP7" s="230">
        <v>534</v>
      </c>
      <c r="CQ7" s="230">
        <v>759</v>
      </c>
      <c r="CR7" s="230">
        <v>1191</v>
      </c>
      <c r="CS7" s="230">
        <v>2598</v>
      </c>
      <c r="CT7" s="230">
        <v>38</v>
      </c>
      <c r="CU7" s="230">
        <v>10</v>
      </c>
      <c r="CV7" s="230">
        <v>19</v>
      </c>
      <c r="CW7" s="230">
        <v>1</v>
      </c>
      <c r="CX7" s="230">
        <v>509</v>
      </c>
      <c r="CY7" s="230">
        <v>494</v>
      </c>
      <c r="CZ7" s="230">
        <v>1120</v>
      </c>
      <c r="DA7" s="230">
        <v>2153</v>
      </c>
      <c r="DB7" s="230">
        <v>43</v>
      </c>
      <c r="DC7" s="230">
        <v>11</v>
      </c>
      <c r="DD7" s="230">
        <v>14</v>
      </c>
      <c r="DE7" s="230">
        <v>1</v>
      </c>
      <c r="DF7" s="230">
        <v>606</v>
      </c>
      <c r="DG7" s="230">
        <v>569</v>
      </c>
      <c r="DH7" s="230">
        <v>1245</v>
      </c>
      <c r="DI7" s="230">
        <v>2489</v>
      </c>
      <c r="DJ7" s="230">
        <v>75</v>
      </c>
      <c r="DK7" s="230">
        <v>16</v>
      </c>
      <c r="DL7" s="230">
        <v>37</v>
      </c>
      <c r="DM7" s="230">
        <v>0</v>
      </c>
      <c r="DN7" s="230">
        <v>715</v>
      </c>
      <c r="DO7" s="230">
        <v>1137</v>
      </c>
      <c r="DP7" s="230">
        <v>1319</v>
      </c>
      <c r="DQ7" s="230">
        <v>3299</v>
      </c>
      <c r="DR7" s="230">
        <v>87</v>
      </c>
      <c r="DS7" s="230">
        <v>16</v>
      </c>
      <c r="DT7" s="230">
        <v>39</v>
      </c>
      <c r="DU7" s="230">
        <v>0</v>
      </c>
      <c r="DV7" s="230">
        <v>781</v>
      </c>
      <c r="DW7" s="230">
        <v>1218</v>
      </c>
      <c r="DX7" s="230">
        <v>1310</v>
      </c>
      <c r="DY7" s="230">
        <v>3451</v>
      </c>
      <c r="DZ7" s="230">
        <v>87</v>
      </c>
      <c r="EA7" s="230">
        <v>21</v>
      </c>
      <c r="EB7" s="230">
        <v>44</v>
      </c>
      <c r="EC7" s="230">
        <v>0</v>
      </c>
      <c r="ED7" s="230">
        <v>841</v>
      </c>
      <c r="EE7" s="230">
        <v>1237</v>
      </c>
      <c r="EF7" s="230">
        <v>1070</v>
      </c>
      <c r="EG7" s="230">
        <v>3300</v>
      </c>
      <c r="EH7" s="3">
        <v>91</v>
      </c>
      <c r="EI7" s="3">
        <v>29</v>
      </c>
      <c r="EJ7" s="3">
        <v>43</v>
      </c>
      <c r="EK7" s="3">
        <v>1</v>
      </c>
      <c r="EL7" s="3">
        <v>887</v>
      </c>
      <c r="EM7" s="3">
        <v>1339</v>
      </c>
      <c r="EN7" s="3">
        <v>1084</v>
      </c>
      <c r="EO7" s="3">
        <v>3474</v>
      </c>
      <c r="EP7" s="3">
        <v>96</v>
      </c>
      <c r="EQ7" s="3">
        <v>27</v>
      </c>
      <c r="ER7" s="3">
        <v>46</v>
      </c>
      <c r="ES7" s="3">
        <v>1</v>
      </c>
      <c r="ET7" s="3">
        <v>949</v>
      </c>
      <c r="EU7" s="3">
        <v>1410</v>
      </c>
      <c r="EV7" s="3">
        <v>1105</v>
      </c>
      <c r="EW7" s="3">
        <v>3634</v>
      </c>
      <c r="EX7" s="3">
        <v>102</v>
      </c>
      <c r="EY7" s="3">
        <v>31</v>
      </c>
      <c r="EZ7" s="3">
        <v>46</v>
      </c>
      <c r="FA7" s="3">
        <v>1</v>
      </c>
      <c r="FB7" s="3">
        <v>999</v>
      </c>
      <c r="FC7" s="3">
        <v>1496</v>
      </c>
      <c r="FD7" s="3">
        <v>1142</v>
      </c>
      <c r="FE7" s="3">
        <v>3817</v>
      </c>
      <c r="FF7" s="3">
        <v>103</v>
      </c>
      <c r="FG7" s="3">
        <v>30</v>
      </c>
      <c r="FH7" s="3">
        <v>48</v>
      </c>
      <c r="FI7" s="3">
        <v>0</v>
      </c>
      <c r="FJ7" s="3">
        <v>1119</v>
      </c>
      <c r="FK7" s="3">
        <v>1598</v>
      </c>
      <c r="FL7" s="3">
        <v>1215</v>
      </c>
      <c r="FM7" s="3">
        <v>4113</v>
      </c>
      <c r="FN7" s="3">
        <v>118</v>
      </c>
      <c r="FO7" s="3">
        <v>37</v>
      </c>
      <c r="FP7" s="3">
        <v>50</v>
      </c>
      <c r="FQ7" s="3">
        <v>1282</v>
      </c>
      <c r="FR7" s="3">
        <v>1845</v>
      </c>
      <c r="FS7" s="3">
        <v>1269</v>
      </c>
      <c r="FT7" s="3">
        <v>4601</v>
      </c>
      <c r="FU7" s="3">
        <v>134</v>
      </c>
      <c r="FV7" s="3">
        <v>43</v>
      </c>
      <c r="FW7" s="3">
        <v>51</v>
      </c>
      <c r="FX7" s="3">
        <v>1354</v>
      </c>
      <c r="FY7" s="3">
        <v>2019</v>
      </c>
      <c r="FZ7" s="3">
        <v>1329</v>
      </c>
      <c r="GA7" s="3">
        <f t="shared" si="0"/>
        <v>4930</v>
      </c>
    </row>
    <row r="8" spans="1:183" x14ac:dyDescent="0.15">
      <c r="A8" s="4" t="s">
        <v>3</v>
      </c>
      <c r="B8" s="230">
        <v>43</v>
      </c>
      <c r="C8" s="230">
        <v>9</v>
      </c>
      <c r="D8" s="230">
        <v>13</v>
      </c>
      <c r="E8" s="230">
        <v>11</v>
      </c>
      <c r="F8" s="230">
        <v>455</v>
      </c>
      <c r="G8" s="230">
        <v>199</v>
      </c>
      <c r="H8" s="230">
        <v>830</v>
      </c>
      <c r="I8" s="230">
        <v>1560</v>
      </c>
      <c r="J8" s="230">
        <v>37</v>
      </c>
      <c r="K8" s="230">
        <v>4</v>
      </c>
      <c r="L8" s="230">
        <v>15</v>
      </c>
      <c r="M8" s="230">
        <v>13</v>
      </c>
      <c r="N8" s="230">
        <v>459</v>
      </c>
      <c r="O8" s="230">
        <v>221</v>
      </c>
      <c r="P8" s="230">
        <v>745</v>
      </c>
      <c r="Q8" s="230">
        <v>1494</v>
      </c>
      <c r="R8" s="230">
        <v>42</v>
      </c>
      <c r="S8" s="230">
        <v>3</v>
      </c>
      <c r="T8" s="230">
        <v>14</v>
      </c>
      <c r="U8" s="230">
        <v>10</v>
      </c>
      <c r="V8" s="230">
        <v>498</v>
      </c>
      <c r="W8" s="230">
        <v>246</v>
      </c>
      <c r="X8" s="230">
        <v>825</v>
      </c>
      <c r="Y8" s="230">
        <v>1638</v>
      </c>
      <c r="Z8" s="230">
        <v>50</v>
      </c>
      <c r="AA8" s="230">
        <v>5</v>
      </c>
      <c r="AB8" s="230">
        <v>18</v>
      </c>
      <c r="AC8" s="230">
        <v>3</v>
      </c>
      <c r="AD8" s="230">
        <v>506</v>
      </c>
      <c r="AE8" s="230">
        <v>302</v>
      </c>
      <c r="AF8" s="230">
        <v>844</v>
      </c>
      <c r="AG8" s="230">
        <v>1728</v>
      </c>
      <c r="AH8" s="230">
        <v>45</v>
      </c>
      <c r="AI8" s="230">
        <v>4</v>
      </c>
      <c r="AJ8" s="230">
        <v>22</v>
      </c>
      <c r="AK8" s="230">
        <v>5</v>
      </c>
      <c r="AL8" s="230">
        <v>533</v>
      </c>
      <c r="AM8" s="230">
        <v>406</v>
      </c>
      <c r="AN8" s="230">
        <v>930</v>
      </c>
      <c r="AO8" s="230">
        <v>1945</v>
      </c>
      <c r="AP8" s="230">
        <v>42</v>
      </c>
      <c r="AQ8" s="230">
        <v>3</v>
      </c>
      <c r="AR8" s="230">
        <v>16</v>
      </c>
      <c r="AS8" s="230">
        <v>2</v>
      </c>
      <c r="AT8" s="230">
        <v>560</v>
      </c>
      <c r="AU8" s="230">
        <v>419</v>
      </c>
      <c r="AV8" s="230">
        <v>951</v>
      </c>
      <c r="AW8" s="230">
        <v>1993</v>
      </c>
      <c r="AX8" s="230">
        <v>51</v>
      </c>
      <c r="AY8" s="230">
        <v>9</v>
      </c>
      <c r="AZ8" s="230">
        <v>15</v>
      </c>
      <c r="BA8" s="230">
        <v>8</v>
      </c>
      <c r="BB8" s="230">
        <v>530</v>
      </c>
      <c r="BC8" s="230">
        <v>449</v>
      </c>
      <c r="BD8" s="230">
        <v>1089</v>
      </c>
      <c r="BE8" s="230">
        <v>2151</v>
      </c>
      <c r="BF8" s="230">
        <v>55</v>
      </c>
      <c r="BG8" s="230">
        <v>6</v>
      </c>
      <c r="BH8" s="230">
        <v>19</v>
      </c>
      <c r="BI8" s="230">
        <v>10</v>
      </c>
      <c r="BJ8" s="230">
        <v>623</v>
      </c>
      <c r="BK8" s="230">
        <v>569</v>
      </c>
      <c r="BL8" s="230">
        <v>1147</v>
      </c>
      <c r="BM8" s="230">
        <v>2429</v>
      </c>
      <c r="BN8" s="230">
        <v>51</v>
      </c>
      <c r="BO8" s="230">
        <v>5</v>
      </c>
      <c r="BP8" s="230">
        <v>16</v>
      </c>
      <c r="BQ8" s="230">
        <v>7</v>
      </c>
      <c r="BR8" s="230">
        <v>660</v>
      </c>
      <c r="BS8" s="230">
        <v>622</v>
      </c>
      <c r="BT8" s="230">
        <v>1112</v>
      </c>
      <c r="BU8" s="230">
        <v>2473</v>
      </c>
      <c r="BV8" s="230">
        <v>53</v>
      </c>
      <c r="BW8" s="230">
        <v>11</v>
      </c>
      <c r="BX8" s="230">
        <v>28</v>
      </c>
      <c r="BY8" s="230">
        <v>10</v>
      </c>
      <c r="BZ8" s="230">
        <v>705</v>
      </c>
      <c r="CA8" s="230">
        <v>674</v>
      </c>
      <c r="CB8" s="230">
        <v>1346</v>
      </c>
      <c r="CC8" s="230">
        <v>2827</v>
      </c>
      <c r="CD8" s="230">
        <v>56</v>
      </c>
      <c r="CE8" s="230">
        <v>6</v>
      </c>
      <c r="CF8" s="230">
        <v>40</v>
      </c>
      <c r="CG8" s="230">
        <v>9</v>
      </c>
      <c r="CH8" s="230">
        <v>702</v>
      </c>
      <c r="CI8" s="230">
        <v>695</v>
      </c>
      <c r="CJ8" s="230">
        <v>1362</v>
      </c>
      <c r="CK8" s="230">
        <v>2870</v>
      </c>
      <c r="CL8" s="230">
        <v>54</v>
      </c>
      <c r="CM8" s="230">
        <v>15</v>
      </c>
      <c r="CN8" s="230">
        <v>54</v>
      </c>
      <c r="CO8" s="230">
        <v>13</v>
      </c>
      <c r="CP8" s="230">
        <v>841</v>
      </c>
      <c r="CQ8" s="230">
        <v>769</v>
      </c>
      <c r="CR8" s="230">
        <v>1533</v>
      </c>
      <c r="CS8" s="230">
        <v>3279</v>
      </c>
      <c r="CT8" s="230">
        <v>48</v>
      </c>
      <c r="CU8" s="230">
        <v>12</v>
      </c>
      <c r="CV8" s="230">
        <v>40</v>
      </c>
      <c r="CW8" s="230">
        <v>11</v>
      </c>
      <c r="CX8" s="230">
        <v>801</v>
      </c>
      <c r="CY8" s="230">
        <v>573</v>
      </c>
      <c r="CZ8" s="230">
        <v>1474</v>
      </c>
      <c r="DA8" s="230">
        <v>2911</v>
      </c>
      <c r="DB8" s="230">
        <v>32</v>
      </c>
      <c r="DC8" s="230">
        <v>15</v>
      </c>
      <c r="DD8" s="230">
        <v>20</v>
      </c>
      <c r="DE8" s="230">
        <v>7</v>
      </c>
      <c r="DF8" s="230">
        <v>1036</v>
      </c>
      <c r="DG8" s="230">
        <v>747</v>
      </c>
      <c r="DH8" s="230">
        <v>1619</v>
      </c>
      <c r="DI8" s="230">
        <v>3476</v>
      </c>
      <c r="DJ8" s="230">
        <v>85</v>
      </c>
      <c r="DK8" s="230">
        <v>31</v>
      </c>
      <c r="DL8" s="230">
        <v>38</v>
      </c>
      <c r="DM8" s="230">
        <v>7</v>
      </c>
      <c r="DN8" s="230">
        <v>1152</v>
      </c>
      <c r="DO8" s="230">
        <v>1329</v>
      </c>
      <c r="DP8" s="230">
        <v>1681</v>
      </c>
      <c r="DQ8" s="230">
        <v>4323</v>
      </c>
      <c r="DR8" s="230">
        <v>98</v>
      </c>
      <c r="DS8" s="230">
        <v>30</v>
      </c>
      <c r="DT8" s="230">
        <v>43</v>
      </c>
      <c r="DU8" s="230">
        <v>6</v>
      </c>
      <c r="DV8" s="230">
        <v>1321</v>
      </c>
      <c r="DW8" s="230">
        <v>1552</v>
      </c>
      <c r="DX8" s="230">
        <v>1743</v>
      </c>
      <c r="DY8" s="230">
        <v>4793</v>
      </c>
      <c r="DZ8" s="230">
        <v>142</v>
      </c>
      <c r="EA8" s="230">
        <v>32</v>
      </c>
      <c r="EB8" s="230">
        <v>46</v>
      </c>
      <c r="EC8" s="230">
        <v>7</v>
      </c>
      <c r="ED8" s="230">
        <v>1415</v>
      </c>
      <c r="EE8" s="230">
        <v>1726</v>
      </c>
      <c r="EF8" s="230">
        <v>1520</v>
      </c>
      <c r="EG8" s="230">
        <v>4888</v>
      </c>
      <c r="EH8" s="3">
        <v>145</v>
      </c>
      <c r="EI8" s="3">
        <v>35</v>
      </c>
      <c r="EJ8" s="3">
        <v>46</v>
      </c>
      <c r="EK8" s="3">
        <v>7</v>
      </c>
      <c r="EL8" s="3">
        <v>1516</v>
      </c>
      <c r="EM8" s="3">
        <v>1820</v>
      </c>
      <c r="EN8" s="3">
        <v>1540</v>
      </c>
      <c r="EO8" s="3">
        <v>5109</v>
      </c>
      <c r="EP8" s="3">
        <v>153</v>
      </c>
      <c r="EQ8" s="3">
        <v>36</v>
      </c>
      <c r="ER8" s="3">
        <v>48</v>
      </c>
      <c r="ES8" s="3">
        <v>7</v>
      </c>
      <c r="ET8" s="3">
        <v>1707</v>
      </c>
      <c r="EU8" s="3">
        <v>1952</v>
      </c>
      <c r="EV8" s="3">
        <v>1622</v>
      </c>
      <c r="EW8" s="3">
        <v>5525</v>
      </c>
      <c r="EX8" s="3">
        <v>121</v>
      </c>
      <c r="EY8" s="3">
        <v>38</v>
      </c>
      <c r="EZ8" s="3">
        <v>48</v>
      </c>
      <c r="FA8" s="3">
        <v>7</v>
      </c>
      <c r="FB8" s="3">
        <v>1850</v>
      </c>
      <c r="FC8" s="3">
        <v>2208</v>
      </c>
      <c r="FD8" s="3">
        <v>1670</v>
      </c>
      <c r="FE8" s="3">
        <v>5942</v>
      </c>
      <c r="FF8" s="3">
        <v>130</v>
      </c>
      <c r="FG8" s="3">
        <v>42</v>
      </c>
      <c r="FH8" s="3">
        <v>54</v>
      </c>
      <c r="FI8" s="3">
        <v>6</v>
      </c>
      <c r="FJ8" s="3">
        <v>1946</v>
      </c>
      <c r="FK8" s="3">
        <v>2328</v>
      </c>
      <c r="FL8" s="3">
        <v>1750</v>
      </c>
      <c r="FM8" s="3">
        <v>6256</v>
      </c>
      <c r="FN8" s="3">
        <v>138</v>
      </c>
      <c r="FO8" s="3">
        <v>44</v>
      </c>
      <c r="FP8" s="3">
        <v>59</v>
      </c>
      <c r="FQ8" s="3">
        <v>2042</v>
      </c>
      <c r="FR8" s="3">
        <v>2430</v>
      </c>
      <c r="FS8" s="3">
        <v>1795</v>
      </c>
      <c r="FT8" s="3">
        <v>6508</v>
      </c>
      <c r="FU8" s="3">
        <v>160</v>
      </c>
      <c r="FV8" s="3">
        <v>42</v>
      </c>
      <c r="FW8" s="3">
        <v>64</v>
      </c>
      <c r="FX8" s="3">
        <v>2228</v>
      </c>
      <c r="FY8" s="3">
        <v>2692</v>
      </c>
      <c r="FZ8" s="3">
        <v>1873</v>
      </c>
      <c r="GA8" s="3">
        <f t="shared" si="0"/>
        <v>7059</v>
      </c>
    </row>
    <row r="9" spans="1:183" x14ac:dyDescent="0.15">
      <c r="A9" s="4" t="s">
        <v>4</v>
      </c>
      <c r="B9" s="230">
        <v>86</v>
      </c>
      <c r="C9" s="230">
        <v>7</v>
      </c>
      <c r="D9" s="230">
        <v>6</v>
      </c>
      <c r="E9" s="230">
        <v>6</v>
      </c>
      <c r="F9" s="230">
        <v>190</v>
      </c>
      <c r="G9" s="230">
        <v>128</v>
      </c>
      <c r="H9" s="230">
        <v>443</v>
      </c>
      <c r="I9" s="230">
        <v>866</v>
      </c>
      <c r="J9" s="230">
        <v>23</v>
      </c>
      <c r="K9" s="230">
        <v>4</v>
      </c>
      <c r="L9" s="230">
        <v>3</v>
      </c>
      <c r="M9" s="230">
        <v>0</v>
      </c>
      <c r="N9" s="230">
        <v>192</v>
      </c>
      <c r="O9" s="230">
        <v>146</v>
      </c>
      <c r="P9" s="230">
        <v>420</v>
      </c>
      <c r="Q9" s="230">
        <v>788</v>
      </c>
      <c r="R9" s="230">
        <v>28</v>
      </c>
      <c r="S9" s="230">
        <v>7</v>
      </c>
      <c r="T9" s="230">
        <v>8</v>
      </c>
      <c r="U9" s="230">
        <v>3</v>
      </c>
      <c r="V9" s="230">
        <v>203</v>
      </c>
      <c r="W9" s="230">
        <v>159</v>
      </c>
      <c r="X9" s="230">
        <v>448</v>
      </c>
      <c r="Y9" s="230">
        <v>856</v>
      </c>
      <c r="Z9" s="230">
        <v>29</v>
      </c>
      <c r="AA9" s="230">
        <v>4</v>
      </c>
      <c r="AB9" s="230">
        <v>10</v>
      </c>
      <c r="AC9" s="230">
        <v>15</v>
      </c>
      <c r="AD9" s="230">
        <v>233</v>
      </c>
      <c r="AE9" s="230">
        <v>171</v>
      </c>
      <c r="AF9" s="230">
        <v>503</v>
      </c>
      <c r="AG9" s="230">
        <v>965</v>
      </c>
      <c r="AH9" s="230">
        <v>29</v>
      </c>
      <c r="AI9" s="230">
        <v>5</v>
      </c>
      <c r="AJ9" s="230">
        <v>9</v>
      </c>
      <c r="AK9" s="230">
        <v>2</v>
      </c>
      <c r="AL9" s="230">
        <v>252</v>
      </c>
      <c r="AM9" s="230">
        <v>210</v>
      </c>
      <c r="AN9" s="230">
        <v>553</v>
      </c>
      <c r="AO9" s="230">
        <v>1060</v>
      </c>
      <c r="AP9" s="230">
        <v>33</v>
      </c>
      <c r="AQ9" s="230">
        <v>5</v>
      </c>
      <c r="AR9" s="230">
        <v>11</v>
      </c>
      <c r="AS9" s="230">
        <v>5</v>
      </c>
      <c r="AT9" s="230">
        <v>252</v>
      </c>
      <c r="AU9" s="230">
        <v>248</v>
      </c>
      <c r="AV9" s="230">
        <v>586</v>
      </c>
      <c r="AW9" s="230">
        <v>1140</v>
      </c>
      <c r="AX9" s="231">
        <v>31</v>
      </c>
      <c r="AY9" s="231">
        <v>7</v>
      </c>
      <c r="AZ9" s="231">
        <v>12</v>
      </c>
      <c r="BA9" s="231">
        <v>5</v>
      </c>
      <c r="BB9" s="231">
        <v>264</v>
      </c>
      <c r="BC9" s="231">
        <v>254</v>
      </c>
      <c r="BD9" s="231">
        <v>710</v>
      </c>
      <c r="BE9" s="231">
        <v>1283</v>
      </c>
      <c r="BF9" s="231">
        <v>37</v>
      </c>
      <c r="BG9" s="231">
        <v>6</v>
      </c>
      <c r="BH9" s="231">
        <v>9</v>
      </c>
      <c r="BI9" s="231">
        <v>2</v>
      </c>
      <c r="BJ9" s="231">
        <v>274</v>
      </c>
      <c r="BK9" s="231">
        <v>249</v>
      </c>
      <c r="BL9" s="231">
        <v>736</v>
      </c>
      <c r="BM9" s="231">
        <v>1313</v>
      </c>
      <c r="BN9" s="231">
        <v>38</v>
      </c>
      <c r="BO9" s="231">
        <v>9</v>
      </c>
      <c r="BP9" s="231">
        <v>10</v>
      </c>
      <c r="BQ9" s="231">
        <v>4</v>
      </c>
      <c r="BR9" s="231">
        <v>284</v>
      </c>
      <c r="BS9" s="231">
        <v>302</v>
      </c>
      <c r="BT9" s="231">
        <v>615</v>
      </c>
      <c r="BU9" s="231">
        <v>1262</v>
      </c>
      <c r="BV9" s="231">
        <v>49</v>
      </c>
      <c r="BW9" s="231">
        <v>10</v>
      </c>
      <c r="BX9" s="231">
        <v>12</v>
      </c>
      <c r="BY9" s="231">
        <v>12</v>
      </c>
      <c r="BZ9" s="231">
        <v>296</v>
      </c>
      <c r="CA9" s="231">
        <v>329</v>
      </c>
      <c r="CB9" s="231">
        <v>775</v>
      </c>
      <c r="CC9" s="230">
        <v>1483</v>
      </c>
      <c r="CD9" s="231">
        <v>59</v>
      </c>
      <c r="CE9" s="231">
        <v>9</v>
      </c>
      <c r="CF9" s="231">
        <v>13</v>
      </c>
      <c r="CG9" s="231">
        <v>10</v>
      </c>
      <c r="CH9" s="231">
        <v>306</v>
      </c>
      <c r="CI9" s="231">
        <v>345</v>
      </c>
      <c r="CJ9" s="231">
        <v>824</v>
      </c>
      <c r="CK9" s="230">
        <v>1566</v>
      </c>
      <c r="CL9" s="231">
        <v>62</v>
      </c>
      <c r="CM9" s="231">
        <v>14</v>
      </c>
      <c r="CN9" s="231">
        <v>15</v>
      </c>
      <c r="CO9" s="231">
        <v>13</v>
      </c>
      <c r="CP9" s="231">
        <v>348</v>
      </c>
      <c r="CQ9" s="231">
        <v>380</v>
      </c>
      <c r="CR9" s="231">
        <v>866</v>
      </c>
      <c r="CS9" s="230">
        <v>1698</v>
      </c>
      <c r="CT9" s="231">
        <v>37</v>
      </c>
      <c r="CU9" s="231">
        <v>8</v>
      </c>
      <c r="CV9" s="231">
        <v>9</v>
      </c>
      <c r="CW9" s="231">
        <v>1</v>
      </c>
      <c r="CX9" s="231">
        <v>371</v>
      </c>
      <c r="CY9" s="231">
        <v>281</v>
      </c>
      <c r="CZ9" s="231">
        <v>824</v>
      </c>
      <c r="DA9" s="230">
        <v>1494</v>
      </c>
      <c r="DB9" s="231">
        <v>35</v>
      </c>
      <c r="DC9" s="231">
        <v>10</v>
      </c>
      <c r="DD9" s="231">
        <v>7</v>
      </c>
      <c r="DE9" s="231">
        <v>2</v>
      </c>
      <c r="DF9" s="231">
        <v>439</v>
      </c>
      <c r="DG9" s="231">
        <v>357</v>
      </c>
      <c r="DH9" s="231">
        <v>892</v>
      </c>
      <c r="DI9" s="230">
        <v>1742</v>
      </c>
      <c r="DJ9" s="231">
        <v>60</v>
      </c>
      <c r="DK9" s="231">
        <v>17</v>
      </c>
      <c r="DL9" s="231">
        <v>21</v>
      </c>
      <c r="DM9" s="231">
        <v>3</v>
      </c>
      <c r="DN9" s="231">
        <v>516</v>
      </c>
      <c r="DO9" s="231">
        <v>599</v>
      </c>
      <c r="DP9" s="231">
        <v>945</v>
      </c>
      <c r="DQ9" s="230">
        <v>2161</v>
      </c>
      <c r="DR9" s="230">
        <v>64</v>
      </c>
      <c r="DS9" s="230">
        <v>17</v>
      </c>
      <c r="DT9" s="230">
        <v>23</v>
      </c>
      <c r="DU9" s="230">
        <v>3</v>
      </c>
      <c r="DV9" s="230">
        <v>530</v>
      </c>
      <c r="DW9" s="230">
        <v>638</v>
      </c>
      <c r="DX9" s="230">
        <v>961</v>
      </c>
      <c r="DY9" s="230">
        <v>2236</v>
      </c>
      <c r="DZ9" s="230">
        <v>67</v>
      </c>
      <c r="EA9" s="230">
        <v>18</v>
      </c>
      <c r="EB9" s="230">
        <v>23</v>
      </c>
      <c r="EC9" s="230">
        <v>2</v>
      </c>
      <c r="ED9" s="230">
        <v>580</v>
      </c>
      <c r="EE9" s="230">
        <v>721</v>
      </c>
      <c r="EF9" s="230">
        <v>747</v>
      </c>
      <c r="EG9" s="230">
        <v>2158</v>
      </c>
      <c r="EH9" s="3">
        <v>76</v>
      </c>
      <c r="EI9" s="3">
        <v>23</v>
      </c>
      <c r="EJ9" s="3">
        <v>25</v>
      </c>
      <c r="EK9" s="3">
        <v>1</v>
      </c>
      <c r="EL9" s="3">
        <v>609</v>
      </c>
      <c r="EM9" s="3">
        <v>729</v>
      </c>
      <c r="EN9" s="3">
        <v>775</v>
      </c>
      <c r="EO9" s="3">
        <v>2238</v>
      </c>
      <c r="EP9" s="3">
        <v>81</v>
      </c>
      <c r="EQ9" s="3">
        <v>28</v>
      </c>
      <c r="ER9" s="3">
        <v>31</v>
      </c>
      <c r="ES9" s="3">
        <v>1</v>
      </c>
      <c r="ET9" s="3">
        <v>686</v>
      </c>
      <c r="EU9" s="3">
        <v>820</v>
      </c>
      <c r="EV9" s="3">
        <v>792</v>
      </c>
      <c r="EW9" s="3">
        <v>2439</v>
      </c>
      <c r="EX9" s="3">
        <v>92</v>
      </c>
      <c r="EY9" s="3">
        <v>29</v>
      </c>
      <c r="EZ9" s="3">
        <v>29</v>
      </c>
      <c r="FA9" s="3">
        <v>1</v>
      </c>
      <c r="FB9" s="3">
        <v>697</v>
      </c>
      <c r="FC9" s="3">
        <v>841</v>
      </c>
      <c r="FD9" s="3">
        <v>824</v>
      </c>
      <c r="FE9" s="3">
        <v>2513</v>
      </c>
      <c r="FF9" s="3">
        <v>98</v>
      </c>
      <c r="FG9" s="3">
        <v>30</v>
      </c>
      <c r="FH9" s="3">
        <v>33</v>
      </c>
      <c r="FI9" s="3">
        <v>1</v>
      </c>
      <c r="FJ9" s="3">
        <v>755</v>
      </c>
      <c r="FK9" s="3">
        <v>904</v>
      </c>
      <c r="FL9" s="3">
        <v>871</v>
      </c>
      <c r="FM9" s="3">
        <v>2692</v>
      </c>
      <c r="FN9" s="3">
        <v>90</v>
      </c>
      <c r="FO9" s="3">
        <v>32</v>
      </c>
      <c r="FP9" s="3">
        <v>35</v>
      </c>
      <c r="FQ9" s="3">
        <v>797</v>
      </c>
      <c r="FR9" s="3">
        <v>924</v>
      </c>
      <c r="FS9" s="3">
        <v>880</v>
      </c>
      <c r="FT9" s="3">
        <v>2758</v>
      </c>
      <c r="FU9" s="3">
        <v>99</v>
      </c>
      <c r="FV9" s="3">
        <v>36</v>
      </c>
      <c r="FW9" s="3">
        <v>37</v>
      </c>
      <c r="FX9" s="3">
        <v>824</v>
      </c>
      <c r="FY9" s="3">
        <v>958</v>
      </c>
      <c r="FZ9" s="3">
        <v>916</v>
      </c>
      <c r="GA9" s="3">
        <f t="shared" si="0"/>
        <v>2870</v>
      </c>
    </row>
    <row r="10" spans="1:183" x14ac:dyDescent="0.15">
      <c r="A10" s="4" t="s">
        <v>14</v>
      </c>
      <c r="B10" s="230">
        <v>306</v>
      </c>
      <c r="C10" s="230">
        <v>52</v>
      </c>
      <c r="D10" s="230">
        <v>75</v>
      </c>
      <c r="E10" s="230">
        <v>71</v>
      </c>
      <c r="F10" s="230">
        <v>1643</v>
      </c>
      <c r="G10" s="230">
        <v>1343</v>
      </c>
      <c r="H10" s="230">
        <v>3076</v>
      </c>
      <c r="I10" s="230">
        <v>6566</v>
      </c>
      <c r="J10" s="230">
        <v>252</v>
      </c>
      <c r="K10" s="230">
        <v>36</v>
      </c>
      <c r="L10" s="230">
        <v>73</v>
      </c>
      <c r="M10" s="230">
        <v>71</v>
      </c>
      <c r="N10" s="230">
        <v>1734</v>
      </c>
      <c r="O10" s="230">
        <v>1673</v>
      </c>
      <c r="P10" s="230">
        <v>2860</v>
      </c>
      <c r="Q10" s="230">
        <v>6699</v>
      </c>
      <c r="R10" s="230">
        <v>268</v>
      </c>
      <c r="S10" s="230">
        <v>32</v>
      </c>
      <c r="T10" s="230">
        <v>75</v>
      </c>
      <c r="U10" s="230">
        <v>45</v>
      </c>
      <c r="V10" s="230">
        <v>1892</v>
      </c>
      <c r="W10" s="230">
        <v>1852</v>
      </c>
      <c r="X10" s="230">
        <v>3064</v>
      </c>
      <c r="Y10" s="230">
        <v>7228</v>
      </c>
      <c r="Z10" s="230">
        <v>291</v>
      </c>
      <c r="AA10" s="230">
        <v>42</v>
      </c>
      <c r="AB10" s="230">
        <v>76</v>
      </c>
      <c r="AC10" s="230">
        <v>60</v>
      </c>
      <c r="AD10" s="230">
        <v>1987</v>
      </c>
      <c r="AE10" s="230">
        <v>2057</v>
      </c>
      <c r="AF10" s="230">
        <v>3272</v>
      </c>
      <c r="AG10" s="230">
        <v>7785</v>
      </c>
      <c r="AH10" s="230">
        <v>302</v>
      </c>
      <c r="AI10" s="230">
        <v>54</v>
      </c>
      <c r="AJ10" s="230">
        <v>90</v>
      </c>
      <c r="AK10" s="230">
        <v>94</v>
      </c>
      <c r="AL10" s="230">
        <v>2125</v>
      </c>
      <c r="AM10" s="230">
        <v>2348</v>
      </c>
      <c r="AN10" s="230">
        <v>3494</v>
      </c>
      <c r="AO10" s="230">
        <v>8507</v>
      </c>
      <c r="AP10" s="230">
        <v>310</v>
      </c>
      <c r="AQ10" s="230">
        <v>43</v>
      </c>
      <c r="AR10" s="230">
        <v>74</v>
      </c>
      <c r="AS10" s="230">
        <v>80</v>
      </c>
      <c r="AT10" s="230">
        <v>2291</v>
      </c>
      <c r="AU10" s="230">
        <v>2785</v>
      </c>
      <c r="AV10" s="230">
        <v>3649</v>
      </c>
      <c r="AW10" s="230">
        <v>9232</v>
      </c>
      <c r="AX10" s="230">
        <v>320</v>
      </c>
      <c r="AY10" s="230">
        <v>51</v>
      </c>
      <c r="AZ10" s="230">
        <v>74</v>
      </c>
      <c r="BA10" s="230">
        <v>70</v>
      </c>
      <c r="BB10" s="230">
        <v>2075</v>
      </c>
      <c r="BC10" s="230">
        <v>2779</v>
      </c>
      <c r="BD10" s="230">
        <v>4034</v>
      </c>
      <c r="BE10" s="230">
        <v>9403</v>
      </c>
      <c r="BF10" s="230">
        <v>282</v>
      </c>
      <c r="BG10" s="230">
        <v>39</v>
      </c>
      <c r="BH10" s="230">
        <v>68</v>
      </c>
      <c r="BI10" s="230">
        <v>84</v>
      </c>
      <c r="BJ10" s="230">
        <v>2158</v>
      </c>
      <c r="BK10" s="230">
        <v>2651</v>
      </c>
      <c r="BL10" s="230">
        <v>3935</v>
      </c>
      <c r="BM10" s="230">
        <v>9217</v>
      </c>
      <c r="BN10" s="230">
        <v>319</v>
      </c>
      <c r="BO10" s="230">
        <v>47</v>
      </c>
      <c r="BP10" s="230">
        <v>111</v>
      </c>
      <c r="BQ10" s="230">
        <v>145</v>
      </c>
      <c r="BR10" s="230">
        <v>2516</v>
      </c>
      <c r="BS10" s="230">
        <v>3431</v>
      </c>
      <c r="BT10" s="230">
        <v>3898</v>
      </c>
      <c r="BU10" s="230">
        <v>10467</v>
      </c>
      <c r="BV10" s="230">
        <v>348</v>
      </c>
      <c r="BW10" s="230">
        <v>60</v>
      </c>
      <c r="BX10" s="230">
        <v>130</v>
      </c>
      <c r="BY10" s="230">
        <v>166</v>
      </c>
      <c r="BZ10" s="230">
        <v>2636</v>
      </c>
      <c r="CA10" s="230">
        <v>3654</v>
      </c>
      <c r="CB10" s="230">
        <v>4735</v>
      </c>
      <c r="CC10" s="230">
        <v>11729</v>
      </c>
      <c r="CD10" s="230">
        <v>373</v>
      </c>
      <c r="CE10" s="230">
        <v>57</v>
      </c>
      <c r="CF10" s="230">
        <v>151</v>
      </c>
      <c r="CG10" s="230">
        <v>144</v>
      </c>
      <c r="CH10" s="230">
        <v>2783</v>
      </c>
      <c r="CI10" s="230">
        <v>3776</v>
      </c>
      <c r="CJ10" s="230">
        <v>4923</v>
      </c>
      <c r="CK10" s="230">
        <v>12207</v>
      </c>
      <c r="CL10" s="230">
        <v>380</v>
      </c>
      <c r="CM10" s="230">
        <v>80</v>
      </c>
      <c r="CN10" s="230">
        <v>188</v>
      </c>
      <c r="CO10" s="230">
        <v>168</v>
      </c>
      <c r="CP10" s="230">
        <v>3190</v>
      </c>
      <c r="CQ10" s="230">
        <v>4076</v>
      </c>
      <c r="CR10" s="230">
        <v>5293</v>
      </c>
      <c r="CS10" s="230">
        <v>13375</v>
      </c>
      <c r="CT10" s="230">
        <v>303</v>
      </c>
      <c r="CU10" s="230">
        <v>81</v>
      </c>
      <c r="CV10" s="230">
        <v>125</v>
      </c>
      <c r="CW10" s="230">
        <v>102</v>
      </c>
      <c r="CX10" s="230">
        <v>3325</v>
      </c>
      <c r="CY10" s="230">
        <v>3531</v>
      </c>
      <c r="CZ10" s="230">
        <v>5133</v>
      </c>
      <c r="DA10" s="230">
        <v>12297</v>
      </c>
      <c r="DB10" s="230">
        <v>279</v>
      </c>
      <c r="DC10" s="230">
        <v>82</v>
      </c>
      <c r="DD10" s="230">
        <v>93</v>
      </c>
      <c r="DE10" s="230">
        <v>71</v>
      </c>
      <c r="DF10" s="230">
        <v>3842</v>
      </c>
      <c r="DG10" s="230">
        <v>3877</v>
      </c>
      <c r="DH10" s="230">
        <v>5508</v>
      </c>
      <c r="DI10" s="230">
        <v>13752</v>
      </c>
      <c r="DJ10" s="230">
        <v>485</v>
      </c>
      <c r="DK10" s="230">
        <v>144</v>
      </c>
      <c r="DL10" s="230">
        <v>221</v>
      </c>
      <c r="DM10" s="230">
        <v>29</v>
      </c>
      <c r="DN10" s="230">
        <v>4387</v>
      </c>
      <c r="DO10" s="230">
        <v>6300</v>
      </c>
      <c r="DP10" s="230">
        <v>5887</v>
      </c>
      <c r="DQ10" s="230">
        <v>17453</v>
      </c>
      <c r="DR10" s="230">
        <v>547</v>
      </c>
      <c r="DS10" s="230">
        <v>152</v>
      </c>
      <c r="DT10" s="230">
        <v>233</v>
      </c>
      <c r="DU10" s="230">
        <v>34</v>
      </c>
      <c r="DV10" s="230">
        <v>4841</v>
      </c>
      <c r="DW10" s="230">
        <v>7263</v>
      </c>
      <c r="DX10" s="230">
        <v>6130</v>
      </c>
      <c r="DY10" s="230">
        <v>19200</v>
      </c>
      <c r="DZ10" s="230">
        <v>578</v>
      </c>
      <c r="EA10" s="230">
        <v>159</v>
      </c>
      <c r="EB10" s="230">
        <v>234</v>
      </c>
      <c r="EC10" s="230">
        <v>32</v>
      </c>
      <c r="ED10" s="230">
        <v>5063</v>
      </c>
      <c r="EE10" s="230">
        <v>7157</v>
      </c>
      <c r="EF10" s="230">
        <v>5165</v>
      </c>
      <c r="EG10" s="230">
        <v>18388</v>
      </c>
      <c r="EH10" s="3">
        <v>614</v>
      </c>
      <c r="EI10" s="3">
        <v>190</v>
      </c>
      <c r="EJ10" s="3">
        <v>250</v>
      </c>
      <c r="EK10" s="3">
        <v>19</v>
      </c>
      <c r="EL10" s="3">
        <v>5477</v>
      </c>
      <c r="EM10" s="3">
        <v>7464</v>
      </c>
      <c r="EN10" s="3">
        <v>5228</v>
      </c>
      <c r="EO10" s="3">
        <v>19242</v>
      </c>
      <c r="EP10" s="3">
        <v>646</v>
      </c>
      <c r="EQ10" s="3">
        <v>199</v>
      </c>
      <c r="ER10" s="3">
        <v>264</v>
      </c>
      <c r="ES10" s="3">
        <v>24</v>
      </c>
      <c r="ET10" s="3">
        <v>6115</v>
      </c>
      <c r="EU10" s="3">
        <v>7861</v>
      </c>
      <c r="EV10" s="3">
        <v>5462</v>
      </c>
      <c r="EW10" s="3">
        <v>20571</v>
      </c>
      <c r="EX10" s="3">
        <v>647</v>
      </c>
      <c r="EY10" s="3">
        <v>221</v>
      </c>
      <c r="EZ10" s="3">
        <v>275</v>
      </c>
      <c r="FA10" s="3">
        <v>23</v>
      </c>
      <c r="FB10" s="3">
        <v>6531</v>
      </c>
      <c r="FC10" s="3">
        <v>8471</v>
      </c>
      <c r="FD10" s="3">
        <v>5693</v>
      </c>
      <c r="FE10" s="3">
        <v>21861</v>
      </c>
      <c r="FF10" s="3">
        <v>690</v>
      </c>
      <c r="FG10" s="3">
        <v>243</v>
      </c>
      <c r="FH10" s="3">
        <v>277</v>
      </c>
      <c r="FI10" s="3">
        <v>16</v>
      </c>
      <c r="FJ10" s="3">
        <v>7061</v>
      </c>
      <c r="FK10" s="3">
        <v>8973</v>
      </c>
      <c r="FL10" s="3">
        <v>5968</v>
      </c>
      <c r="FM10" s="3">
        <v>23228</v>
      </c>
      <c r="FN10" s="3">
        <v>751</v>
      </c>
      <c r="FO10" s="3">
        <v>273</v>
      </c>
      <c r="FP10" s="3">
        <v>311</v>
      </c>
      <c r="FQ10" s="3">
        <v>7638</v>
      </c>
      <c r="FR10" s="3">
        <v>9654</v>
      </c>
      <c r="FS10" s="3">
        <v>6078</v>
      </c>
      <c r="FT10" s="3">
        <v>24705</v>
      </c>
      <c r="FU10" s="3">
        <v>817</v>
      </c>
      <c r="FV10" s="3">
        <v>286</v>
      </c>
      <c r="FW10" s="3">
        <v>345</v>
      </c>
      <c r="FX10" s="3">
        <v>8246</v>
      </c>
      <c r="FY10" s="3">
        <v>10483</v>
      </c>
      <c r="FZ10" s="3">
        <v>6313</v>
      </c>
      <c r="GA10" s="3">
        <f t="shared" si="0"/>
        <v>26490</v>
      </c>
    </row>
    <row r="11" spans="1:183" x14ac:dyDescent="0.15">
      <c r="DN11" s="203"/>
      <c r="DO11" s="203"/>
      <c r="DP11" s="203"/>
    </row>
    <row r="12" spans="1:183" x14ac:dyDescent="0.15">
      <c r="A12" s="2" t="s">
        <v>166</v>
      </c>
      <c r="BU12" s="210"/>
      <c r="BV12" s="203"/>
      <c r="CK12" s="210"/>
      <c r="DG12" s="203"/>
      <c r="DI12" s="210"/>
      <c r="DN12" s="203"/>
      <c r="DO12" s="203"/>
      <c r="DP12" s="203"/>
      <c r="DQ12" s="210"/>
      <c r="DV12" s="203"/>
      <c r="DW12" s="203"/>
      <c r="DY12" s="210"/>
    </row>
    <row r="13" spans="1:183" x14ac:dyDescent="0.15">
      <c r="A13" s="2" t="s">
        <v>387</v>
      </c>
      <c r="DF13" s="206"/>
    </row>
    <row r="15" spans="1:183" x14ac:dyDescent="0.15">
      <c r="DF15" s="206"/>
    </row>
    <row r="16" spans="1:183" x14ac:dyDescent="0.15">
      <c r="DF16" s="210"/>
    </row>
    <row r="20" spans="110:110" x14ac:dyDescent="0.15">
      <c r="DF20" s="210"/>
    </row>
    <row r="28" spans="110:110" x14ac:dyDescent="0.15">
      <c r="DF28" s="210"/>
    </row>
  </sheetData>
  <mergeCells count="23">
    <mergeCell ref="FU3:GA3"/>
    <mergeCell ref="EP3:EW3"/>
    <mergeCell ref="EH3:EO3"/>
    <mergeCell ref="CT3:DA3"/>
    <mergeCell ref="CD3:CK3"/>
    <mergeCell ref="CL3:CS3"/>
    <mergeCell ref="DZ3:EG3"/>
    <mergeCell ref="FN3:FT3"/>
    <mergeCell ref="FF3:FM3"/>
    <mergeCell ref="EX3:FE3"/>
    <mergeCell ref="B3:I3"/>
    <mergeCell ref="J3:Q3"/>
    <mergeCell ref="R3:Y3"/>
    <mergeCell ref="Z3:AG3"/>
    <mergeCell ref="AH3:AO3"/>
    <mergeCell ref="AP3:AW3"/>
    <mergeCell ref="DR3:DY3"/>
    <mergeCell ref="DJ3:DQ3"/>
    <mergeCell ref="BV3:CC3"/>
    <mergeCell ref="AX3:BE3"/>
    <mergeCell ref="BF3:BM3"/>
    <mergeCell ref="BN3:BU3"/>
    <mergeCell ref="DB3:D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F59"/>
  <sheetViews>
    <sheetView zoomScaleNormal="100" zoomScaleSheetLayoutView="100" workbookViewId="0">
      <pane xSplit="1" ySplit="3" topLeftCell="X4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69.28515625" style="2" customWidth="1"/>
    <col min="2" max="13" width="10.7109375" style="10" customWidth="1"/>
    <col min="14" max="32" width="10.7109375" style="2" customWidth="1"/>
    <col min="33" max="16384" width="9.140625" style="2"/>
  </cols>
  <sheetData>
    <row r="1" spans="1:32" ht="11.25" customHeight="1" x14ac:dyDescent="0.15">
      <c r="A1" s="37" t="s">
        <v>273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2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AB2" s="50"/>
      <c r="AC2" s="50"/>
      <c r="AD2" s="50"/>
      <c r="AE2" s="50"/>
      <c r="AF2" s="50" t="s">
        <v>325</v>
      </c>
    </row>
    <row r="3" spans="1:32" x14ac:dyDescent="0.15">
      <c r="A3" s="101" t="s">
        <v>15</v>
      </c>
      <c r="B3" s="101" t="s">
        <v>126</v>
      </c>
      <c r="C3" s="101" t="s">
        <v>127</v>
      </c>
      <c r="D3" s="101" t="s">
        <v>128</v>
      </c>
      <c r="E3" s="101" t="s">
        <v>129</v>
      </c>
      <c r="F3" s="101" t="s">
        <v>130</v>
      </c>
      <c r="G3" s="101" t="s">
        <v>116</v>
      </c>
      <c r="H3" s="101" t="s">
        <v>117</v>
      </c>
      <c r="I3" s="101" t="s">
        <v>118</v>
      </c>
      <c r="J3" s="101" t="s">
        <v>119</v>
      </c>
      <c r="K3" s="101" t="s">
        <v>120</v>
      </c>
      <c r="L3" s="101" t="s">
        <v>121</v>
      </c>
      <c r="M3" s="101" t="s">
        <v>99</v>
      </c>
      <c r="N3" s="101" t="s">
        <v>100</v>
      </c>
      <c r="O3" s="101" t="s">
        <v>101</v>
      </c>
      <c r="P3" s="101" t="s">
        <v>102</v>
      </c>
      <c r="Q3" s="101" t="s">
        <v>103</v>
      </c>
      <c r="R3" s="101" t="s">
        <v>104</v>
      </c>
      <c r="S3" s="101" t="s">
        <v>124</v>
      </c>
      <c r="T3" s="101" t="s">
        <v>125</v>
      </c>
      <c r="U3" s="101" t="s">
        <v>132</v>
      </c>
      <c r="V3" s="101" t="s">
        <v>133</v>
      </c>
      <c r="W3" s="101" t="s">
        <v>134</v>
      </c>
      <c r="X3" s="101" t="s">
        <v>138</v>
      </c>
      <c r="Y3" s="101" t="s">
        <v>140</v>
      </c>
      <c r="Z3" s="101" t="s">
        <v>162</v>
      </c>
      <c r="AA3" s="101" t="s">
        <v>163</v>
      </c>
      <c r="AB3" s="101">
        <v>2562</v>
      </c>
      <c r="AC3" s="101">
        <v>2563</v>
      </c>
      <c r="AD3" s="101">
        <v>2564</v>
      </c>
      <c r="AE3" s="101">
        <v>2565</v>
      </c>
      <c r="AF3" s="101">
        <v>2566</v>
      </c>
    </row>
    <row r="4" spans="1:32" x14ac:dyDescent="0.15">
      <c r="A4" s="38" t="s">
        <v>274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x14ac:dyDescent="0.15">
      <c r="A5" s="40" t="s">
        <v>395</v>
      </c>
      <c r="B5" s="27">
        <v>1695651</v>
      </c>
      <c r="C5" s="27">
        <v>1923154</v>
      </c>
      <c r="D5" s="27">
        <v>2163676</v>
      </c>
      <c r="E5" s="27">
        <v>2398569</v>
      </c>
      <c r="F5" s="27">
        <v>2496492</v>
      </c>
      <c r="G5" s="27">
        <v>2429536</v>
      </c>
      <c r="H5" s="27">
        <v>2547645</v>
      </c>
      <c r="I5" s="27">
        <v>2744483</v>
      </c>
      <c r="J5" s="27">
        <v>2993351</v>
      </c>
      <c r="K5" s="27">
        <v>3211200</v>
      </c>
      <c r="L5" s="27">
        <v>3514398</v>
      </c>
      <c r="M5" s="27">
        <v>3885698</v>
      </c>
      <c r="N5" s="27">
        <v>4251882</v>
      </c>
      <c r="O5" s="27">
        <v>4574250</v>
      </c>
      <c r="P5" s="27">
        <v>4769449</v>
      </c>
      <c r="Q5" s="27">
        <v>5206743</v>
      </c>
      <c r="R5" s="27">
        <v>5125442</v>
      </c>
      <c r="S5" s="27">
        <v>5639212</v>
      </c>
      <c r="T5" s="27">
        <v>5988243</v>
      </c>
      <c r="U5" s="27">
        <v>6582560</v>
      </c>
      <c r="V5" s="27">
        <v>6787203</v>
      </c>
      <c r="W5" s="27">
        <v>6958639</v>
      </c>
      <c r="X5" s="27">
        <v>7056549</v>
      </c>
      <c r="Y5" s="27">
        <v>7296553</v>
      </c>
      <c r="Z5" s="27">
        <v>7578734</v>
      </c>
      <c r="AA5" s="27">
        <v>8004685</v>
      </c>
      <c r="AB5" s="27">
        <v>8406384</v>
      </c>
      <c r="AC5" s="27">
        <v>8307941</v>
      </c>
      <c r="AD5" s="27">
        <v>8455842</v>
      </c>
      <c r="AE5" s="27">
        <v>9482300</v>
      </c>
      <c r="AF5" s="27">
        <v>10320596</v>
      </c>
    </row>
    <row r="6" spans="1:32" x14ac:dyDescent="0.15">
      <c r="A6" s="40" t="s">
        <v>371</v>
      </c>
      <c r="B6" s="27">
        <v>68515</v>
      </c>
      <c r="C6" s="27">
        <v>76575</v>
      </c>
      <c r="D6" s="27">
        <v>92555</v>
      </c>
      <c r="E6" s="27">
        <v>105750</v>
      </c>
      <c r="F6" s="27">
        <v>112014</v>
      </c>
      <c r="G6" s="27">
        <v>102813</v>
      </c>
      <c r="H6" s="27">
        <v>119344</v>
      </c>
      <c r="I6" s="27">
        <v>130884</v>
      </c>
      <c r="J6" s="27">
        <v>148746</v>
      </c>
      <c r="K6" s="27">
        <v>143603</v>
      </c>
      <c r="L6" s="27">
        <v>153426</v>
      </c>
      <c r="M6" s="27">
        <v>179477</v>
      </c>
      <c r="N6" s="27">
        <v>184238</v>
      </c>
      <c r="O6" s="27">
        <v>202192</v>
      </c>
      <c r="P6" s="27">
        <v>204443</v>
      </c>
      <c r="Q6" s="27">
        <v>206385</v>
      </c>
      <c r="R6" s="27">
        <v>201018</v>
      </c>
      <c r="S6" s="27">
        <v>227924</v>
      </c>
      <c r="T6" s="27">
        <v>264194</v>
      </c>
      <c r="U6" s="27">
        <v>275003</v>
      </c>
      <c r="V6" s="27">
        <v>290227</v>
      </c>
      <c r="W6" s="27">
        <v>300527</v>
      </c>
      <c r="X6" s="27">
        <v>310419</v>
      </c>
      <c r="Y6" s="27">
        <v>324513</v>
      </c>
      <c r="Z6" s="27">
        <v>335562</v>
      </c>
      <c r="AA6" s="27">
        <v>352323</v>
      </c>
      <c r="AB6" s="27">
        <v>369143</v>
      </c>
      <c r="AC6" s="27">
        <v>393023</v>
      </c>
      <c r="AD6" s="27">
        <v>431069</v>
      </c>
      <c r="AE6" s="27">
        <v>475633</v>
      </c>
      <c r="AF6" s="27">
        <v>494714</v>
      </c>
    </row>
    <row r="7" spans="1:32" x14ac:dyDescent="0.15">
      <c r="A7" s="40" t="s">
        <v>374</v>
      </c>
      <c r="B7" s="27">
        <v>600</v>
      </c>
      <c r="C7" s="27">
        <v>668</v>
      </c>
      <c r="D7" s="27">
        <v>795</v>
      </c>
      <c r="E7" s="27">
        <v>878</v>
      </c>
      <c r="F7" s="27">
        <v>929</v>
      </c>
      <c r="G7" s="27">
        <v>786</v>
      </c>
      <c r="H7" s="27">
        <v>784</v>
      </c>
      <c r="I7" s="27">
        <v>1006</v>
      </c>
      <c r="J7" s="27">
        <v>1003</v>
      </c>
      <c r="K7" s="27">
        <v>1316</v>
      </c>
      <c r="L7" s="27">
        <v>1467</v>
      </c>
      <c r="M7" s="27">
        <v>1571</v>
      </c>
      <c r="N7" s="27">
        <v>1829</v>
      </c>
      <c r="O7" s="27">
        <v>2192</v>
      </c>
      <c r="P7" s="27">
        <v>3351</v>
      </c>
      <c r="Q7" s="27">
        <v>3884</v>
      </c>
      <c r="R7" s="27">
        <v>4084</v>
      </c>
      <c r="S7" s="27">
        <v>4730</v>
      </c>
      <c r="T7" s="27">
        <v>5423</v>
      </c>
      <c r="U7" s="27">
        <v>6093</v>
      </c>
      <c r="V7" s="27">
        <v>6096</v>
      </c>
      <c r="W7" s="27">
        <v>6375</v>
      </c>
      <c r="X7" s="27">
        <v>6511</v>
      </c>
      <c r="Y7" s="27">
        <v>6819</v>
      </c>
      <c r="Z7" s="27">
        <v>6781</v>
      </c>
      <c r="AA7" s="27">
        <v>7504</v>
      </c>
      <c r="AB7" s="27">
        <v>8154</v>
      </c>
      <c r="AC7" s="27">
        <v>7598</v>
      </c>
      <c r="AD7" s="27">
        <v>8089</v>
      </c>
      <c r="AE7" s="27">
        <v>8504</v>
      </c>
      <c r="AF7" s="27">
        <v>8529</v>
      </c>
    </row>
    <row r="8" spans="1:32" x14ac:dyDescent="0.15">
      <c r="A8" s="40" t="s">
        <v>375</v>
      </c>
      <c r="B8" s="27">
        <v>16138</v>
      </c>
      <c r="C8" s="27">
        <v>17350</v>
      </c>
      <c r="D8" s="27">
        <v>21268</v>
      </c>
      <c r="E8" s="27">
        <v>23848</v>
      </c>
      <c r="F8" s="27">
        <v>27245</v>
      </c>
      <c r="G8" s="27">
        <v>22881</v>
      </c>
      <c r="H8" s="27">
        <v>25463</v>
      </c>
      <c r="I8" s="27">
        <v>30644</v>
      </c>
      <c r="J8" s="27">
        <v>42846</v>
      </c>
      <c r="K8" s="27">
        <v>43158</v>
      </c>
      <c r="L8" s="27">
        <v>47391</v>
      </c>
      <c r="M8" s="27">
        <v>54157</v>
      </c>
      <c r="N8" s="27">
        <v>58545</v>
      </c>
      <c r="O8" s="27">
        <v>60913</v>
      </c>
      <c r="P8" s="27">
        <v>58354</v>
      </c>
      <c r="Q8" s="27">
        <v>59437</v>
      </c>
      <c r="R8" s="27">
        <v>57183</v>
      </c>
      <c r="S8" s="27">
        <v>59510</v>
      </c>
      <c r="T8" s="27">
        <v>74372</v>
      </c>
      <c r="U8" s="27">
        <v>79141</v>
      </c>
      <c r="V8" s="27">
        <v>90099</v>
      </c>
      <c r="W8" s="27">
        <v>95324</v>
      </c>
      <c r="X8" s="27">
        <v>99086</v>
      </c>
      <c r="Y8" s="27">
        <v>106961</v>
      </c>
      <c r="Z8" s="27">
        <v>112833</v>
      </c>
      <c r="AA8" s="27">
        <v>113564</v>
      </c>
      <c r="AB8" s="27">
        <v>119287</v>
      </c>
      <c r="AC8" s="27">
        <v>128923</v>
      </c>
      <c r="AD8" s="27">
        <v>140684</v>
      </c>
      <c r="AE8" s="27">
        <v>153417</v>
      </c>
      <c r="AF8" s="27">
        <v>155611</v>
      </c>
    </row>
    <row r="9" spans="1:32" x14ac:dyDescent="0.15">
      <c r="A9" s="40" t="s">
        <v>376</v>
      </c>
      <c r="B9" s="27">
        <v>51777</v>
      </c>
      <c r="C9" s="27">
        <v>58557</v>
      </c>
      <c r="D9" s="27">
        <v>70492</v>
      </c>
      <c r="E9" s="27">
        <v>81024</v>
      </c>
      <c r="F9" s="27">
        <v>83840</v>
      </c>
      <c r="G9" s="27">
        <v>79146</v>
      </c>
      <c r="H9" s="27">
        <v>93097</v>
      </c>
      <c r="I9" s="27">
        <v>99234</v>
      </c>
      <c r="J9" s="27">
        <v>104897</v>
      </c>
      <c r="K9" s="27">
        <v>99129</v>
      </c>
      <c r="L9" s="27">
        <v>104568</v>
      </c>
      <c r="M9" s="27">
        <v>123749</v>
      </c>
      <c r="N9" s="27">
        <v>123864</v>
      </c>
      <c r="O9" s="27">
        <v>139087</v>
      </c>
      <c r="P9" s="27">
        <v>142738</v>
      </c>
      <c r="Q9" s="27">
        <v>143064</v>
      </c>
      <c r="R9" s="27">
        <v>139751</v>
      </c>
      <c r="S9" s="27">
        <v>163684</v>
      </c>
      <c r="T9" s="27">
        <v>184399</v>
      </c>
      <c r="U9" s="27">
        <v>189769</v>
      </c>
      <c r="V9" s="27">
        <v>194032</v>
      </c>
      <c r="W9" s="27">
        <v>198828</v>
      </c>
      <c r="X9" s="27">
        <v>204822</v>
      </c>
      <c r="Y9" s="27">
        <v>210733</v>
      </c>
      <c r="Z9" s="27">
        <v>215948</v>
      </c>
      <c r="AA9" s="27">
        <v>231255</v>
      </c>
      <c r="AB9" s="27">
        <v>241702</v>
      </c>
      <c r="AC9" s="27">
        <v>256502</v>
      </c>
      <c r="AD9" s="27">
        <v>282296</v>
      </c>
      <c r="AE9" s="27">
        <v>313712</v>
      </c>
      <c r="AF9" s="27">
        <v>330574</v>
      </c>
    </row>
    <row r="10" spans="1:32" x14ac:dyDescent="0.15">
      <c r="A10" s="40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1:32" x14ac:dyDescent="0.15">
      <c r="A11" s="41" t="s">
        <v>280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x14ac:dyDescent="0.15">
      <c r="A12" s="40" t="s">
        <v>395</v>
      </c>
      <c r="B12" s="28">
        <v>100</v>
      </c>
      <c r="C12" s="28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S12" s="28">
        <v>100</v>
      </c>
      <c r="T12" s="28">
        <v>100</v>
      </c>
      <c r="U12" s="28">
        <v>100</v>
      </c>
      <c r="V12" s="28">
        <v>100</v>
      </c>
      <c r="W12" s="28">
        <v>100</v>
      </c>
      <c r="X12" s="28">
        <v>100</v>
      </c>
      <c r="Y12" s="28">
        <v>100</v>
      </c>
      <c r="Z12" s="28">
        <v>100</v>
      </c>
      <c r="AA12" s="28">
        <v>100</v>
      </c>
      <c r="AB12" s="28">
        <v>100</v>
      </c>
      <c r="AC12" s="28">
        <v>100</v>
      </c>
      <c r="AD12" s="28">
        <v>100</v>
      </c>
      <c r="AE12" s="28">
        <v>100</v>
      </c>
      <c r="AF12" s="28">
        <v>100</v>
      </c>
    </row>
    <row r="13" spans="1:32" x14ac:dyDescent="0.15">
      <c r="A13" s="40" t="s">
        <v>371</v>
      </c>
      <c r="B13" s="28">
        <v>4.04063100248813</v>
      </c>
      <c r="C13" s="28">
        <v>3.9817404118442932</v>
      </c>
      <c r="D13" s="28">
        <v>4.2776737367332265</v>
      </c>
      <c r="E13" s="28">
        <v>4.4088787939809109</v>
      </c>
      <c r="F13" s="28">
        <v>4.4868559562778492</v>
      </c>
      <c r="G13" s="28">
        <v>4.2317957009074991</v>
      </c>
      <c r="H13" s="28">
        <v>4.6844831206859672</v>
      </c>
      <c r="I13" s="28">
        <v>4.7689856340884598</v>
      </c>
      <c r="J13" s="28">
        <v>4.9692134333728326</v>
      </c>
      <c r="K13" s="28">
        <v>4.4719419531639266</v>
      </c>
      <c r="L13" s="28">
        <v>4.3656410002509674</v>
      </c>
      <c r="M13" s="28">
        <v>4.6189127410313411</v>
      </c>
      <c r="N13" s="28">
        <v>4.3330929691839994</v>
      </c>
      <c r="O13" s="28">
        <v>4.4202218942996119</v>
      </c>
      <c r="P13" s="28">
        <v>4.286511922027052</v>
      </c>
      <c r="Q13" s="28">
        <v>3.9638023232565924</v>
      </c>
      <c r="R13" s="28">
        <v>3.9219641935271143</v>
      </c>
      <c r="S13" s="28">
        <v>4.0417703750098424</v>
      </c>
      <c r="T13" s="28">
        <v>4.4118784090759178</v>
      </c>
      <c r="U13" s="28">
        <v>4.1777515130891327</v>
      </c>
      <c r="V13" s="28">
        <v>4.2760913442547688</v>
      </c>
      <c r="W13" s="28">
        <v>4.3187611830416843</v>
      </c>
      <c r="X13" s="28">
        <v>4.39901997421119</v>
      </c>
      <c r="Y13" s="28">
        <v>4.4474836268577782</v>
      </c>
      <c r="Z13" s="28">
        <v>4.4276788181245044</v>
      </c>
      <c r="AA13" s="28">
        <v>4.4014598950489621</v>
      </c>
      <c r="AB13" s="28">
        <v>4.3912221949413679</v>
      </c>
      <c r="AC13" s="28">
        <v>4.7306907933024567</v>
      </c>
      <c r="AD13" s="28">
        <v>5.0978838062489817</v>
      </c>
      <c r="AE13" s="28">
        <v>5.0160087742425361</v>
      </c>
      <c r="AF13" s="28">
        <v>4.7934634782719909</v>
      </c>
    </row>
    <row r="14" spans="1:32" x14ac:dyDescent="0.15">
      <c r="A14" s="40" t="s">
        <v>374</v>
      </c>
      <c r="B14" s="28">
        <v>3.5384639881673764E-2</v>
      </c>
      <c r="C14" s="28">
        <v>3.4734607836917897E-2</v>
      </c>
      <c r="D14" s="28">
        <v>3.6743024371486306E-2</v>
      </c>
      <c r="E14" s="28">
        <v>3.6605159159482176E-2</v>
      </c>
      <c r="F14" s="28">
        <v>3.7212216181746229E-2</v>
      </c>
      <c r="G14" s="28">
        <v>3.2351856486176785E-2</v>
      </c>
      <c r="H14" s="28">
        <v>3.0773518288458559E-2</v>
      </c>
      <c r="I14" s="28">
        <v>3.6655355489540291E-2</v>
      </c>
      <c r="J14" s="28">
        <v>3.3507597338233976E-2</v>
      </c>
      <c r="K14" s="28">
        <v>4.0981564524165424E-2</v>
      </c>
      <c r="L14" s="28">
        <v>4.1742568713048434E-2</v>
      </c>
      <c r="M14" s="28">
        <v>4.0430316509414782E-2</v>
      </c>
      <c r="N14" s="28">
        <v>4.3016245511987398E-2</v>
      </c>
      <c r="O14" s="28">
        <v>4.7920424113242613E-2</v>
      </c>
      <c r="P14" s="28">
        <v>7.0259688278457313E-2</v>
      </c>
      <c r="Q14" s="28">
        <v>7.4595577311958747E-2</v>
      </c>
      <c r="R14" s="28">
        <v>7.9680932883446937E-2</v>
      </c>
      <c r="S14" s="28">
        <v>8.3876967207475089E-2</v>
      </c>
      <c r="T14" s="28">
        <v>9.0560787195843595E-2</v>
      </c>
      <c r="U14" s="28">
        <v>9.2562771930677426E-2</v>
      </c>
      <c r="V14" s="28">
        <v>8.9816084770118126E-2</v>
      </c>
      <c r="W14" s="28">
        <v>9.161274208936547E-2</v>
      </c>
      <c r="X14" s="28">
        <v>9.2268898012328682E-2</v>
      </c>
      <c r="Y14" s="28">
        <v>9.3455087628363687E-2</v>
      </c>
      <c r="Z14" s="28">
        <v>8.9474046720731976E-2</v>
      </c>
      <c r="AA14" s="28">
        <v>9.3745100525504749E-2</v>
      </c>
      <c r="AB14" s="28">
        <v>9.6997710311591767E-2</v>
      </c>
      <c r="AC14" s="28">
        <v>9.1454669694934043E-2</v>
      </c>
      <c r="AD14" s="28">
        <v>9.5661673905449038E-2</v>
      </c>
      <c r="AE14" s="28">
        <v>8.9682882844879408E-2</v>
      </c>
      <c r="AF14" s="28">
        <v>8.2640576183778541E-2</v>
      </c>
    </row>
    <row r="15" spans="1:32" x14ac:dyDescent="0.15">
      <c r="A15" s="40" t="s">
        <v>375</v>
      </c>
      <c r="B15" s="28">
        <v>0.95172886401741863</v>
      </c>
      <c r="C15" s="28">
        <v>0.90216384127324178</v>
      </c>
      <c r="D15" s="28">
        <v>0.9829567828085165</v>
      </c>
      <c r="E15" s="28">
        <v>0.99425949388989854</v>
      </c>
      <c r="F15" s="28">
        <v>1.0913313561589624</v>
      </c>
      <c r="G15" s="28">
        <v>0.94178476877889439</v>
      </c>
      <c r="H15" s="28">
        <v>0.99947206145283196</v>
      </c>
      <c r="I15" s="28">
        <v>1.1165673097628952</v>
      </c>
      <c r="J15" s="28">
        <v>1.4313723983588962</v>
      </c>
      <c r="K15" s="28">
        <v>1.3439835575485801</v>
      </c>
      <c r="L15" s="28">
        <v>1.3484813046217303</v>
      </c>
      <c r="M15" s="28">
        <v>1.3937521649906914</v>
      </c>
      <c r="N15" s="28">
        <v>1.3769196793325873</v>
      </c>
      <c r="O15" s="28">
        <v>1.3316499972673117</v>
      </c>
      <c r="P15" s="28">
        <v>1.2234956281113394</v>
      </c>
      <c r="Q15" s="28">
        <v>1.1415389620728351</v>
      </c>
      <c r="R15" s="28">
        <v>1.1156696339554715</v>
      </c>
      <c r="S15" s="28">
        <v>1.0552892850986981</v>
      </c>
      <c r="T15" s="28">
        <v>1.2419669676063581</v>
      </c>
      <c r="U15" s="28">
        <v>1.2022830023577453</v>
      </c>
      <c r="V15" s="28">
        <v>1.3274835009355106</v>
      </c>
      <c r="W15" s="28">
        <v>1.369865572851243</v>
      </c>
      <c r="X15" s="28">
        <v>1.4041707922668714</v>
      </c>
      <c r="Y15" s="28">
        <v>1.4659113693822274</v>
      </c>
      <c r="Z15" s="28">
        <v>1.4888106641557812</v>
      </c>
      <c r="AA15" s="28">
        <v>1.4187191625904081</v>
      </c>
      <c r="AB15" s="28">
        <v>1.4190048896172243</v>
      </c>
      <c r="AC15" s="28">
        <v>1.5518044723716742</v>
      </c>
      <c r="AD15" s="28">
        <v>1.6637491570916298</v>
      </c>
      <c r="AE15" s="28">
        <v>1.6179302489902241</v>
      </c>
      <c r="AF15" s="28">
        <v>1.5077714504084843</v>
      </c>
    </row>
    <row r="16" spans="1:32" x14ac:dyDescent="0.15">
      <c r="A16" s="40" t="s">
        <v>376</v>
      </c>
      <c r="B16" s="30">
        <v>3.0535174985890374</v>
      </c>
      <c r="C16" s="30">
        <v>3.0448419627341337</v>
      </c>
      <c r="D16" s="30">
        <v>3.2579739295532235</v>
      </c>
      <c r="E16" s="30">
        <v>3.3780141409315303</v>
      </c>
      <c r="F16" s="30">
        <v>3.3583123839371405</v>
      </c>
      <c r="G16" s="30">
        <v>3.2576590756424273</v>
      </c>
      <c r="H16" s="30">
        <v>3.6542375409446763</v>
      </c>
      <c r="I16" s="30">
        <v>3.6157629688360249</v>
      </c>
      <c r="J16" s="30">
        <v>3.5043334376757018</v>
      </c>
      <c r="K16" s="30">
        <v>3.0869768310911807</v>
      </c>
      <c r="L16" s="30">
        <v>2.9754171269161889</v>
      </c>
      <c r="M16" s="30">
        <v>3.1847302595312348</v>
      </c>
      <c r="N16" s="30">
        <v>2.9131570443394246</v>
      </c>
      <c r="O16" s="30">
        <v>3.0406514729190577</v>
      </c>
      <c r="P16" s="30">
        <v>2.992756605637255</v>
      </c>
      <c r="Q16" s="30">
        <v>2.7476677838717984</v>
      </c>
      <c r="R16" s="30">
        <v>2.726613626688196</v>
      </c>
      <c r="S16" s="30">
        <v>2.9026041227036683</v>
      </c>
      <c r="T16" s="30">
        <v>3.0793506542737159</v>
      </c>
      <c r="U16" s="30">
        <v>2.8829057388007095</v>
      </c>
      <c r="V16" s="30">
        <v>2.8587917585491405</v>
      </c>
      <c r="W16" s="30">
        <v>2.8572828681010756</v>
      </c>
      <c r="X16" s="30">
        <v>2.9025802839319899</v>
      </c>
      <c r="Y16" s="30">
        <v>2.8881171698471868</v>
      </c>
      <c r="Z16" s="30">
        <v>2.8493941072479916</v>
      </c>
      <c r="AA16" s="30">
        <v>2.888995631933049</v>
      </c>
      <c r="AB16" s="30">
        <v>2.8752195950125525</v>
      </c>
      <c r="AC16" s="30">
        <v>3.087431651235848</v>
      </c>
      <c r="AD16" s="30">
        <v>3.3384729752519027</v>
      </c>
      <c r="AE16" s="30">
        <v>3.308395642407433</v>
      </c>
      <c r="AF16" s="30">
        <v>3.203051451679729</v>
      </c>
    </row>
    <row r="17" spans="1:32" x14ac:dyDescent="0.15">
      <c r="A17" s="4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32" x14ac:dyDescent="0.15">
      <c r="A18" s="12" t="s">
        <v>15</v>
      </c>
      <c r="B18" s="12" t="s">
        <v>126</v>
      </c>
      <c r="C18" s="12" t="s">
        <v>127</v>
      </c>
      <c r="D18" s="12" t="s">
        <v>128</v>
      </c>
      <c r="E18" s="12" t="s">
        <v>129</v>
      </c>
      <c r="F18" s="12" t="s">
        <v>130</v>
      </c>
      <c r="G18" s="12" t="s">
        <v>116</v>
      </c>
      <c r="H18" s="12" t="s">
        <v>117</v>
      </c>
      <c r="I18" s="12" t="s">
        <v>118</v>
      </c>
      <c r="J18" s="12" t="s">
        <v>119</v>
      </c>
      <c r="K18" s="12" t="s">
        <v>120</v>
      </c>
      <c r="L18" s="12" t="s">
        <v>121</v>
      </c>
      <c r="M18" s="12" t="s">
        <v>99</v>
      </c>
      <c r="N18" s="12" t="s">
        <v>100</v>
      </c>
      <c r="O18" s="12" t="s">
        <v>101</v>
      </c>
      <c r="P18" s="12" t="s">
        <v>102</v>
      </c>
      <c r="Q18" s="12" t="s">
        <v>103</v>
      </c>
      <c r="R18" s="12" t="s">
        <v>104</v>
      </c>
      <c r="S18" s="12" t="s">
        <v>124</v>
      </c>
      <c r="T18" s="12" t="s">
        <v>125</v>
      </c>
      <c r="U18" s="12" t="s">
        <v>132</v>
      </c>
      <c r="V18" s="12" t="s">
        <v>133</v>
      </c>
      <c r="W18" s="12" t="s">
        <v>134</v>
      </c>
      <c r="X18" s="12" t="s">
        <v>138</v>
      </c>
      <c r="Y18" s="12" t="s">
        <v>140</v>
      </c>
      <c r="Z18" s="12" t="s">
        <v>162</v>
      </c>
      <c r="AA18" s="12" t="s">
        <v>163</v>
      </c>
      <c r="AB18" s="101">
        <v>2562</v>
      </c>
      <c r="AC18" s="101">
        <v>2563</v>
      </c>
      <c r="AD18" s="101">
        <v>2564</v>
      </c>
      <c r="AE18" s="101">
        <v>2565</v>
      </c>
      <c r="AF18" s="101">
        <v>2566</v>
      </c>
    </row>
    <row r="19" spans="1:32" x14ac:dyDescent="0.15">
      <c r="A19" s="41" t="s">
        <v>281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x14ac:dyDescent="0.15">
      <c r="A20" s="40" t="s">
        <v>275</v>
      </c>
      <c r="B20" s="27">
        <v>2359469</v>
      </c>
      <c r="C20" s="27">
        <v>2545318</v>
      </c>
      <c r="D20" s="27">
        <v>2756074</v>
      </c>
      <c r="E20" s="27">
        <v>2894797</v>
      </c>
      <c r="F20" s="27">
        <v>2853982</v>
      </c>
      <c r="G20" s="27">
        <v>2562887</v>
      </c>
      <c r="H20" s="27">
        <v>2667088</v>
      </c>
      <c r="I20" s="27">
        <v>2854791</v>
      </c>
      <c r="J20" s="27">
        <v>3023105</v>
      </c>
      <c r="K20" s="27">
        <v>3211200</v>
      </c>
      <c r="L20" s="27">
        <v>3447106</v>
      </c>
      <c r="M20" s="27">
        <v>3703168</v>
      </c>
      <c r="N20" s="27">
        <v>3858732</v>
      </c>
      <c r="O20" s="27">
        <v>3966804</v>
      </c>
      <c r="P20" s="27">
        <v>4014071</v>
      </c>
      <c r="Q20" s="27">
        <v>4127807</v>
      </c>
      <c r="R20" s="27">
        <v>4090711</v>
      </c>
      <c r="S20" s="27">
        <v>4313709</v>
      </c>
      <c r="T20" s="27">
        <v>4392825</v>
      </c>
      <c r="U20" s="27">
        <v>4714949</v>
      </c>
      <c r="V20" s="27">
        <v>4759952</v>
      </c>
      <c r="W20" s="27">
        <v>4785334</v>
      </c>
      <c r="X20" s="27">
        <v>4909970</v>
      </c>
      <c r="Y20" s="27">
        <v>5051411</v>
      </c>
      <c r="Z20" s="27">
        <v>5207385</v>
      </c>
      <c r="AA20" s="27">
        <v>5445589</v>
      </c>
      <c r="AB20" s="27">
        <v>5661562</v>
      </c>
      <c r="AC20" s="27">
        <v>5617440</v>
      </c>
      <c r="AD20" s="27">
        <v>5651378</v>
      </c>
      <c r="AE20" s="27">
        <v>6000444</v>
      </c>
      <c r="AF20" s="27">
        <v>6412379</v>
      </c>
    </row>
    <row r="21" spans="1:32" x14ac:dyDescent="0.15">
      <c r="A21" s="40" t="s">
        <v>276</v>
      </c>
      <c r="B21" s="27">
        <v>89400</v>
      </c>
      <c r="C21" s="27">
        <v>93580</v>
      </c>
      <c r="D21" s="27">
        <v>108976</v>
      </c>
      <c r="E21" s="27">
        <v>122871</v>
      </c>
      <c r="F21" s="27">
        <v>127106</v>
      </c>
      <c r="G21" s="27">
        <v>111099</v>
      </c>
      <c r="H21" s="27">
        <v>123930</v>
      </c>
      <c r="I21" s="27">
        <v>139065</v>
      </c>
      <c r="J21" s="27">
        <v>149677</v>
      </c>
      <c r="K21" s="27">
        <v>143603</v>
      </c>
      <c r="L21" s="27">
        <v>152601</v>
      </c>
      <c r="M21" s="27">
        <v>173987</v>
      </c>
      <c r="N21" s="27">
        <v>175816</v>
      </c>
      <c r="O21" s="27">
        <v>191446</v>
      </c>
      <c r="P21" s="27">
        <v>193219</v>
      </c>
      <c r="Q21" s="27">
        <v>194399</v>
      </c>
      <c r="R21" s="27">
        <v>188515</v>
      </c>
      <c r="S21" s="27">
        <v>212909</v>
      </c>
      <c r="T21" s="27">
        <v>244844</v>
      </c>
      <c r="U21" s="27">
        <v>254644</v>
      </c>
      <c r="V21" s="27">
        <v>266686</v>
      </c>
      <c r="W21" s="27">
        <v>271494</v>
      </c>
      <c r="X21" s="27">
        <v>277229</v>
      </c>
      <c r="Y21" s="27">
        <v>287041</v>
      </c>
      <c r="Z21" s="27">
        <v>294308</v>
      </c>
      <c r="AA21" s="27">
        <v>308493</v>
      </c>
      <c r="AB21" s="27">
        <v>323558</v>
      </c>
      <c r="AC21" s="27">
        <v>344097</v>
      </c>
      <c r="AD21" s="27">
        <v>375083</v>
      </c>
      <c r="AE21" s="27">
        <v>410525</v>
      </c>
      <c r="AF21" s="27">
        <v>426648</v>
      </c>
    </row>
    <row r="22" spans="1:32" x14ac:dyDescent="0.15">
      <c r="A22" s="40" t="s">
        <v>278</v>
      </c>
      <c r="B22" s="27">
        <v>796</v>
      </c>
      <c r="C22" s="27">
        <v>848</v>
      </c>
      <c r="D22" s="27">
        <v>979</v>
      </c>
      <c r="E22" s="27">
        <v>1043</v>
      </c>
      <c r="F22" s="27">
        <v>1068</v>
      </c>
      <c r="G22" s="27">
        <v>876</v>
      </c>
      <c r="H22" s="27">
        <v>856</v>
      </c>
      <c r="I22" s="27">
        <v>1084</v>
      </c>
      <c r="J22" s="27">
        <v>984</v>
      </c>
      <c r="K22" s="27">
        <v>1316</v>
      </c>
      <c r="L22" s="27">
        <v>1522</v>
      </c>
      <c r="M22" s="27">
        <v>1611</v>
      </c>
      <c r="N22" s="27">
        <v>1842</v>
      </c>
      <c r="O22" s="27">
        <v>2363</v>
      </c>
      <c r="P22" s="27">
        <v>3992</v>
      </c>
      <c r="Q22" s="27">
        <v>4869</v>
      </c>
      <c r="R22" s="27">
        <v>5243</v>
      </c>
      <c r="S22" s="27">
        <v>5873</v>
      </c>
      <c r="T22" s="27">
        <v>5740</v>
      </c>
      <c r="U22" s="27">
        <v>7364</v>
      </c>
      <c r="V22" s="27">
        <v>7388</v>
      </c>
      <c r="W22" s="27">
        <v>7303</v>
      </c>
      <c r="X22" s="27">
        <v>7181</v>
      </c>
      <c r="Y22" s="27">
        <v>7307</v>
      </c>
      <c r="Z22" s="27">
        <v>7059</v>
      </c>
      <c r="AA22" s="27">
        <v>7803</v>
      </c>
      <c r="AB22" s="27">
        <v>8472</v>
      </c>
      <c r="AC22" s="27">
        <v>7848</v>
      </c>
      <c r="AD22" s="27">
        <v>8123</v>
      </c>
      <c r="AE22" s="27">
        <v>8353</v>
      </c>
      <c r="AF22" s="27">
        <v>8263</v>
      </c>
    </row>
    <row r="23" spans="1:32" x14ac:dyDescent="0.15">
      <c r="A23" s="40" t="s">
        <v>277</v>
      </c>
      <c r="B23" s="27">
        <v>19556</v>
      </c>
      <c r="C23" s="27">
        <v>19892</v>
      </c>
      <c r="D23" s="27">
        <v>23626</v>
      </c>
      <c r="E23" s="27">
        <v>26133</v>
      </c>
      <c r="F23" s="27">
        <v>30069</v>
      </c>
      <c r="G23" s="27">
        <v>24486</v>
      </c>
      <c r="H23" s="27">
        <v>24616</v>
      </c>
      <c r="I23" s="27">
        <v>31241</v>
      </c>
      <c r="J23" s="27">
        <v>42405</v>
      </c>
      <c r="K23" s="27">
        <v>43158</v>
      </c>
      <c r="L23" s="27">
        <v>48092</v>
      </c>
      <c r="M23" s="27">
        <v>53750</v>
      </c>
      <c r="N23" s="27">
        <v>57522</v>
      </c>
      <c r="O23" s="27">
        <v>59551</v>
      </c>
      <c r="P23" s="27">
        <v>56785</v>
      </c>
      <c r="Q23" s="27">
        <v>57568</v>
      </c>
      <c r="R23" s="27">
        <v>54897</v>
      </c>
      <c r="S23" s="27">
        <v>56513</v>
      </c>
      <c r="T23" s="27">
        <v>70431</v>
      </c>
      <c r="U23" s="27">
        <v>75524</v>
      </c>
      <c r="V23" s="27">
        <v>85385</v>
      </c>
      <c r="W23" s="27">
        <v>89675</v>
      </c>
      <c r="X23" s="27">
        <v>92671</v>
      </c>
      <c r="Y23" s="27">
        <v>100030</v>
      </c>
      <c r="Z23" s="27">
        <v>104507</v>
      </c>
      <c r="AA23" s="27">
        <v>104906</v>
      </c>
      <c r="AB23" s="27">
        <v>110587</v>
      </c>
      <c r="AC23" s="27">
        <v>119146</v>
      </c>
      <c r="AD23" s="27">
        <v>128173</v>
      </c>
      <c r="AE23" s="27">
        <v>137494</v>
      </c>
      <c r="AF23" s="27">
        <v>140893</v>
      </c>
    </row>
    <row r="24" spans="1:32" x14ac:dyDescent="0.15">
      <c r="A24" s="40" t="s">
        <v>279</v>
      </c>
      <c r="B24" s="27">
        <v>69679</v>
      </c>
      <c r="C24" s="27">
        <v>73565</v>
      </c>
      <c r="D24" s="27">
        <v>85171</v>
      </c>
      <c r="E24" s="27">
        <v>96640</v>
      </c>
      <c r="F24" s="27">
        <v>96678</v>
      </c>
      <c r="G24" s="27">
        <v>86438</v>
      </c>
      <c r="H24" s="27">
        <v>99293</v>
      </c>
      <c r="I24" s="27">
        <v>107306</v>
      </c>
      <c r="J24" s="27">
        <v>106365</v>
      </c>
      <c r="K24" s="27">
        <v>99129</v>
      </c>
      <c r="L24" s="27">
        <v>102987</v>
      </c>
      <c r="M24" s="27">
        <v>118588</v>
      </c>
      <c r="N24" s="27">
        <v>116538</v>
      </c>
      <c r="O24" s="27">
        <v>129519</v>
      </c>
      <c r="P24" s="27">
        <v>132489</v>
      </c>
      <c r="Q24" s="27">
        <v>132217</v>
      </c>
      <c r="R24" s="27">
        <v>128717</v>
      </c>
      <c r="S24" s="27">
        <v>150673</v>
      </c>
      <c r="T24" s="27">
        <v>168751</v>
      </c>
      <c r="U24" s="27">
        <v>172103</v>
      </c>
      <c r="V24" s="27">
        <v>174508</v>
      </c>
      <c r="W24" s="27">
        <v>175205</v>
      </c>
      <c r="X24" s="27">
        <v>178086</v>
      </c>
      <c r="Y24" s="27">
        <v>180698</v>
      </c>
      <c r="Z24" s="27">
        <v>183836</v>
      </c>
      <c r="AA24" s="27">
        <v>196630</v>
      </c>
      <c r="AB24" s="27">
        <v>205484</v>
      </c>
      <c r="AC24" s="27">
        <v>218066</v>
      </c>
      <c r="AD24" s="27">
        <v>239623</v>
      </c>
      <c r="AE24" s="27">
        <v>265320</v>
      </c>
      <c r="AF24" s="27">
        <v>277988</v>
      </c>
    </row>
    <row r="25" spans="1:32" x14ac:dyDescent="0.15">
      <c r="A25" s="40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x14ac:dyDescent="0.15">
      <c r="A26" s="41" t="s">
        <v>323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x14ac:dyDescent="0.15">
      <c r="A27" s="40" t="s">
        <v>395</v>
      </c>
      <c r="B27" s="28">
        <v>8.0201493760432498</v>
      </c>
      <c r="C27" s="28">
        <v>7.8767298913441977</v>
      </c>
      <c r="D27" s="28">
        <v>8.2801441705908587</v>
      </c>
      <c r="E27" s="28">
        <v>5.0333554178879183</v>
      </c>
      <c r="F27" s="28">
        <v>-1.4099434260848085</v>
      </c>
      <c r="G27" s="28">
        <v>-10.199608827245584</v>
      </c>
      <c r="H27" s="28">
        <v>4.0657664579047008</v>
      </c>
      <c r="I27" s="28">
        <v>7.0377505354153982</v>
      </c>
      <c r="J27" s="28">
        <v>5.8958431632998725</v>
      </c>
      <c r="K27" s="28">
        <v>6.2219142239518703</v>
      </c>
      <c r="L27" s="28">
        <v>7.3463502740408444</v>
      </c>
      <c r="M27" s="28">
        <v>7.4283181312091813</v>
      </c>
      <c r="N27" s="28">
        <v>4.2008356088624623</v>
      </c>
      <c r="O27" s="28">
        <v>2.800712773004193</v>
      </c>
      <c r="P27" s="28">
        <v>1.191563787875566</v>
      </c>
      <c r="Q27" s="28">
        <v>2.8334326921471984</v>
      </c>
      <c r="R27" s="28">
        <v>-0.89868542787974093</v>
      </c>
      <c r="S27" s="28">
        <v>5.4513261875502934</v>
      </c>
      <c r="T27" s="28">
        <v>1.8340597383829049</v>
      </c>
      <c r="U27" s="28">
        <v>7.3329577208288441</v>
      </c>
      <c r="V27" s="28">
        <v>0.95447479919718603</v>
      </c>
      <c r="W27" s="28">
        <v>0.53324067133451081</v>
      </c>
      <c r="X27" s="28">
        <v>2.6045412922065481</v>
      </c>
      <c r="Y27" s="28">
        <v>2.8806896987150594</v>
      </c>
      <c r="Z27" s="28">
        <v>3.0877313289296779</v>
      </c>
      <c r="AA27" s="28">
        <v>4.5743496975929361</v>
      </c>
      <c r="AB27" s="28">
        <v>3.9660172664518001</v>
      </c>
      <c r="AC27" s="28">
        <v>-0.77932556421707488</v>
      </c>
      <c r="AD27" s="28">
        <v>0.60415420547437293</v>
      </c>
      <c r="AE27" s="28">
        <v>6.1766528446690359</v>
      </c>
      <c r="AF27" s="28">
        <v>6.8650753177598176</v>
      </c>
    </row>
    <row r="28" spans="1:32" x14ac:dyDescent="0.15">
      <c r="A28" s="40" t="s">
        <v>371</v>
      </c>
      <c r="B28" s="28">
        <v>-0.63906640733537756</v>
      </c>
      <c r="C28" s="28">
        <v>4.6756152125279726</v>
      </c>
      <c r="D28" s="28">
        <v>16.452233383201545</v>
      </c>
      <c r="E28" s="28">
        <v>12.750513874614583</v>
      </c>
      <c r="F28" s="28">
        <v>3.4467042670768535</v>
      </c>
      <c r="G28" s="28">
        <v>-12.593425959435436</v>
      </c>
      <c r="H28" s="28">
        <v>11.54915885831555</v>
      </c>
      <c r="I28" s="28">
        <v>12.212539336722344</v>
      </c>
      <c r="J28" s="28">
        <v>7.6309639377269605</v>
      </c>
      <c r="K28" s="28">
        <v>-4.0580717144250542</v>
      </c>
      <c r="L28" s="28">
        <v>6.2658858101850399</v>
      </c>
      <c r="M28" s="28">
        <v>14.014324938892912</v>
      </c>
      <c r="N28" s="28">
        <v>1.0512279653077456</v>
      </c>
      <c r="O28" s="28">
        <v>8.8899758838786056</v>
      </c>
      <c r="P28" s="28">
        <v>0.92610971239932383</v>
      </c>
      <c r="Q28" s="28">
        <v>0.61070598647130225</v>
      </c>
      <c r="R28" s="28">
        <v>-3.0267645409698645</v>
      </c>
      <c r="S28" s="28">
        <v>12.940084343420949</v>
      </c>
      <c r="T28" s="28">
        <v>14.999365926287766</v>
      </c>
      <c r="U28" s="28">
        <v>4.0025485615330609</v>
      </c>
      <c r="V28" s="28">
        <v>4.7289549331615888</v>
      </c>
      <c r="W28" s="28">
        <v>1.8028692919763216</v>
      </c>
      <c r="X28" s="28">
        <v>2.1123855407485905</v>
      </c>
      <c r="Y28" s="28">
        <v>3.539312265311338</v>
      </c>
      <c r="Z28" s="28">
        <v>2.5316940785462805</v>
      </c>
      <c r="AA28" s="28">
        <v>4.8197806379711068</v>
      </c>
      <c r="AB28" s="28">
        <v>4.8834171277792393</v>
      </c>
      <c r="AC28" s="28">
        <v>6.347857262067393</v>
      </c>
      <c r="AD28" s="28">
        <v>9.0050189336146502</v>
      </c>
      <c r="AE28" s="28">
        <v>9.4491085972971263</v>
      </c>
      <c r="AF28" s="28">
        <v>3.9274100237500704</v>
      </c>
    </row>
    <row r="29" spans="1:32" x14ac:dyDescent="0.15">
      <c r="A29" s="40" t="s">
        <v>374</v>
      </c>
      <c r="B29" s="28">
        <v>15.362318840579704</v>
      </c>
      <c r="C29" s="28">
        <v>6.5326633165829122</v>
      </c>
      <c r="D29" s="28">
        <v>15.448113207547181</v>
      </c>
      <c r="E29" s="28">
        <v>6.5372829417773346</v>
      </c>
      <c r="F29" s="28">
        <v>2.3969319271332665</v>
      </c>
      <c r="G29" s="28">
        <v>-17.977528089887642</v>
      </c>
      <c r="H29" s="28">
        <v>-2.2831050228310517</v>
      </c>
      <c r="I29" s="28">
        <v>26.635514018691595</v>
      </c>
      <c r="J29" s="28">
        <v>-9.2250922509225006</v>
      </c>
      <c r="K29" s="28">
        <v>33.739837398373993</v>
      </c>
      <c r="L29" s="28">
        <v>15.653495440729486</v>
      </c>
      <c r="M29" s="28">
        <v>5.8475689881734496</v>
      </c>
      <c r="N29" s="28">
        <v>14.338919925512101</v>
      </c>
      <c r="O29" s="28">
        <v>28.284473398479918</v>
      </c>
      <c r="P29" s="28">
        <v>68.937790943715612</v>
      </c>
      <c r="Q29" s="28">
        <v>21.968937875751493</v>
      </c>
      <c r="R29" s="28">
        <v>7.6812487163688559</v>
      </c>
      <c r="S29" s="28">
        <v>12.01602136181576</v>
      </c>
      <c r="T29" s="28">
        <v>-2.264600715137064</v>
      </c>
      <c r="U29" s="28">
        <v>28.292682926829258</v>
      </c>
      <c r="V29" s="28">
        <v>0.32590983161324516</v>
      </c>
      <c r="W29" s="28">
        <v>-1.1505143475906863</v>
      </c>
      <c r="X29" s="28">
        <v>-1.6705463508147318</v>
      </c>
      <c r="Y29" s="28">
        <v>1.7546302743350424</v>
      </c>
      <c r="Z29" s="28">
        <v>-3.3940057479129706</v>
      </c>
      <c r="AA29" s="28">
        <v>10.539736506587332</v>
      </c>
      <c r="AB29" s="28">
        <v>8.5736255286428218</v>
      </c>
      <c r="AC29" s="28">
        <v>-7.3654390934844116</v>
      </c>
      <c r="AD29" s="28">
        <v>3.5040774719673777</v>
      </c>
      <c r="AE29" s="28">
        <v>2.8314662070663559</v>
      </c>
      <c r="AF29" s="28">
        <v>-1.0774572010056289</v>
      </c>
    </row>
    <row r="30" spans="1:32" x14ac:dyDescent="0.15">
      <c r="A30" s="40" t="s">
        <v>375</v>
      </c>
      <c r="B30" s="28">
        <v>-2.2835157147853948</v>
      </c>
      <c r="C30" s="28">
        <v>1.718142769482526</v>
      </c>
      <c r="D30" s="28">
        <v>18.771365373014277</v>
      </c>
      <c r="E30" s="28">
        <v>10.61119106069583</v>
      </c>
      <c r="F30" s="28">
        <v>15.061416599701531</v>
      </c>
      <c r="G30" s="28">
        <v>-18.567295220991724</v>
      </c>
      <c r="H30" s="28">
        <v>0.53091562525524694</v>
      </c>
      <c r="I30" s="28">
        <v>26.913389665258364</v>
      </c>
      <c r="J30" s="28">
        <v>35.735091706411453</v>
      </c>
      <c r="K30" s="28">
        <v>1.7757339936328265</v>
      </c>
      <c r="L30" s="28">
        <v>11.43241114046063</v>
      </c>
      <c r="M30" s="28">
        <v>11.764950511519572</v>
      </c>
      <c r="N30" s="28">
        <v>7.0176744186046562</v>
      </c>
      <c r="O30" s="28">
        <v>3.5273460588991981</v>
      </c>
      <c r="P30" s="28">
        <v>-4.6447582744202407</v>
      </c>
      <c r="Q30" s="28">
        <v>1.3788852689970952</v>
      </c>
      <c r="R30" s="28">
        <v>-4.6397304057809805</v>
      </c>
      <c r="S30" s="28">
        <v>2.9436945552580198</v>
      </c>
      <c r="T30" s="28">
        <v>24.627961707925607</v>
      </c>
      <c r="U30" s="28">
        <v>7.2311908108645468</v>
      </c>
      <c r="V30" s="28">
        <v>13.05677665377894</v>
      </c>
      <c r="W30" s="28">
        <v>5.024301692334717</v>
      </c>
      <c r="X30" s="28">
        <v>3.3409534429885639</v>
      </c>
      <c r="Y30" s="28">
        <v>7.9409955649555997</v>
      </c>
      <c r="Z30" s="28">
        <v>4.475657302809168</v>
      </c>
      <c r="AA30" s="28">
        <v>0.38179260719377339</v>
      </c>
      <c r="AB30" s="28">
        <v>5.4153241949936159</v>
      </c>
      <c r="AC30" s="28">
        <v>7.7396077296608041</v>
      </c>
      <c r="AD30" s="28">
        <v>7.5764188474644527</v>
      </c>
      <c r="AE30" s="28">
        <v>7.2722024139249157</v>
      </c>
      <c r="AF30" s="28">
        <v>2.472107873798123</v>
      </c>
    </row>
    <row r="31" spans="1:32" x14ac:dyDescent="0.15">
      <c r="A31" s="31" t="s">
        <v>376</v>
      </c>
      <c r="B31" s="30">
        <v>-0.27907376134183437</v>
      </c>
      <c r="C31" s="30">
        <v>5.5770031142811973</v>
      </c>
      <c r="D31" s="30">
        <v>15.776524162305435</v>
      </c>
      <c r="E31" s="30">
        <v>13.465851052588334</v>
      </c>
      <c r="F31" s="30">
        <v>3.9321192052995002E-2</v>
      </c>
      <c r="G31" s="30">
        <v>-10.591861643807277</v>
      </c>
      <c r="H31" s="30">
        <v>14.871931326499904</v>
      </c>
      <c r="I31" s="30">
        <v>8.0700552909067227</v>
      </c>
      <c r="J31" s="30">
        <v>-0.87693139246640328</v>
      </c>
      <c r="K31" s="30">
        <v>-6.8029897052601882</v>
      </c>
      <c r="L31" s="30">
        <v>3.8918984353720987</v>
      </c>
      <c r="M31" s="30">
        <v>15.148513890102635</v>
      </c>
      <c r="N31" s="30">
        <v>-1.7286740648294909</v>
      </c>
      <c r="O31" s="30">
        <v>11.138855995469285</v>
      </c>
      <c r="P31" s="30">
        <v>2.2930998540754643</v>
      </c>
      <c r="Q31" s="30">
        <v>-0.20530006264671385</v>
      </c>
      <c r="R31" s="30">
        <v>-2.6471633753602077</v>
      </c>
      <c r="S31" s="30">
        <v>17.057575922372337</v>
      </c>
      <c r="T31" s="30">
        <v>11.998168218592582</v>
      </c>
      <c r="U31" s="30">
        <v>1.9863585993564499</v>
      </c>
      <c r="V31" s="30">
        <v>1.397418987466807</v>
      </c>
      <c r="W31" s="30">
        <v>0.39940862310037062</v>
      </c>
      <c r="X31" s="30">
        <v>1.6443594646271578</v>
      </c>
      <c r="Y31" s="30">
        <v>1.4667070965713265</v>
      </c>
      <c r="Z31" s="30">
        <v>1.7365991875947628</v>
      </c>
      <c r="AA31" s="30">
        <v>6.95946386997106</v>
      </c>
      <c r="AB31" s="30">
        <v>4.5028734170777511</v>
      </c>
      <c r="AC31" s="30">
        <v>6.1231044752876045</v>
      </c>
      <c r="AD31" s="30">
        <v>9.8855392404134363</v>
      </c>
      <c r="AE31" s="30">
        <v>10.723928838216693</v>
      </c>
      <c r="AF31" s="30">
        <v>4.7746117895371469</v>
      </c>
    </row>
    <row r="32" spans="1:32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32" x14ac:dyDescent="0.15">
      <c r="A33" s="2" t="s">
        <v>141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32" x14ac:dyDescent="0.15">
      <c r="A34" s="43" t="s">
        <v>283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32" x14ac:dyDescent="0.15">
      <c r="A35" s="2" t="s">
        <v>282</v>
      </c>
    </row>
    <row r="36" spans="1:32" x14ac:dyDescent="0.15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32" x14ac:dyDescent="0.15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15"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32" x14ac:dyDescent="0.15">
      <c r="A39" s="37" t="s">
        <v>311</v>
      </c>
    </row>
    <row r="40" spans="1:32" x14ac:dyDescent="0.15">
      <c r="A40" s="37"/>
      <c r="AA40" s="50"/>
      <c r="AB40" s="50"/>
      <c r="AC40" s="50"/>
      <c r="AD40" s="50"/>
      <c r="AE40" s="50"/>
      <c r="AF40" s="50"/>
    </row>
    <row r="41" spans="1:32" s="11" customFormat="1" x14ac:dyDescent="0.15">
      <c r="A41" s="35" t="s">
        <v>284</v>
      </c>
      <c r="B41" s="45" t="s">
        <v>126</v>
      </c>
      <c r="C41" s="45" t="s">
        <v>127</v>
      </c>
      <c r="D41" s="45" t="s">
        <v>128</v>
      </c>
      <c r="E41" s="45" t="s">
        <v>129</v>
      </c>
      <c r="F41" s="45" t="s">
        <v>130</v>
      </c>
      <c r="G41" s="45" t="s">
        <v>116</v>
      </c>
      <c r="H41" s="45" t="s">
        <v>117</v>
      </c>
      <c r="I41" s="45" t="s">
        <v>118</v>
      </c>
      <c r="J41" s="45" t="s">
        <v>119</v>
      </c>
      <c r="K41" s="45" t="s">
        <v>120</v>
      </c>
      <c r="L41" s="45" t="s">
        <v>121</v>
      </c>
      <c r="M41" s="45" t="s">
        <v>99</v>
      </c>
      <c r="N41" s="101" t="s">
        <v>100</v>
      </c>
      <c r="O41" s="101" t="s">
        <v>101</v>
      </c>
      <c r="P41" s="101" t="s">
        <v>102</v>
      </c>
      <c r="Q41" s="101" t="s">
        <v>103</v>
      </c>
      <c r="R41" s="101" t="s">
        <v>104</v>
      </c>
      <c r="S41" s="101" t="s">
        <v>124</v>
      </c>
      <c r="T41" s="101" t="s">
        <v>125</v>
      </c>
      <c r="U41" s="101" t="s">
        <v>132</v>
      </c>
      <c r="V41" s="101" t="s">
        <v>133</v>
      </c>
      <c r="W41" s="101" t="s">
        <v>134</v>
      </c>
      <c r="X41" s="101" t="s">
        <v>138</v>
      </c>
      <c r="Y41" s="101" t="s">
        <v>140</v>
      </c>
      <c r="Z41" s="101" t="s">
        <v>162</v>
      </c>
      <c r="AA41" s="101" t="s">
        <v>163</v>
      </c>
      <c r="AB41" s="101">
        <v>2562</v>
      </c>
      <c r="AC41" s="101">
        <v>2563</v>
      </c>
      <c r="AD41" s="101">
        <v>2564</v>
      </c>
      <c r="AE41" s="101">
        <v>2565</v>
      </c>
      <c r="AF41" s="101">
        <v>2566</v>
      </c>
    </row>
    <row r="42" spans="1:32" x14ac:dyDescent="0.15">
      <c r="A42" s="40" t="s">
        <v>373</v>
      </c>
      <c r="B42" s="27">
        <v>68515</v>
      </c>
      <c r="C42" s="27">
        <v>76575</v>
      </c>
      <c r="D42" s="27">
        <v>92555</v>
      </c>
      <c r="E42" s="27">
        <v>105750</v>
      </c>
      <c r="F42" s="27">
        <v>112014</v>
      </c>
      <c r="G42" s="27">
        <v>102813</v>
      </c>
      <c r="H42" s="27">
        <v>119344</v>
      </c>
      <c r="I42" s="27">
        <v>130884</v>
      </c>
      <c r="J42" s="27">
        <v>148746</v>
      </c>
      <c r="K42" s="27">
        <v>143603</v>
      </c>
      <c r="L42" s="27">
        <v>153426</v>
      </c>
      <c r="M42" s="27">
        <v>179477</v>
      </c>
      <c r="N42" s="27">
        <v>184238</v>
      </c>
      <c r="O42" s="27">
        <v>202192</v>
      </c>
      <c r="P42" s="27">
        <v>204443</v>
      </c>
      <c r="Q42" s="27">
        <v>206385</v>
      </c>
      <c r="R42" s="27">
        <v>201018</v>
      </c>
      <c r="S42" s="27">
        <v>227924</v>
      </c>
      <c r="T42" s="27">
        <v>264194</v>
      </c>
      <c r="U42" s="27">
        <v>275003</v>
      </c>
      <c r="V42" s="27">
        <v>290227</v>
      </c>
      <c r="W42" s="27">
        <v>300527</v>
      </c>
      <c r="X42" s="27">
        <v>310419</v>
      </c>
      <c r="Y42" s="27">
        <v>324513</v>
      </c>
      <c r="Z42" s="27">
        <v>335562</v>
      </c>
      <c r="AA42" s="27">
        <v>352323</v>
      </c>
      <c r="AB42" s="27">
        <v>369143</v>
      </c>
      <c r="AC42" s="27">
        <v>393023</v>
      </c>
      <c r="AD42" s="27">
        <v>431069</v>
      </c>
      <c r="AE42" s="27">
        <v>475633</v>
      </c>
      <c r="AF42" s="27">
        <v>494714</v>
      </c>
    </row>
    <row r="43" spans="1:32" x14ac:dyDescent="0.15">
      <c r="A43" s="40" t="s">
        <v>372</v>
      </c>
      <c r="B43" s="27">
        <v>37042</v>
      </c>
      <c r="C43" s="27">
        <v>42541</v>
      </c>
      <c r="D43" s="27">
        <v>49957</v>
      </c>
      <c r="E43" s="27">
        <v>57055</v>
      </c>
      <c r="F43" s="27">
        <v>64641</v>
      </c>
      <c r="G43" s="27">
        <v>69332</v>
      </c>
      <c r="H43" s="27">
        <v>67586</v>
      </c>
      <c r="I43" s="27">
        <v>70522</v>
      </c>
      <c r="J43" s="27">
        <v>79269</v>
      </c>
      <c r="K43" s="27">
        <v>95943</v>
      </c>
      <c r="L43" s="27">
        <v>107458</v>
      </c>
      <c r="M43" s="27">
        <v>122498</v>
      </c>
      <c r="N43" s="27">
        <v>147680</v>
      </c>
      <c r="O43" s="27">
        <v>159264</v>
      </c>
      <c r="P43" s="27">
        <v>190190</v>
      </c>
      <c r="Q43" s="27">
        <v>208352</v>
      </c>
      <c r="R43" s="27">
        <v>241191</v>
      </c>
      <c r="S43" s="27">
        <v>276167</v>
      </c>
      <c r="T43" s="27">
        <v>282445</v>
      </c>
      <c r="U43" s="27">
        <v>328196</v>
      </c>
      <c r="V43" s="27">
        <v>339741</v>
      </c>
      <c r="W43" s="27">
        <v>369807</v>
      </c>
      <c r="X43" s="27">
        <v>383705</v>
      </c>
      <c r="Y43" s="27">
        <v>409936</v>
      </c>
      <c r="Z43" s="27">
        <v>438968</v>
      </c>
      <c r="AA43" s="27">
        <v>466348</v>
      </c>
      <c r="AB43" s="27">
        <v>491951</v>
      </c>
      <c r="AC43" s="27">
        <v>542478</v>
      </c>
      <c r="AD43" s="27">
        <v>681209</v>
      </c>
      <c r="AE43" s="27">
        <v>761054</v>
      </c>
      <c r="AF43" s="27">
        <v>619665</v>
      </c>
    </row>
    <row r="44" spans="1:32" x14ac:dyDescent="0.15">
      <c r="A44" s="46" t="s">
        <v>322</v>
      </c>
      <c r="B44" s="27">
        <v>57926</v>
      </c>
      <c r="C44" s="27">
        <v>64006</v>
      </c>
      <c r="D44" s="27">
        <v>72663</v>
      </c>
      <c r="E44" s="27">
        <v>80960</v>
      </c>
      <c r="F44" s="27">
        <v>84535</v>
      </c>
      <c r="G44" s="27">
        <v>89843</v>
      </c>
      <c r="H44" s="27">
        <v>96767</v>
      </c>
      <c r="I44" s="27">
        <v>101382</v>
      </c>
      <c r="J44" s="27">
        <v>110048</v>
      </c>
      <c r="K44" s="27">
        <v>119136</v>
      </c>
      <c r="L44" s="27">
        <v>121034</v>
      </c>
      <c r="M44" s="27">
        <v>135682</v>
      </c>
      <c r="N44" s="27">
        <v>145188</v>
      </c>
      <c r="O44" s="27">
        <v>154862</v>
      </c>
      <c r="P44" s="27">
        <v>163115</v>
      </c>
      <c r="Q44" s="27">
        <v>172321</v>
      </c>
      <c r="R44" s="27">
        <v>193354</v>
      </c>
      <c r="S44" s="27">
        <v>206441</v>
      </c>
      <c r="T44" s="27">
        <v>219165</v>
      </c>
      <c r="U44" s="27">
        <v>235802</v>
      </c>
      <c r="V44" s="27">
        <v>250812</v>
      </c>
      <c r="W44" s="27">
        <v>270681</v>
      </c>
      <c r="X44" s="27">
        <v>288404</v>
      </c>
      <c r="Y44" s="27">
        <v>307429</v>
      </c>
      <c r="Z44" s="27">
        <v>328165</v>
      </c>
      <c r="AA44" s="27">
        <v>351182</v>
      </c>
      <c r="AB44" s="27">
        <v>370891</v>
      </c>
      <c r="AC44" s="27">
        <v>387897</v>
      </c>
      <c r="AD44" s="27">
        <v>409889</v>
      </c>
      <c r="AE44" s="27">
        <v>445208</v>
      </c>
      <c r="AF44" s="27">
        <v>472872</v>
      </c>
    </row>
    <row r="45" spans="1:32" x14ac:dyDescent="0.15">
      <c r="A45" s="46" t="s">
        <v>286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x14ac:dyDescent="0.15">
      <c r="A46" s="40" t="s">
        <v>373</v>
      </c>
      <c r="B46" s="237">
        <f t="shared" ref="B46:AE47" si="0">B42/SUM(B$42:B$43)</f>
        <v>0.64908059152874753</v>
      </c>
      <c r="C46" s="237">
        <f t="shared" si="0"/>
        <v>0.64286074079048994</v>
      </c>
      <c r="D46" s="237">
        <f t="shared" si="0"/>
        <v>0.64945408105984059</v>
      </c>
      <c r="E46" s="237">
        <f t="shared" si="0"/>
        <v>0.64955007524338937</v>
      </c>
      <c r="F46" s="237">
        <f t="shared" si="0"/>
        <v>0.63408338286490618</v>
      </c>
      <c r="G46" s="237">
        <f t="shared" si="0"/>
        <v>0.59724650730488837</v>
      </c>
      <c r="H46" s="237">
        <f t="shared" si="0"/>
        <v>0.63844219761408016</v>
      </c>
      <c r="I46" s="237">
        <f t="shared" si="0"/>
        <v>0.64985154364815345</v>
      </c>
      <c r="J46" s="237">
        <f t="shared" si="0"/>
        <v>0.65235181895927896</v>
      </c>
      <c r="K46" s="237">
        <f t="shared" si="0"/>
        <v>0.59947984938174714</v>
      </c>
      <c r="L46" s="237">
        <f t="shared" si="0"/>
        <v>0.58810045844129955</v>
      </c>
      <c r="M46" s="237">
        <f t="shared" si="0"/>
        <v>0.59434390264094705</v>
      </c>
      <c r="N46" s="237">
        <f t="shared" si="0"/>
        <v>0.55507083074735331</v>
      </c>
      <c r="O46" s="237">
        <f t="shared" si="0"/>
        <v>0.55938205480058434</v>
      </c>
      <c r="P46" s="237">
        <f t="shared" si="0"/>
        <v>0.51805855060271189</v>
      </c>
      <c r="Q46" s="237">
        <f t="shared" si="0"/>
        <v>0.49762861765407956</v>
      </c>
      <c r="R46" s="237">
        <f t="shared" si="0"/>
        <v>0.45457690820403929</v>
      </c>
      <c r="S46" s="237">
        <f t="shared" si="0"/>
        <v>0.45214852080279155</v>
      </c>
      <c r="T46" s="237">
        <f t="shared" si="0"/>
        <v>0.48330616732432191</v>
      </c>
      <c r="U46" s="237">
        <f t="shared" si="0"/>
        <v>0.45590758605369042</v>
      </c>
      <c r="V46" s="237">
        <f t="shared" si="0"/>
        <v>0.46070117847255732</v>
      </c>
      <c r="W46" s="237">
        <f t="shared" si="0"/>
        <v>0.44832426820062832</v>
      </c>
      <c r="X46" s="237">
        <f t="shared" si="0"/>
        <v>0.44720972045340601</v>
      </c>
      <c r="Y46" s="237">
        <f t="shared" si="0"/>
        <v>0.44184551956636881</v>
      </c>
      <c r="Z46" s="237">
        <f t="shared" si="0"/>
        <v>0.43324596852284614</v>
      </c>
      <c r="AA46" s="237">
        <f t="shared" si="0"/>
        <v>0.43035969272149616</v>
      </c>
      <c r="AB46" s="237">
        <f t="shared" si="0"/>
        <v>0.42869071204769749</v>
      </c>
      <c r="AC46" s="237">
        <f t="shared" si="0"/>
        <v>0.42012034193442871</v>
      </c>
      <c r="AD46" s="237">
        <f t="shared" si="0"/>
        <v>0.38755508964485497</v>
      </c>
      <c r="AE46" s="237">
        <f t="shared" si="0"/>
        <v>0.38460257122457014</v>
      </c>
      <c r="AF46" s="237">
        <f>AF42/SUM(AF$42:AF$43)</f>
        <v>0.44393693707437054</v>
      </c>
    </row>
    <row r="47" spans="1:32" x14ac:dyDescent="0.15">
      <c r="A47" s="31" t="s">
        <v>372</v>
      </c>
      <c r="B47" s="238">
        <f t="shared" si="0"/>
        <v>0.35091940847125253</v>
      </c>
      <c r="C47" s="238">
        <f t="shared" si="0"/>
        <v>0.35713925920951006</v>
      </c>
      <c r="D47" s="238">
        <f t="shared" si="0"/>
        <v>0.35054591894015941</v>
      </c>
      <c r="E47" s="238">
        <f t="shared" si="0"/>
        <v>0.35044992475661069</v>
      </c>
      <c r="F47" s="238">
        <f t="shared" si="0"/>
        <v>0.36591661713509382</v>
      </c>
      <c r="G47" s="238">
        <f t="shared" si="0"/>
        <v>0.40275349269511168</v>
      </c>
      <c r="H47" s="238">
        <f t="shared" si="0"/>
        <v>0.36155780238591984</v>
      </c>
      <c r="I47" s="238">
        <f t="shared" si="0"/>
        <v>0.35014845635184649</v>
      </c>
      <c r="J47" s="238">
        <f t="shared" si="0"/>
        <v>0.34764818104072098</v>
      </c>
      <c r="K47" s="238">
        <f t="shared" si="0"/>
        <v>0.40052015061825286</v>
      </c>
      <c r="L47" s="238">
        <f t="shared" si="0"/>
        <v>0.4118995415587004</v>
      </c>
      <c r="M47" s="238">
        <f t="shared" si="0"/>
        <v>0.40565609735905289</v>
      </c>
      <c r="N47" s="238">
        <f t="shared" si="0"/>
        <v>0.44492916925264675</v>
      </c>
      <c r="O47" s="238">
        <f t="shared" si="0"/>
        <v>0.44061794519941572</v>
      </c>
      <c r="P47" s="238">
        <f t="shared" si="0"/>
        <v>0.48194144939728811</v>
      </c>
      <c r="Q47" s="238">
        <f t="shared" si="0"/>
        <v>0.50237138234592038</v>
      </c>
      <c r="R47" s="238">
        <f t="shared" si="0"/>
        <v>0.54542309179596071</v>
      </c>
      <c r="S47" s="238">
        <f t="shared" si="0"/>
        <v>0.54785147919720845</v>
      </c>
      <c r="T47" s="238">
        <f t="shared" si="0"/>
        <v>0.51669383267567814</v>
      </c>
      <c r="U47" s="238">
        <f t="shared" si="0"/>
        <v>0.54409241394630958</v>
      </c>
      <c r="V47" s="238">
        <f t="shared" si="0"/>
        <v>0.53929882152744268</v>
      </c>
      <c r="W47" s="238">
        <f t="shared" si="0"/>
        <v>0.55167573179937168</v>
      </c>
      <c r="X47" s="238">
        <f t="shared" si="0"/>
        <v>0.55279027954659399</v>
      </c>
      <c r="Y47" s="238">
        <f t="shared" si="0"/>
        <v>0.55815448043363125</v>
      </c>
      <c r="Z47" s="238">
        <f t="shared" si="0"/>
        <v>0.56675403147715386</v>
      </c>
      <c r="AA47" s="238">
        <f t="shared" si="0"/>
        <v>0.56964030727850379</v>
      </c>
      <c r="AB47" s="238">
        <f t="shared" si="0"/>
        <v>0.57130928795230251</v>
      </c>
      <c r="AC47" s="238">
        <f t="shared" si="0"/>
        <v>0.57987965806557129</v>
      </c>
      <c r="AD47" s="238">
        <f t="shared" si="0"/>
        <v>0.61244491035514503</v>
      </c>
      <c r="AE47" s="238">
        <f t="shared" si="0"/>
        <v>0.6153974287754298</v>
      </c>
      <c r="AF47" s="238">
        <f t="shared" ref="AF47" si="1">AF43/SUM(AF$42:AF$43)</f>
        <v>0.55606306292562946</v>
      </c>
    </row>
    <row r="48" spans="1:32" s="11" customFormat="1" x14ac:dyDescent="0.15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32" x14ac:dyDescent="0.15">
      <c r="A49" s="101" t="s">
        <v>15</v>
      </c>
      <c r="B49" s="45" t="s">
        <v>126</v>
      </c>
      <c r="C49" s="45" t="s">
        <v>127</v>
      </c>
      <c r="D49" s="45" t="s">
        <v>128</v>
      </c>
      <c r="E49" s="45" t="s">
        <v>129</v>
      </c>
      <c r="F49" s="45" t="s">
        <v>130</v>
      </c>
      <c r="G49" s="45" t="s">
        <v>116</v>
      </c>
      <c r="H49" s="45" t="s">
        <v>117</v>
      </c>
      <c r="I49" s="45" t="s">
        <v>118</v>
      </c>
      <c r="J49" s="45" t="s">
        <v>119</v>
      </c>
      <c r="K49" s="45" t="s">
        <v>120</v>
      </c>
      <c r="L49" s="45" t="s">
        <v>121</v>
      </c>
      <c r="M49" s="45" t="s">
        <v>99</v>
      </c>
      <c r="N49" s="101" t="s">
        <v>100</v>
      </c>
      <c r="O49" s="101" t="s">
        <v>101</v>
      </c>
      <c r="P49" s="101" t="s">
        <v>102</v>
      </c>
      <c r="Q49" s="101" t="s">
        <v>103</v>
      </c>
      <c r="R49" s="101" t="s">
        <v>104</v>
      </c>
      <c r="S49" s="101" t="s">
        <v>124</v>
      </c>
      <c r="T49" s="101" t="s">
        <v>125</v>
      </c>
      <c r="U49" s="101" t="s">
        <v>132</v>
      </c>
      <c r="V49" s="101" t="s">
        <v>133</v>
      </c>
      <c r="W49" s="101" t="s">
        <v>134</v>
      </c>
      <c r="X49" s="101" t="s">
        <v>138</v>
      </c>
      <c r="Y49" s="101" t="s">
        <v>140</v>
      </c>
      <c r="Z49" s="101" t="s">
        <v>162</v>
      </c>
      <c r="AA49" s="101" t="s">
        <v>163</v>
      </c>
      <c r="AB49" s="101">
        <v>2562</v>
      </c>
      <c r="AC49" s="101">
        <v>2563</v>
      </c>
      <c r="AD49" s="101">
        <v>2564</v>
      </c>
      <c r="AE49" s="101">
        <v>2565</v>
      </c>
      <c r="AF49" s="101">
        <v>2566</v>
      </c>
    </row>
    <row r="50" spans="1:32" x14ac:dyDescent="0.15">
      <c r="A50" s="40" t="s">
        <v>373</v>
      </c>
      <c r="B50" s="27">
        <v>89400</v>
      </c>
      <c r="C50" s="27">
        <v>93580</v>
      </c>
      <c r="D50" s="27">
        <v>108976</v>
      </c>
      <c r="E50" s="27">
        <v>122871</v>
      </c>
      <c r="F50" s="27">
        <v>127106</v>
      </c>
      <c r="G50" s="27">
        <v>111099</v>
      </c>
      <c r="H50" s="27">
        <v>123930</v>
      </c>
      <c r="I50" s="27">
        <v>139065</v>
      </c>
      <c r="J50" s="27">
        <v>149677</v>
      </c>
      <c r="K50" s="27">
        <v>143603</v>
      </c>
      <c r="L50" s="27">
        <v>152601</v>
      </c>
      <c r="M50" s="27">
        <v>173987</v>
      </c>
      <c r="N50" s="27">
        <v>175816</v>
      </c>
      <c r="O50" s="27">
        <v>191446</v>
      </c>
      <c r="P50" s="27">
        <v>193219</v>
      </c>
      <c r="Q50" s="27">
        <v>194399</v>
      </c>
      <c r="R50" s="27">
        <v>188515</v>
      </c>
      <c r="S50" s="27">
        <v>212909</v>
      </c>
      <c r="T50" s="27">
        <v>244844</v>
      </c>
      <c r="U50" s="27">
        <v>254644</v>
      </c>
      <c r="V50" s="27">
        <v>266686</v>
      </c>
      <c r="W50" s="27">
        <v>271494</v>
      </c>
      <c r="X50" s="27">
        <v>277229</v>
      </c>
      <c r="Y50" s="27">
        <v>287041</v>
      </c>
      <c r="Z50" s="27">
        <v>294308</v>
      </c>
      <c r="AA50" s="27">
        <v>308493</v>
      </c>
      <c r="AB50" s="27">
        <v>323558</v>
      </c>
      <c r="AC50" s="27">
        <v>344097</v>
      </c>
      <c r="AD50" s="27">
        <v>375083</v>
      </c>
      <c r="AE50" s="27">
        <v>410525</v>
      </c>
      <c r="AF50" s="27">
        <v>426648</v>
      </c>
    </row>
    <row r="51" spans="1:32" x14ac:dyDescent="0.15">
      <c r="A51" s="40" t="s">
        <v>372</v>
      </c>
      <c r="B51" s="27">
        <v>50434</v>
      </c>
      <c r="C51" s="27">
        <v>55360</v>
      </c>
      <c r="D51" s="27">
        <v>59974</v>
      </c>
      <c r="E51" s="27">
        <v>66294</v>
      </c>
      <c r="F51" s="27">
        <v>72682</v>
      </c>
      <c r="G51" s="27">
        <v>75424</v>
      </c>
      <c r="H51" s="27">
        <v>72110</v>
      </c>
      <c r="I51" s="27">
        <v>73131</v>
      </c>
      <c r="J51" s="27">
        <v>80698</v>
      </c>
      <c r="K51" s="27">
        <v>95943</v>
      </c>
      <c r="L51" s="27">
        <v>105697</v>
      </c>
      <c r="M51" s="27">
        <v>113393</v>
      </c>
      <c r="N51" s="27">
        <v>129879</v>
      </c>
      <c r="O51" s="27">
        <v>131834</v>
      </c>
      <c r="P51" s="27">
        <v>155032</v>
      </c>
      <c r="Q51" s="27">
        <v>163734</v>
      </c>
      <c r="R51" s="27">
        <v>190236</v>
      </c>
      <c r="S51" s="27">
        <v>214218</v>
      </c>
      <c r="T51" s="27">
        <v>215684</v>
      </c>
      <c r="U51" s="27">
        <v>244347</v>
      </c>
      <c r="V51" s="27">
        <v>246432</v>
      </c>
      <c r="W51" s="27">
        <v>261793</v>
      </c>
      <c r="X51" s="27">
        <v>266116</v>
      </c>
      <c r="Y51" s="27">
        <v>278809</v>
      </c>
      <c r="Z51" s="27">
        <v>292727</v>
      </c>
      <c r="AA51" s="27">
        <v>304930</v>
      </c>
      <c r="AB51" s="27">
        <v>317186</v>
      </c>
      <c r="AC51" s="27">
        <v>348971</v>
      </c>
      <c r="AD51" s="27">
        <v>429039</v>
      </c>
      <c r="AE51" s="27">
        <v>454969</v>
      </c>
      <c r="AF51" s="27">
        <v>364361</v>
      </c>
    </row>
    <row r="52" spans="1:32" x14ac:dyDescent="0.15">
      <c r="A52" s="46" t="s">
        <v>370</v>
      </c>
      <c r="B52" s="27">
        <v>75989</v>
      </c>
      <c r="C52" s="27">
        <v>79072</v>
      </c>
      <c r="D52" s="27">
        <v>84501</v>
      </c>
      <c r="E52" s="27">
        <v>92057</v>
      </c>
      <c r="F52" s="27">
        <v>93403</v>
      </c>
      <c r="G52" s="27">
        <v>96249</v>
      </c>
      <c r="H52" s="27">
        <v>101784</v>
      </c>
      <c r="I52" s="27">
        <v>104762</v>
      </c>
      <c r="J52" s="27">
        <v>111793</v>
      </c>
      <c r="K52" s="27">
        <v>119136</v>
      </c>
      <c r="L52" s="27">
        <v>118751</v>
      </c>
      <c r="M52" s="27">
        <v>126034</v>
      </c>
      <c r="N52" s="27">
        <v>129705</v>
      </c>
      <c r="O52" s="27">
        <v>133132</v>
      </c>
      <c r="P52" s="27">
        <v>138415</v>
      </c>
      <c r="Q52" s="27">
        <v>141803</v>
      </c>
      <c r="R52" s="27">
        <v>158044</v>
      </c>
      <c r="S52" s="27">
        <v>166532</v>
      </c>
      <c r="T52" s="27">
        <v>174525</v>
      </c>
      <c r="U52" s="27">
        <v>184775</v>
      </c>
      <c r="V52" s="27">
        <v>191678</v>
      </c>
      <c r="W52" s="27">
        <v>202005</v>
      </c>
      <c r="X52" s="27">
        <v>208554</v>
      </c>
      <c r="Y52" s="27">
        <v>214831</v>
      </c>
      <c r="Z52" s="27">
        <v>223611</v>
      </c>
      <c r="AA52" s="27">
        <v>234365</v>
      </c>
      <c r="AB52" s="27">
        <v>243165</v>
      </c>
      <c r="AC52" s="27">
        <v>250730</v>
      </c>
      <c r="AD52" s="27">
        <v>259706</v>
      </c>
      <c r="AE52" s="27">
        <v>273348</v>
      </c>
      <c r="AF52" s="27">
        <v>284433</v>
      </c>
    </row>
    <row r="53" spans="1:32" x14ac:dyDescent="0.15">
      <c r="A53" s="46" t="s">
        <v>324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pans="1:32" x14ac:dyDescent="0.15">
      <c r="A54" s="40" t="s">
        <v>373</v>
      </c>
      <c r="B54" s="28">
        <v>-0.63906640733537756</v>
      </c>
      <c r="C54" s="28">
        <v>4.6756152125279726</v>
      </c>
      <c r="D54" s="28">
        <v>16.452233383201545</v>
      </c>
      <c r="E54" s="28">
        <v>12.750513874614583</v>
      </c>
      <c r="F54" s="28">
        <v>3.4467042670768535</v>
      </c>
      <c r="G54" s="28">
        <v>-12.593425959435436</v>
      </c>
      <c r="H54" s="28">
        <v>11.54915885831555</v>
      </c>
      <c r="I54" s="28">
        <v>12.212539336722344</v>
      </c>
      <c r="J54" s="28">
        <v>7.6309639377269605</v>
      </c>
      <c r="K54" s="28">
        <v>-4.0580717144250542</v>
      </c>
      <c r="L54" s="28">
        <v>6.2658858101850399</v>
      </c>
      <c r="M54" s="28">
        <v>14.014324938892912</v>
      </c>
      <c r="N54" s="28">
        <v>1.0512279653077456</v>
      </c>
      <c r="O54" s="28">
        <v>8.8899758838786056</v>
      </c>
      <c r="P54" s="28">
        <v>0.92610971239932383</v>
      </c>
      <c r="Q54" s="28">
        <v>0.61070598647130225</v>
      </c>
      <c r="R54" s="28">
        <v>-3.0267645409698645</v>
      </c>
      <c r="S54" s="28">
        <v>12.940084343420949</v>
      </c>
      <c r="T54" s="28">
        <v>14.999365926287766</v>
      </c>
      <c r="U54" s="28">
        <v>4.0025485615330609</v>
      </c>
      <c r="V54" s="28">
        <v>4.7289549331615888</v>
      </c>
      <c r="W54" s="28">
        <v>1.8028692919763216</v>
      </c>
      <c r="X54" s="28">
        <v>2.1123855407485905</v>
      </c>
      <c r="Y54" s="28">
        <v>3.539312265311338</v>
      </c>
      <c r="Z54" s="28">
        <v>2.5316940785462805</v>
      </c>
      <c r="AA54" s="28">
        <v>4.8197806379711068</v>
      </c>
      <c r="AB54" s="28">
        <v>4.8834171277792393</v>
      </c>
      <c r="AC54" s="28">
        <v>6.347857262067393</v>
      </c>
      <c r="AD54" s="28">
        <v>9.0050189336146502</v>
      </c>
      <c r="AE54" s="28">
        <v>9.4491085972971263</v>
      </c>
      <c r="AF54" s="28">
        <v>3.9274100237500704</v>
      </c>
    </row>
    <row r="55" spans="1:32" x14ac:dyDescent="0.15">
      <c r="A55" s="31" t="s">
        <v>372</v>
      </c>
      <c r="B55" s="30">
        <v>7.7051210865758435</v>
      </c>
      <c r="C55" s="30">
        <v>9.7672205258357394</v>
      </c>
      <c r="D55" s="30">
        <v>8.3345375722543338</v>
      </c>
      <c r="E55" s="30">
        <v>10.537899756561188</v>
      </c>
      <c r="F55" s="30">
        <v>9.635864482456924</v>
      </c>
      <c r="G55" s="30">
        <v>3.7725984425304802</v>
      </c>
      <c r="H55" s="30">
        <v>-4.3938268985999116</v>
      </c>
      <c r="I55" s="30">
        <v>1.4158923866315405</v>
      </c>
      <c r="J55" s="30">
        <v>10.347185188223861</v>
      </c>
      <c r="K55" s="30">
        <v>18.891422340082784</v>
      </c>
      <c r="L55" s="30">
        <v>10.166452998134304</v>
      </c>
      <c r="M55" s="30">
        <v>7.2811905730531663</v>
      </c>
      <c r="N55" s="30">
        <v>14.538816329050292</v>
      </c>
      <c r="O55" s="30">
        <v>1.5052471916168173</v>
      </c>
      <c r="P55" s="30">
        <v>17.596371194077392</v>
      </c>
      <c r="Q55" s="30">
        <v>5.6130347283141617</v>
      </c>
      <c r="R55" s="30">
        <v>16.186009014621277</v>
      </c>
      <c r="S55" s="30">
        <v>12.606446729325668</v>
      </c>
      <c r="T55" s="30">
        <v>0.68434958780308364</v>
      </c>
      <c r="U55" s="30">
        <v>13.289349233137358</v>
      </c>
      <c r="V55" s="30">
        <v>0.85329469975077643</v>
      </c>
      <c r="W55" s="30">
        <v>6.233362550318148</v>
      </c>
      <c r="X55" s="30">
        <v>1.6513046567326057</v>
      </c>
      <c r="Y55" s="30">
        <v>4.7697244810533732</v>
      </c>
      <c r="Z55" s="30">
        <v>4.9919478926433385</v>
      </c>
      <c r="AA55" s="30">
        <v>4.1687305919850104</v>
      </c>
      <c r="AB55" s="30">
        <v>4.0192831141573606</v>
      </c>
      <c r="AC55" s="30">
        <v>10.020934089146436</v>
      </c>
      <c r="AD55" s="30">
        <v>22.944026867562044</v>
      </c>
      <c r="AE55" s="30">
        <v>6.0437396134150845</v>
      </c>
      <c r="AF55" s="30">
        <v>-19.915203013831714</v>
      </c>
    </row>
    <row r="57" spans="1:32" x14ac:dyDescent="0.15">
      <c r="A57" s="2" t="s">
        <v>285</v>
      </c>
    </row>
    <row r="58" spans="1:32" x14ac:dyDescent="0.15">
      <c r="A58" s="2" t="s">
        <v>142</v>
      </c>
      <c r="V58" s="44"/>
      <c r="W58" s="44"/>
      <c r="X58" s="44"/>
    </row>
    <row r="59" spans="1:32" x14ac:dyDescent="0.15">
      <c r="A59" s="2" t="s">
        <v>143</v>
      </c>
      <c r="V59" s="44"/>
      <c r="W59" s="236"/>
      <c r="X59" s="44"/>
      <c r="Y59" s="44"/>
      <c r="Z59" s="44"/>
      <c r="AA59" s="4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8"/>
  <sheetViews>
    <sheetView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3" width="9.140625" style="2"/>
    <col min="4" max="4" width="9.140625" style="48"/>
    <col min="5" max="22" width="8" style="2" customWidth="1"/>
    <col min="23" max="23" width="8.140625" style="2" bestFit="1" customWidth="1"/>
    <col min="24" max="25" width="8.140625" style="2" customWidth="1"/>
    <col min="26" max="27" width="8.140625" style="2" bestFit="1" customWidth="1"/>
    <col min="28" max="16384" width="9.140625" style="2"/>
  </cols>
  <sheetData>
    <row r="1" spans="1:27" x14ac:dyDescent="0.15">
      <c r="A1" s="47" t="s">
        <v>349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15">
      <c r="F2" s="105"/>
      <c r="H2" s="105"/>
      <c r="I2" s="105"/>
      <c r="J2" s="105"/>
      <c r="W2" s="105"/>
      <c r="X2" s="105"/>
      <c r="Y2" s="105"/>
      <c r="Z2" s="105"/>
      <c r="AA2" s="105"/>
    </row>
    <row r="3" spans="1:27" x14ac:dyDescent="0.15">
      <c r="A3" s="288" t="s">
        <v>12</v>
      </c>
      <c r="B3" s="289"/>
      <c r="C3" s="289"/>
      <c r="D3" s="290"/>
      <c r="E3" s="278" t="s">
        <v>6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x14ac:dyDescent="0.15">
      <c r="A4" s="291"/>
      <c r="B4" s="292"/>
      <c r="C4" s="292"/>
      <c r="D4" s="293"/>
      <c r="E4" s="12">
        <v>2544</v>
      </c>
      <c r="F4" s="12">
        <v>2545</v>
      </c>
      <c r="G4" s="12">
        <v>2546</v>
      </c>
      <c r="H4" s="12">
        <v>2547</v>
      </c>
      <c r="I4" s="12">
        <v>2548</v>
      </c>
      <c r="J4" s="12">
        <v>2549</v>
      </c>
      <c r="K4" s="12">
        <v>2550</v>
      </c>
      <c r="L4" s="12">
        <v>2551</v>
      </c>
      <c r="M4" s="12">
        <v>2552</v>
      </c>
      <c r="N4" s="12">
        <v>2553</v>
      </c>
      <c r="O4" s="12">
        <v>2554</v>
      </c>
      <c r="P4" s="12">
        <v>2555</v>
      </c>
      <c r="Q4" s="12">
        <v>2556</v>
      </c>
      <c r="R4" s="12">
        <v>2557</v>
      </c>
      <c r="S4" s="12">
        <v>2558</v>
      </c>
      <c r="T4" s="12">
        <v>2559</v>
      </c>
      <c r="U4" s="12">
        <v>2560</v>
      </c>
      <c r="V4" s="12">
        <v>2561</v>
      </c>
      <c r="W4" s="12">
        <v>2562</v>
      </c>
      <c r="X4" s="12">
        <v>2563</v>
      </c>
      <c r="Y4" s="12">
        <v>2564</v>
      </c>
      <c r="Z4" s="12">
        <v>2565</v>
      </c>
      <c r="AA4" s="12">
        <v>2566</v>
      </c>
    </row>
    <row r="5" spans="1:27" x14ac:dyDescent="0.15">
      <c r="A5" s="279" t="s">
        <v>334</v>
      </c>
      <c r="B5" s="280"/>
      <c r="C5" s="281"/>
      <c r="D5" s="60" t="s">
        <v>14</v>
      </c>
      <c r="E5" s="167">
        <v>790425</v>
      </c>
      <c r="F5" s="168">
        <v>782911</v>
      </c>
      <c r="G5" s="168">
        <v>742183</v>
      </c>
      <c r="H5" s="168">
        <v>813069</v>
      </c>
      <c r="I5" s="169">
        <v>809485</v>
      </c>
      <c r="J5" s="169">
        <v>793623</v>
      </c>
      <c r="K5" s="170">
        <v>797588</v>
      </c>
      <c r="L5" s="170">
        <v>784256</v>
      </c>
      <c r="M5" s="171">
        <v>765047</v>
      </c>
      <c r="N5" s="172">
        <v>761689</v>
      </c>
      <c r="O5" s="173">
        <v>782198</v>
      </c>
      <c r="P5" s="173">
        <v>780975</v>
      </c>
      <c r="Q5" s="173">
        <v>748081</v>
      </c>
      <c r="R5" s="173">
        <v>711805</v>
      </c>
      <c r="S5" s="173">
        <v>679502</v>
      </c>
      <c r="T5" s="173">
        <v>666207</v>
      </c>
      <c r="U5" s="173">
        <v>656570</v>
      </c>
      <c r="V5" s="173">
        <v>628450</v>
      </c>
      <c r="W5" s="173">
        <v>596736</v>
      </c>
      <c r="X5" s="173">
        <v>569338</v>
      </c>
      <c r="Y5" s="173">
        <v>526469</v>
      </c>
      <c r="Z5" s="173">
        <v>485085</v>
      </c>
      <c r="AA5" s="173">
        <v>498988</v>
      </c>
    </row>
    <row r="6" spans="1:27" x14ac:dyDescent="0.15">
      <c r="A6" s="282"/>
      <c r="B6" s="283"/>
      <c r="C6" s="284"/>
      <c r="D6" s="60" t="s">
        <v>23</v>
      </c>
      <c r="E6" s="174">
        <v>407400</v>
      </c>
      <c r="F6" s="175">
        <v>403397</v>
      </c>
      <c r="G6" s="175">
        <v>382621</v>
      </c>
      <c r="H6" s="175">
        <v>418361</v>
      </c>
      <c r="I6" s="176">
        <v>416474</v>
      </c>
      <c r="J6" s="176">
        <v>409231</v>
      </c>
      <c r="K6" s="171">
        <v>410921</v>
      </c>
      <c r="L6" s="171">
        <v>404043</v>
      </c>
      <c r="M6" s="171">
        <v>394555</v>
      </c>
      <c r="N6" s="172">
        <v>392098</v>
      </c>
      <c r="O6" s="177">
        <v>409699</v>
      </c>
      <c r="P6" s="177">
        <v>413157</v>
      </c>
      <c r="Q6" s="173">
        <v>385522</v>
      </c>
      <c r="R6" s="173">
        <v>366649</v>
      </c>
      <c r="S6" s="173">
        <v>348913</v>
      </c>
      <c r="T6" s="173">
        <v>342951</v>
      </c>
      <c r="U6" s="173">
        <v>338520</v>
      </c>
      <c r="V6" s="173">
        <v>323809</v>
      </c>
      <c r="W6" s="173">
        <v>306714</v>
      </c>
      <c r="X6" s="173">
        <v>293462</v>
      </c>
      <c r="Y6" s="173">
        <v>271124</v>
      </c>
      <c r="Z6" s="173">
        <v>250844</v>
      </c>
      <c r="AA6" s="173">
        <v>256663</v>
      </c>
    </row>
    <row r="7" spans="1:27" x14ac:dyDescent="0.15">
      <c r="A7" s="285"/>
      <c r="B7" s="286"/>
      <c r="C7" s="287"/>
      <c r="D7" s="60" t="s">
        <v>24</v>
      </c>
      <c r="E7" s="174">
        <v>383025</v>
      </c>
      <c r="F7" s="175">
        <v>379514</v>
      </c>
      <c r="G7" s="175">
        <v>359562</v>
      </c>
      <c r="H7" s="175">
        <v>394708</v>
      </c>
      <c r="I7" s="176">
        <v>393011</v>
      </c>
      <c r="J7" s="176">
        <v>384392</v>
      </c>
      <c r="K7" s="171">
        <v>386667</v>
      </c>
      <c r="L7" s="171">
        <v>380213</v>
      </c>
      <c r="M7" s="171">
        <v>370492</v>
      </c>
      <c r="N7" s="172">
        <v>369591</v>
      </c>
      <c r="O7" s="177">
        <v>385332</v>
      </c>
      <c r="P7" s="177">
        <v>388580</v>
      </c>
      <c r="Q7" s="173">
        <v>362559</v>
      </c>
      <c r="R7" s="173">
        <v>345156</v>
      </c>
      <c r="S7" s="173">
        <v>330589</v>
      </c>
      <c r="T7" s="173">
        <v>323256</v>
      </c>
      <c r="U7" s="173">
        <v>318050</v>
      </c>
      <c r="V7" s="173">
        <v>304641</v>
      </c>
      <c r="W7" s="173">
        <v>290022</v>
      </c>
      <c r="X7" s="173">
        <v>275876</v>
      </c>
      <c r="Y7" s="173">
        <v>255345</v>
      </c>
      <c r="Z7" s="173">
        <v>234241</v>
      </c>
      <c r="AA7" s="173">
        <v>242325</v>
      </c>
    </row>
    <row r="8" spans="1:27" x14ac:dyDescent="0.15">
      <c r="A8" s="279" t="s">
        <v>1</v>
      </c>
      <c r="B8" s="280"/>
      <c r="C8" s="281"/>
      <c r="D8" s="60" t="s">
        <v>14</v>
      </c>
      <c r="E8" s="167">
        <v>112338</v>
      </c>
      <c r="F8" s="168">
        <v>114378</v>
      </c>
      <c r="G8" s="168">
        <v>113284</v>
      </c>
      <c r="H8" s="168">
        <v>117601</v>
      </c>
      <c r="I8" s="169">
        <v>113672</v>
      </c>
      <c r="J8" s="169">
        <v>110734</v>
      </c>
      <c r="K8" s="170">
        <v>110222</v>
      </c>
      <c r="L8" s="170">
        <v>106655</v>
      </c>
      <c r="M8" s="170">
        <v>101112</v>
      </c>
      <c r="N8" s="178">
        <v>98143</v>
      </c>
      <c r="O8" s="173">
        <v>101019</v>
      </c>
      <c r="P8" s="173">
        <v>103280</v>
      </c>
      <c r="Q8" s="173">
        <v>93829</v>
      </c>
      <c r="R8" s="173">
        <v>88242</v>
      </c>
      <c r="S8" s="173">
        <v>84766</v>
      </c>
      <c r="T8" s="173">
        <v>84644</v>
      </c>
      <c r="U8" s="173">
        <v>82939</v>
      </c>
      <c r="V8" s="173">
        <v>79297</v>
      </c>
      <c r="W8" s="173">
        <v>74782</v>
      </c>
      <c r="X8" s="173">
        <v>68395</v>
      </c>
      <c r="Y8" s="173">
        <v>58674</v>
      </c>
      <c r="Z8" s="173">
        <v>52338</v>
      </c>
      <c r="AA8" s="173">
        <v>53560</v>
      </c>
    </row>
    <row r="9" spans="1:27" x14ac:dyDescent="0.15">
      <c r="A9" s="282"/>
      <c r="B9" s="283"/>
      <c r="C9" s="284"/>
      <c r="D9" s="60" t="s">
        <v>23</v>
      </c>
      <c r="E9" s="174">
        <v>57770</v>
      </c>
      <c r="F9" s="175">
        <v>58955</v>
      </c>
      <c r="G9" s="175">
        <v>58734</v>
      </c>
      <c r="H9" s="175">
        <v>60764</v>
      </c>
      <c r="I9" s="176">
        <v>58760</v>
      </c>
      <c r="J9" s="176">
        <v>57282</v>
      </c>
      <c r="K9" s="171">
        <v>57145</v>
      </c>
      <c r="L9" s="171">
        <v>55107</v>
      </c>
      <c r="M9" s="171">
        <v>52252</v>
      </c>
      <c r="N9" s="172">
        <v>50697</v>
      </c>
      <c r="O9" s="177">
        <v>52146</v>
      </c>
      <c r="P9" s="173">
        <v>53156</v>
      </c>
      <c r="Q9" s="173">
        <v>48657</v>
      </c>
      <c r="R9" s="173">
        <v>45338</v>
      </c>
      <c r="S9" s="173">
        <v>43618</v>
      </c>
      <c r="T9" s="173">
        <v>43512</v>
      </c>
      <c r="U9" s="173">
        <v>42621</v>
      </c>
      <c r="V9" s="173">
        <v>40775</v>
      </c>
      <c r="W9" s="173">
        <v>38636</v>
      </c>
      <c r="X9" s="173">
        <v>35419</v>
      </c>
      <c r="Y9" s="173">
        <v>30411</v>
      </c>
      <c r="Z9" s="173">
        <v>27301</v>
      </c>
      <c r="AA9" s="173">
        <v>27827</v>
      </c>
    </row>
    <row r="10" spans="1:27" x14ac:dyDescent="0.15">
      <c r="A10" s="285"/>
      <c r="B10" s="286"/>
      <c r="C10" s="287"/>
      <c r="D10" s="60" t="s">
        <v>24</v>
      </c>
      <c r="E10" s="179">
        <v>54568</v>
      </c>
      <c r="F10" s="180">
        <v>55423</v>
      </c>
      <c r="G10" s="180">
        <v>54550</v>
      </c>
      <c r="H10" s="180">
        <v>56837</v>
      </c>
      <c r="I10" s="181">
        <v>54912</v>
      </c>
      <c r="J10" s="181">
        <v>53452</v>
      </c>
      <c r="K10" s="182">
        <v>53077</v>
      </c>
      <c r="L10" s="182">
        <v>51548</v>
      </c>
      <c r="M10" s="182">
        <v>48860</v>
      </c>
      <c r="N10" s="183">
        <v>47446</v>
      </c>
      <c r="O10" s="184">
        <v>48873</v>
      </c>
      <c r="P10" s="173">
        <v>50124</v>
      </c>
      <c r="Q10" s="173">
        <v>45172</v>
      </c>
      <c r="R10" s="173">
        <v>42904</v>
      </c>
      <c r="S10" s="173">
        <v>41148</v>
      </c>
      <c r="T10" s="173">
        <v>41132</v>
      </c>
      <c r="U10" s="173">
        <v>40318</v>
      </c>
      <c r="V10" s="173">
        <v>38522</v>
      </c>
      <c r="W10" s="173">
        <v>36146</v>
      </c>
      <c r="X10" s="173">
        <v>32976</v>
      </c>
      <c r="Y10" s="173">
        <v>28263</v>
      </c>
      <c r="Z10" s="173">
        <v>25037</v>
      </c>
      <c r="AA10" s="173">
        <v>25733</v>
      </c>
    </row>
    <row r="11" spans="1:27" x14ac:dyDescent="0.15">
      <c r="A11" s="279" t="s">
        <v>11</v>
      </c>
      <c r="B11" s="280"/>
      <c r="C11" s="281"/>
      <c r="D11" s="60" t="s">
        <v>14</v>
      </c>
      <c r="E11" s="174">
        <v>183671</v>
      </c>
      <c r="F11" s="175">
        <v>189515</v>
      </c>
      <c r="G11" s="175">
        <v>175863</v>
      </c>
      <c r="H11" s="175">
        <v>207041</v>
      </c>
      <c r="I11" s="176">
        <v>209235</v>
      </c>
      <c r="J11" s="176">
        <v>212754</v>
      </c>
      <c r="K11" s="171">
        <v>211234</v>
      </c>
      <c r="L11" s="171">
        <v>209044</v>
      </c>
      <c r="M11" s="171">
        <v>201604</v>
      </c>
      <c r="N11" s="172">
        <v>199877</v>
      </c>
      <c r="O11" s="177">
        <v>210293</v>
      </c>
      <c r="P11" s="173">
        <v>211742</v>
      </c>
      <c r="Q11" s="173">
        <v>194471</v>
      </c>
      <c r="R11" s="173">
        <v>187758</v>
      </c>
      <c r="S11" s="173">
        <v>179390</v>
      </c>
      <c r="T11" s="173">
        <v>176976</v>
      </c>
      <c r="U11" s="173">
        <v>175586</v>
      </c>
      <c r="V11" s="173">
        <v>168159</v>
      </c>
      <c r="W11" s="173">
        <v>161363</v>
      </c>
      <c r="X11" s="173">
        <v>154716</v>
      </c>
      <c r="Y11" s="173">
        <v>142595</v>
      </c>
      <c r="Z11" s="173">
        <v>132325</v>
      </c>
      <c r="AA11" s="173">
        <v>139859</v>
      </c>
    </row>
    <row r="12" spans="1:27" x14ac:dyDescent="0.15">
      <c r="A12" s="282"/>
      <c r="B12" s="283"/>
      <c r="C12" s="284"/>
      <c r="D12" s="60" t="s">
        <v>23</v>
      </c>
      <c r="E12" s="174">
        <v>95209</v>
      </c>
      <c r="F12" s="175">
        <v>97869</v>
      </c>
      <c r="G12" s="175">
        <v>90640</v>
      </c>
      <c r="H12" s="175">
        <v>106695</v>
      </c>
      <c r="I12" s="176">
        <v>107615</v>
      </c>
      <c r="J12" s="176">
        <v>109752</v>
      </c>
      <c r="K12" s="171">
        <v>108820</v>
      </c>
      <c r="L12" s="171">
        <v>107891</v>
      </c>
      <c r="M12" s="171">
        <v>104053</v>
      </c>
      <c r="N12" s="172">
        <v>103041</v>
      </c>
      <c r="O12" s="177">
        <v>108443</v>
      </c>
      <c r="P12" s="173">
        <v>109438</v>
      </c>
      <c r="Q12" s="173">
        <v>100711</v>
      </c>
      <c r="R12" s="173">
        <v>96862</v>
      </c>
      <c r="S12" s="173">
        <v>92053</v>
      </c>
      <c r="T12" s="173">
        <v>91553</v>
      </c>
      <c r="U12" s="173">
        <v>90791</v>
      </c>
      <c r="V12" s="173">
        <v>86802</v>
      </c>
      <c r="W12" s="173">
        <v>82955</v>
      </c>
      <c r="X12" s="173">
        <v>79836</v>
      </c>
      <c r="Y12" s="173">
        <v>73396</v>
      </c>
      <c r="Z12" s="173">
        <v>68338</v>
      </c>
      <c r="AA12" s="173">
        <v>72062</v>
      </c>
    </row>
    <row r="13" spans="1:27" x14ac:dyDescent="0.15">
      <c r="A13" s="285"/>
      <c r="B13" s="286"/>
      <c r="C13" s="287"/>
      <c r="D13" s="60" t="s">
        <v>24</v>
      </c>
      <c r="E13" s="174">
        <v>88462</v>
      </c>
      <c r="F13" s="175">
        <v>91646</v>
      </c>
      <c r="G13" s="175">
        <v>85223</v>
      </c>
      <c r="H13" s="175">
        <v>100346</v>
      </c>
      <c r="I13" s="176">
        <v>101620</v>
      </c>
      <c r="J13" s="176">
        <v>103002</v>
      </c>
      <c r="K13" s="171">
        <v>102414</v>
      </c>
      <c r="L13" s="171">
        <v>101153</v>
      </c>
      <c r="M13" s="171">
        <v>97551</v>
      </c>
      <c r="N13" s="172">
        <v>96836</v>
      </c>
      <c r="O13" s="177">
        <v>101850</v>
      </c>
      <c r="P13" s="173">
        <v>102304</v>
      </c>
      <c r="Q13" s="173">
        <v>93760</v>
      </c>
      <c r="R13" s="173">
        <v>90896</v>
      </c>
      <c r="S13" s="173">
        <v>87337</v>
      </c>
      <c r="T13" s="173">
        <v>85423</v>
      </c>
      <c r="U13" s="173">
        <v>84795</v>
      </c>
      <c r="V13" s="173">
        <v>81357</v>
      </c>
      <c r="W13" s="173">
        <v>78408</v>
      </c>
      <c r="X13" s="173">
        <v>74880</v>
      </c>
      <c r="Y13" s="173">
        <v>69199</v>
      </c>
      <c r="Z13" s="173">
        <v>63987</v>
      </c>
      <c r="AA13" s="173">
        <v>67797</v>
      </c>
    </row>
    <row r="14" spans="1:27" x14ac:dyDescent="0.15">
      <c r="A14" s="279" t="s">
        <v>2</v>
      </c>
      <c r="B14" s="280"/>
      <c r="C14" s="281"/>
      <c r="D14" s="60" t="s">
        <v>14</v>
      </c>
      <c r="E14" s="167">
        <v>118648</v>
      </c>
      <c r="F14" s="168">
        <v>116071</v>
      </c>
      <c r="G14" s="168">
        <v>111514</v>
      </c>
      <c r="H14" s="168">
        <v>119023</v>
      </c>
      <c r="I14" s="169">
        <v>117935</v>
      </c>
      <c r="J14" s="169">
        <v>114104</v>
      </c>
      <c r="K14" s="170">
        <v>114705</v>
      </c>
      <c r="L14" s="170">
        <v>111558</v>
      </c>
      <c r="M14" s="170">
        <v>111057</v>
      </c>
      <c r="N14" s="178">
        <v>114501</v>
      </c>
      <c r="O14" s="173">
        <v>114146</v>
      </c>
      <c r="P14" s="173">
        <v>116014</v>
      </c>
      <c r="Q14" s="173">
        <v>108048</v>
      </c>
      <c r="R14" s="173">
        <v>103909</v>
      </c>
      <c r="S14" s="173">
        <v>99096</v>
      </c>
      <c r="T14" s="173">
        <v>96756</v>
      </c>
      <c r="U14" s="173">
        <v>94604</v>
      </c>
      <c r="V14" s="173">
        <v>90145</v>
      </c>
      <c r="W14" s="173">
        <v>86215</v>
      </c>
      <c r="X14" s="173">
        <v>82746</v>
      </c>
      <c r="Y14" s="173">
        <v>78251</v>
      </c>
      <c r="Z14" s="173">
        <v>72700</v>
      </c>
      <c r="AA14" s="173">
        <v>73940</v>
      </c>
    </row>
    <row r="15" spans="1:27" x14ac:dyDescent="0.15">
      <c r="A15" s="282"/>
      <c r="B15" s="283"/>
      <c r="C15" s="284"/>
      <c r="D15" s="60" t="s">
        <v>23</v>
      </c>
      <c r="E15" s="174">
        <v>61169</v>
      </c>
      <c r="F15" s="175">
        <v>59593</v>
      </c>
      <c r="G15" s="175">
        <v>57520</v>
      </c>
      <c r="H15" s="175">
        <v>61327</v>
      </c>
      <c r="I15" s="176">
        <v>60725</v>
      </c>
      <c r="J15" s="176">
        <v>58792</v>
      </c>
      <c r="K15" s="171">
        <v>59169</v>
      </c>
      <c r="L15" s="171">
        <v>57705</v>
      </c>
      <c r="M15" s="171">
        <v>57523</v>
      </c>
      <c r="N15" s="172">
        <v>58736</v>
      </c>
      <c r="O15" s="177">
        <v>58759</v>
      </c>
      <c r="P15" s="173">
        <v>59814</v>
      </c>
      <c r="Q15" s="173">
        <v>55590</v>
      </c>
      <c r="R15" s="173">
        <v>52891</v>
      </c>
      <c r="S15" s="173">
        <v>51000</v>
      </c>
      <c r="T15" s="173">
        <v>49806</v>
      </c>
      <c r="U15" s="173">
        <v>48966</v>
      </c>
      <c r="V15" s="173">
        <v>46512</v>
      </c>
      <c r="W15" s="173">
        <v>44338</v>
      </c>
      <c r="X15" s="173">
        <v>42591</v>
      </c>
      <c r="Y15" s="173">
        <v>40389</v>
      </c>
      <c r="Z15" s="173">
        <v>37682</v>
      </c>
      <c r="AA15" s="173">
        <v>38075</v>
      </c>
    </row>
    <row r="16" spans="1:27" x14ac:dyDescent="0.15">
      <c r="A16" s="285"/>
      <c r="B16" s="286"/>
      <c r="C16" s="287"/>
      <c r="D16" s="60" t="s">
        <v>24</v>
      </c>
      <c r="E16" s="179">
        <v>57479</v>
      </c>
      <c r="F16" s="180">
        <v>56478</v>
      </c>
      <c r="G16" s="180">
        <v>53994</v>
      </c>
      <c r="H16" s="180">
        <v>57696</v>
      </c>
      <c r="I16" s="181">
        <v>57210</v>
      </c>
      <c r="J16" s="181">
        <v>55312</v>
      </c>
      <c r="K16" s="182">
        <v>55536</v>
      </c>
      <c r="L16" s="182">
        <v>53853</v>
      </c>
      <c r="M16" s="182">
        <v>53534</v>
      </c>
      <c r="N16" s="183">
        <v>55765</v>
      </c>
      <c r="O16" s="184">
        <v>55387</v>
      </c>
      <c r="P16" s="173">
        <v>56200</v>
      </c>
      <c r="Q16" s="173">
        <v>52458</v>
      </c>
      <c r="R16" s="173">
        <v>50018</v>
      </c>
      <c r="S16" s="173">
        <v>48096</v>
      </c>
      <c r="T16" s="173">
        <v>46950</v>
      </c>
      <c r="U16" s="173">
        <v>45638</v>
      </c>
      <c r="V16" s="173">
        <v>43633</v>
      </c>
      <c r="W16" s="173">
        <v>41877</v>
      </c>
      <c r="X16" s="173">
        <v>40155</v>
      </c>
      <c r="Y16" s="173">
        <v>37862</v>
      </c>
      <c r="Z16" s="173">
        <v>35018</v>
      </c>
      <c r="AA16" s="173">
        <v>35865</v>
      </c>
    </row>
    <row r="17" spans="1:27" x14ac:dyDescent="0.15">
      <c r="A17" s="279" t="s">
        <v>3</v>
      </c>
      <c r="B17" s="280"/>
      <c r="C17" s="281"/>
      <c r="D17" s="60" t="s">
        <v>14</v>
      </c>
      <c r="E17" s="174">
        <v>244849</v>
      </c>
      <c r="F17" s="175">
        <v>237273</v>
      </c>
      <c r="G17" s="175">
        <v>217904</v>
      </c>
      <c r="H17" s="175">
        <v>237052</v>
      </c>
      <c r="I17" s="176">
        <v>233624</v>
      </c>
      <c r="J17" s="176">
        <v>222445</v>
      </c>
      <c r="K17" s="171">
        <v>223604</v>
      </c>
      <c r="L17" s="171">
        <v>219434</v>
      </c>
      <c r="M17" s="171">
        <v>216893</v>
      </c>
      <c r="N17" s="172">
        <v>215605</v>
      </c>
      <c r="O17" s="177">
        <v>228195</v>
      </c>
      <c r="P17" s="173">
        <v>227213</v>
      </c>
      <c r="Q17" s="173">
        <v>213184</v>
      </c>
      <c r="R17" s="173">
        <v>203661</v>
      </c>
      <c r="S17" s="173">
        <v>192528</v>
      </c>
      <c r="T17" s="173">
        <v>187830</v>
      </c>
      <c r="U17" s="173">
        <v>184332</v>
      </c>
      <c r="V17" s="173">
        <v>175296</v>
      </c>
      <c r="W17" s="173">
        <v>164077</v>
      </c>
      <c r="X17" s="173">
        <v>157254</v>
      </c>
      <c r="Y17" s="173">
        <v>149553</v>
      </c>
      <c r="Z17" s="173">
        <v>137812</v>
      </c>
      <c r="AA17" s="173">
        <v>138297</v>
      </c>
    </row>
    <row r="18" spans="1:27" x14ac:dyDescent="0.15">
      <c r="A18" s="282"/>
      <c r="B18" s="283"/>
      <c r="C18" s="284"/>
      <c r="D18" s="60" t="s">
        <v>23</v>
      </c>
      <c r="E18" s="174">
        <v>125916</v>
      </c>
      <c r="F18" s="175">
        <v>121995</v>
      </c>
      <c r="G18" s="175">
        <v>111897</v>
      </c>
      <c r="H18" s="175">
        <v>121569</v>
      </c>
      <c r="I18" s="176">
        <v>119858</v>
      </c>
      <c r="J18" s="176">
        <v>114726</v>
      </c>
      <c r="K18" s="171">
        <v>114785</v>
      </c>
      <c r="L18" s="171">
        <v>112447</v>
      </c>
      <c r="M18" s="171">
        <v>111483</v>
      </c>
      <c r="N18" s="172">
        <v>110517</v>
      </c>
      <c r="O18" s="177">
        <v>117173</v>
      </c>
      <c r="P18" s="173">
        <v>116766</v>
      </c>
      <c r="Q18" s="173">
        <v>109377</v>
      </c>
      <c r="R18" s="173">
        <v>104627</v>
      </c>
      <c r="S18" s="173">
        <v>98701</v>
      </c>
      <c r="T18" s="173">
        <v>96518</v>
      </c>
      <c r="U18" s="173">
        <v>94814</v>
      </c>
      <c r="V18" s="173">
        <v>89918</v>
      </c>
      <c r="W18" s="173">
        <v>84055</v>
      </c>
      <c r="X18" s="173">
        <v>80921</v>
      </c>
      <c r="Y18" s="173">
        <v>76921</v>
      </c>
      <c r="Z18" s="173">
        <v>71073</v>
      </c>
      <c r="AA18" s="173">
        <v>70678</v>
      </c>
    </row>
    <row r="19" spans="1:27" x14ac:dyDescent="0.15">
      <c r="A19" s="285"/>
      <c r="B19" s="286"/>
      <c r="C19" s="287"/>
      <c r="D19" s="60" t="s">
        <v>24</v>
      </c>
      <c r="E19" s="174">
        <v>118933</v>
      </c>
      <c r="F19" s="175">
        <v>115278</v>
      </c>
      <c r="G19" s="175">
        <v>106007</v>
      </c>
      <c r="H19" s="175">
        <v>115483</v>
      </c>
      <c r="I19" s="176">
        <v>113766</v>
      </c>
      <c r="J19" s="176">
        <v>107719</v>
      </c>
      <c r="K19" s="171">
        <v>108819</v>
      </c>
      <c r="L19" s="171">
        <v>106987</v>
      </c>
      <c r="M19" s="171">
        <v>105410</v>
      </c>
      <c r="N19" s="172">
        <v>105088</v>
      </c>
      <c r="O19" s="177">
        <v>111022</v>
      </c>
      <c r="P19" s="173">
        <v>110447</v>
      </c>
      <c r="Q19" s="173">
        <v>103807</v>
      </c>
      <c r="R19" s="173">
        <v>99034</v>
      </c>
      <c r="S19" s="173">
        <v>93827</v>
      </c>
      <c r="T19" s="173">
        <v>91312</v>
      </c>
      <c r="U19" s="173">
        <v>89518</v>
      </c>
      <c r="V19" s="173">
        <v>85378</v>
      </c>
      <c r="W19" s="173">
        <v>80022</v>
      </c>
      <c r="X19" s="173">
        <v>76333</v>
      </c>
      <c r="Y19" s="173">
        <v>72632</v>
      </c>
      <c r="Z19" s="173">
        <v>66739</v>
      </c>
      <c r="AA19" s="173">
        <v>67619</v>
      </c>
    </row>
    <row r="20" spans="1:27" x14ac:dyDescent="0.15">
      <c r="A20" s="279" t="s">
        <v>4</v>
      </c>
      <c r="B20" s="280"/>
      <c r="C20" s="281"/>
      <c r="D20" s="60" t="s">
        <v>14</v>
      </c>
      <c r="E20" s="167">
        <v>130919</v>
      </c>
      <c r="F20" s="168">
        <v>125674</v>
      </c>
      <c r="G20" s="168">
        <v>123618</v>
      </c>
      <c r="H20" s="168">
        <v>132352</v>
      </c>
      <c r="I20" s="169">
        <v>135019</v>
      </c>
      <c r="J20" s="169">
        <v>133586</v>
      </c>
      <c r="K20" s="170">
        <v>137823</v>
      </c>
      <c r="L20" s="170">
        <v>137565</v>
      </c>
      <c r="M20" s="170">
        <v>134380</v>
      </c>
      <c r="N20" s="178">
        <v>133563</v>
      </c>
      <c r="O20" s="173">
        <v>141378</v>
      </c>
      <c r="P20" s="173">
        <v>143488</v>
      </c>
      <c r="Q20" s="173">
        <v>138549</v>
      </c>
      <c r="R20" s="173">
        <v>129235</v>
      </c>
      <c r="S20" s="173">
        <v>123722</v>
      </c>
      <c r="T20" s="173">
        <v>120001</v>
      </c>
      <c r="U20" s="173">
        <v>119109</v>
      </c>
      <c r="V20" s="173">
        <v>115553</v>
      </c>
      <c r="W20" s="173">
        <v>110299</v>
      </c>
      <c r="X20" s="173">
        <v>106227</v>
      </c>
      <c r="Y20" s="173">
        <v>97396</v>
      </c>
      <c r="Z20" s="173">
        <v>89910</v>
      </c>
      <c r="AA20" s="173">
        <v>93332</v>
      </c>
    </row>
    <row r="21" spans="1:27" x14ac:dyDescent="0.15">
      <c r="A21" s="282"/>
      <c r="B21" s="283"/>
      <c r="C21" s="284"/>
      <c r="D21" s="60" t="s">
        <v>23</v>
      </c>
      <c r="E21" s="174">
        <v>67336</v>
      </c>
      <c r="F21" s="175">
        <v>64985</v>
      </c>
      <c r="G21" s="175">
        <v>63830</v>
      </c>
      <c r="H21" s="175">
        <v>68006</v>
      </c>
      <c r="I21" s="176">
        <v>69516</v>
      </c>
      <c r="J21" s="176">
        <v>68679</v>
      </c>
      <c r="K21" s="171">
        <v>71002</v>
      </c>
      <c r="L21" s="171">
        <v>70893</v>
      </c>
      <c r="M21" s="171">
        <v>69244</v>
      </c>
      <c r="N21" s="172">
        <v>69107</v>
      </c>
      <c r="O21" s="177">
        <v>73178</v>
      </c>
      <c r="P21" s="173">
        <v>73983</v>
      </c>
      <c r="Q21" s="173">
        <v>71187</v>
      </c>
      <c r="R21" s="173">
        <v>66931</v>
      </c>
      <c r="S21" s="173">
        <v>63541</v>
      </c>
      <c r="T21" s="173">
        <v>61562</v>
      </c>
      <c r="U21" s="173">
        <v>61328</v>
      </c>
      <c r="V21" s="173">
        <v>59802</v>
      </c>
      <c r="W21" s="173">
        <v>56730</v>
      </c>
      <c r="X21" s="173">
        <v>54695</v>
      </c>
      <c r="Y21" s="173">
        <v>50007</v>
      </c>
      <c r="Z21" s="173">
        <v>46450</v>
      </c>
      <c r="AA21" s="173">
        <v>48021</v>
      </c>
    </row>
    <row r="22" spans="1:27" x14ac:dyDescent="0.15">
      <c r="A22" s="285"/>
      <c r="B22" s="286"/>
      <c r="C22" s="287"/>
      <c r="D22" s="60" t="s">
        <v>24</v>
      </c>
      <c r="E22" s="175">
        <v>63583</v>
      </c>
      <c r="F22" s="175">
        <v>60689</v>
      </c>
      <c r="G22" s="175">
        <v>59788</v>
      </c>
      <c r="H22" s="175">
        <v>64346</v>
      </c>
      <c r="I22" s="176">
        <v>65503</v>
      </c>
      <c r="J22" s="176">
        <v>64907</v>
      </c>
      <c r="K22" s="171">
        <v>66821</v>
      </c>
      <c r="L22" s="171">
        <v>66672</v>
      </c>
      <c r="M22" s="171">
        <v>62137</v>
      </c>
      <c r="N22" s="172">
        <v>64456</v>
      </c>
      <c r="O22" s="177">
        <v>68200</v>
      </c>
      <c r="P22" s="173">
        <v>69505</v>
      </c>
      <c r="Q22" s="173">
        <v>67362</v>
      </c>
      <c r="R22" s="173">
        <v>62304</v>
      </c>
      <c r="S22" s="173">
        <v>60181</v>
      </c>
      <c r="T22" s="173">
        <v>58439</v>
      </c>
      <c r="U22" s="173">
        <v>57781</v>
      </c>
      <c r="V22" s="173">
        <v>55751</v>
      </c>
      <c r="W22" s="173">
        <v>53569</v>
      </c>
      <c r="X22" s="173">
        <v>51532</v>
      </c>
      <c r="Y22" s="173">
        <v>47389</v>
      </c>
      <c r="Z22" s="173">
        <v>43460</v>
      </c>
      <c r="AA22" s="173">
        <v>45311</v>
      </c>
    </row>
    <row r="23" spans="1:27" x14ac:dyDescent="0.15">
      <c r="A23" s="239"/>
      <c r="B23" s="239"/>
      <c r="C23" s="239"/>
      <c r="E23" s="185"/>
      <c r="F23" s="185"/>
      <c r="G23" s="185"/>
      <c r="H23" s="185"/>
      <c r="I23" s="185"/>
      <c r="J23" s="185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7"/>
      <c r="X23" s="187"/>
      <c r="Y23" s="187"/>
      <c r="Z23" s="187"/>
      <c r="AA23" s="187"/>
    </row>
    <row r="24" spans="1:27" x14ac:dyDescent="0.15">
      <c r="A24" s="239"/>
      <c r="B24" s="239"/>
      <c r="C24" s="239"/>
      <c r="E24" s="185"/>
      <c r="F24" s="185"/>
      <c r="G24" s="185"/>
      <c r="H24" s="185"/>
      <c r="I24" s="185"/>
      <c r="J24" s="185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7"/>
      <c r="X24" s="187"/>
      <c r="Y24" s="187"/>
      <c r="Z24" s="187"/>
      <c r="AA24" s="187"/>
    </row>
    <row r="25" spans="1:27" x14ac:dyDescent="0.15">
      <c r="A25" s="288" t="s">
        <v>12</v>
      </c>
      <c r="B25" s="289"/>
      <c r="C25" s="289"/>
      <c r="D25" s="290"/>
      <c r="E25" s="278" t="s">
        <v>7</v>
      </c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</row>
    <row r="26" spans="1:27" x14ac:dyDescent="0.15">
      <c r="A26" s="291"/>
      <c r="B26" s="292"/>
      <c r="C26" s="292"/>
      <c r="D26" s="293"/>
      <c r="E26" s="12">
        <v>2544</v>
      </c>
      <c r="F26" s="12">
        <v>2545</v>
      </c>
      <c r="G26" s="12">
        <v>2546</v>
      </c>
      <c r="H26" s="12">
        <v>2547</v>
      </c>
      <c r="I26" s="12">
        <v>2548</v>
      </c>
      <c r="J26" s="12">
        <v>2549</v>
      </c>
      <c r="K26" s="12">
        <v>2550</v>
      </c>
      <c r="L26" s="12">
        <v>2551</v>
      </c>
      <c r="M26" s="12">
        <v>2552</v>
      </c>
      <c r="N26" s="12">
        <v>2553</v>
      </c>
      <c r="O26" s="12">
        <v>2554</v>
      </c>
      <c r="P26" s="12">
        <v>2555</v>
      </c>
      <c r="Q26" s="12">
        <v>2556</v>
      </c>
      <c r="R26" s="12">
        <v>2557</v>
      </c>
      <c r="S26" s="12">
        <v>2558</v>
      </c>
      <c r="T26" s="12">
        <v>2559</v>
      </c>
      <c r="U26" s="12">
        <v>2560</v>
      </c>
      <c r="V26" s="12">
        <v>2561</v>
      </c>
      <c r="W26" s="12">
        <v>2562</v>
      </c>
      <c r="X26" s="12">
        <v>2563</v>
      </c>
      <c r="Y26" s="12">
        <v>2564</v>
      </c>
      <c r="Z26" s="12">
        <v>2565</v>
      </c>
      <c r="AA26" s="12">
        <v>2566</v>
      </c>
    </row>
    <row r="27" spans="1:27" x14ac:dyDescent="0.15">
      <c r="A27" s="279" t="s">
        <v>334</v>
      </c>
      <c r="B27" s="280"/>
      <c r="C27" s="281"/>
      <c r="D27" s="60" t="s">
        <v>14</v>
      </c>
      <c r="E27" s="188">
        <v>12.7</v>
      </c>
      <c r="F27" s="189">
        <v>12.5</v>
      </c>
      <c r="G27" s="189">
        <v>11.8</v>
      </c>
      <c r="H27" s="189">
        <v>13</v>
      </c>
      <c r="I27" s="189">
        <v>13</v>
      </c>
      <c r="J27" s="189">
        <v>12.7</v>
      </c>
      <c r="K27" s="189">
        <v>12.7</v>
      </c>
      <c r="L27" s="190">
        <v>12.4</v>
      </c>
      <c r="M27" s="191">
        <v>12.1</v>
      </c>
      <c r="N27" s="191">
        <v>12</v>
      </c>
      <c r="O27" s="191">
        <v>12.2</v>
      </c>
      <c r="P27" s="191">
        <v>12.2</v>
      </c>
      <c r="Q27" s="192">
        <v>11.6</v>
      </c>
      <c r="R27" s="192">
        <v>11</v>
      </c>
      <c r="S27" s="192">
        <v>10.4</v>
      </c>
      <c r="T27" s="192">
        <v>10.199999999999999</v>
      </c>
      <c r="U27" s="192">
        <v>10.1</v>
      </c>
      <c r="V27" s="192">
        <v>9.6</v>
      </c>
      <c r="W27" s="192">
        <v>9.1</v>
      </c>
      <c r="X27" s="192">
        <v>8.6999999999999993</v>
      </c>
      <c r="Y27" s="192">
        <v>8.1</v>
      </c>
      <c r="Z27" s="192">
        <v>7.4</v>
      </c>
      <c r="AA27" s="192">
        <v>7.7</v>
      </c>
    </row>
    <row r="28" spans="1:27" x14ac:dyDescent="0.15">
      <c r="A28" s="282"/>
      <c r="B28" s="283"/>
      <c r="C28" s="284"/>
      <c r="D28" s="60" t="s">
        <v>23</v>
      </c>
      <c r="E28" s="193">
        <v>13.2</v>
      </c>
      <c r="F28" s="191">
        <v>13</v>
      </c>
      <c r="G28" s="191">
        <v>12.3</v>
      </c>
      <c r="H28" s="191">
        <v>13.5</v>
      </c>
      <c r="I28" s="191">
        <v>13.6</v>
      </c>
      <c r="J28" s="191">
        <v>13.2</v>
      </c>
      <c r="K28" s="191">
        <v>13.2</v>
      </c>
      <c r="L28" s="194">
        <v>13</v>
      </c>
      <c r="M28" s="191">
        <v>12.6</v>
      </c>
      <c r="N28" s="191">
        <v>12.5</v>
      </c>
      <c r="O28" s="191">
        <v>13</v>
      </c>
      <c r="P28" s="191">
        <v>13.1</v>
      </c>
      <c r="Q28" s="192">
        <v>12.1</v>
      </c>
      <c r="R28" s="192">
        <v>11.5</v>
      </c>
      <c r="S28" s="192">
        <v>10.9</v>
      </c>
      <c r="T28" s="192">
        <v>10.8</v>
      </c>
      <c r="U28" s="192">
        <v>10.6</v>
      </c>
      <c r="V28" s="192">
        <v>10.1</v>
      </c>
      <c r="W28" s="192">
        <v>9.6</v>
      </c>
      <c r="X28" s="192">
        <v>9.1999999999999993</v>
      </c>
      <c r="Y28" s="192">
        <v>8.5</v>
      </c>
      <c r="Z28" s="192">
        <v>7.9</v>
      </c>
      <c r="AA28" s="192">
        <v>8.1</v>
      </c>
    </row>
    <row r="29" spans="1:27" x14ac:dyDescent="0.15">
      <c r="A29" s="285"/>
      <c r="B29" s="286"/>
      <c r="C29" s="287"/>
      <c r="D29" s="60" t="s">
        <v>24</v>
      </c>
      <c r="E29" s="193">
        <v>12.2</v>
      </c>
      <c r="F29" s="191">
        <v>12</v>
      </c>
      <c r="G29" s="191">
        <v>11.3</v>
      </c>
      <c r="H29" s="191">
        <v>12.5</v>
      </c>
      <c r="I29" s="191">
        <v>12.5</v>
      </c>
      <c r="J29" s="191">
        <v>12.1</v>
      </c>
      <c r="K29" s="191">
        <v>12.1</v>
      </c>
      <c r="L29" s="194">
        <v>11.9</v>
      </c>
      <c r="M29" s="191">
        <v>11.5</v>
      </c>
      <c r="N29" s="191">
        <v>11.4</v>
      </c>
      <c r="O29" s="191">
        <v>11.8</v>
      </c>
      <c r="P29" s="191">
        <v>11.9</v>
      </c>
      <c r="Q29" s="192">
        <v>11</v>
      </c>
      <c r="R29" s="192">
        <v>10.4</v>
      </c>
      <c r="S29" s="192">
        <v>10</v>
      </c>
      <c r="T29" s="192">
        <v>9.8000000000000007</v>
      </c>
      <c r="U29" s="192">
        <v>9.6</v>
      </c>
      <c r="V29" s="192">
        <v>9.1</v>
      </c>
      <c r="W29" s="192">
        <v>8.6999999999999993</v>
      </c>
      <c r="X29" s="192">
        <v>8.3000000000000007</v>
      </c>
      <c r="Y29" s="192">
        <v>7.7</v>
      </c>
      <c r="Z29" s="192">
        <v>7</v>
      </c>
      <c r="AA29" s="192">
        <v>7.3</v>
      </c>
    </row>
    <row r="30" spans="1:27" x14ac:dyDescent="0.15">
      <c r="A30" s="279" t="s">
        <v>1</v>
      </c>
      <c r="B30" s="280"/>
      <c r="C30" s="281"/>
      <c r="D30" s="60" t="s">
        <v>14</v>
      </c>
      <c r="E30" s="188">
        <v>19.7</v>
      </c>
      <c r="F30" s="189">
        <v>19.899999999999999</v>
      </c>
      <c r="G30" s="189">
        <v>19.5</v>
      </c>
      <c r="H30" s="189">
        <v>20.5</v>
      </c>
      <c r="I30" s="189">
        <v>20.100000000000001</v>
      </c>
      <c r="J30" s="189">
        <v>19.5</v>
      </c>
      <c r="K30" s="189">
        <v>19.3</v>
      </c>
      <c r="L30" s="190">
        <v>18.7</v>
      </c>
      <c r="M30" s="189">
        <v>17.7</v>
      </c>
      <c r="N30" s="189">
        <v>17.2</v>
      </c>
      <c r="O30" s="191">
        <v>17.8</v>
      </c>
      <c r="P30" s="191">
        <v>18.2</v>
      </c>
      <c r="Q30" s="192">
        <v>16.5</v>
      </c>
      <c r="R30" s="192">
        <v>15.5</v>
      </c>
      <c r="S30" s="192">
        <v>15</v>
      </c>
      <c r="T30" s="192">
        <v>15.1</v>
      </c>
      <c r="U30" s="192">
        <v>14.8</v>
      </c>
      <c r="V30" s="192">
        <v>14.2</v>
      </c>
      <c r="W30" s="192">
        <v>13.4</v>
      </c>
      <c r="X30" s="192">
        <v>12.4</v>
      </c>
      <c r="Y30" s="192">
        <v>10.8</v>
      </c>
      <c r="Z30" s="192">
        <v>9.6</v>
      </c>
      <c r="AA30" s="192">
        <v>9.9</v>
      </c>
    </row>
    <row r="31" spans="1:27" x14ac:dyDescent="0.15">
      <c r="A31" s="282"/>
      <c r="B31" s="283"/>
      <c r="C31" s="284"/>
      <c r="D31" s="60" t="s">
        <v>23</v>
      </c>
      <c r="E31" s="193">
        <v>20.9</v>
      </c>
      <c r="F31" s="191">
        <v>21.2</v>
      </c>
      <c r="G31" s="191">
        <v>20.9</v>
      </c>
      <c r="H31" s="191">
        <v>22</v>
      </c>
      <c r="I31" s="191">
        <v>21.7</v>
      </c>
      <c r="J31" s="191">
        <v>19.3</v>
      </c>
      <c r="K31" s="191">
        <v>21</v>
      </c>
      <c r="L31" s="194">
        <v>20.2</v>
      </c>
      <c r="M31" s="191">
        <v>19.2</v>
      </c>
      <c r="N31" s="191">
        <v>18.7</v>
      </c>
      <c r="O31" s="191">
        <v>19.3</v>
      </c>
      <c r="P31" s="191">
        <v>19.7</v>
      </c>
      <c r="Q31" s="192">
        <v>18.100000000000001</v>
      </c>
      <c r="R31" s="192">
        <v>16.8</v>
      </c>
      <c r="S31" s="192">
        <v>16.3</v>
      </c>
      <c r="T31" s="192">
        <v>16.5</v>
      </c>
      <c r="U31" s="192">
        <v>16.2</v>
      </c>
      <c r="V31" s="192">
        <v>15.5</v>
      </c>
      <c r="W31" s="192">
        <v>14.8</v>
      </c>
      <c r="X31" s="192">
        <v>13.7</v>
      </c>
      <c r="Y31" s="192">
        <v>11.9</v>
      </c>
      <c r="Z31" s="192">
        <v>10.7</v>
      </c>
      <c r="AA31" s="192">
        <v>11.1</v>
      </c>
    </row>
    <row r="32" spans="1:27" x14ac:dyDescent="0.15">
      <c r="A32" s="285"/>
      <c r="B32" s="286"/>
      <c r="C32" s="287"/>
      <c r="D32" s="60" t="s">
        <v>24</v>
      </c>
      <c r="E32" s="195">
        <v>18.600000000000001</v>
      </c>
      <c r="F32" s="196">
        <v>18.7</v>
      </c>
      <c r="G32" s="196">
        <v>18.2</v>
      </c>
      <c r="H32" s="196">
        <v>19.100000000000001</v>
      </c>
      <c r="I32" s="196">
        <v>18.600000000000001</v>
      </c>
      <c r="J32" s="196">
        <v>19.7</v>
      </c>
      <c r="K32" s="196">
        <v>17.8</v>
      </c>
      <c r="L32" s="197">
        <v>17.2</v>
      </c>
      <c r="M32" s="196">
        <v>16.3</v>
      </c>
      <c r="N32" s="196">
        <v>15.9</v>
      </c>
      <c r="O32" s="191">
        <v>16.399999999999999</v>
      </c>
      <c r="P32" s="191">
        <v>16.8</v>
      </c>
      <c r="Q32" s="192">
        <v>15.1</v>
      </c>
      <c r="R32" s="192">
        <v>14.3</v>
      </c>
      <c r="S32" s="192">
        <v>13.8</v>
      </c>
      <c r="T32" s="192">
        <v>13.9</v>
      </c>
      <c r="U32" s="192">
        <v>13.6</v>
      </c>
      <c r="V32" s="192">
        <v>13.1</v>
      </c>
      <c r="W32" s="192">
        <v>12.3</v>
      </c>
      <c r="X32" s="192">
        <v>11.2</v>
      </c>
      <c r="Y32" s="192">
        <v>9.6999999999999993</v>
      </c>
      <c r="Z32" s="192">
        <v>8.6</v>
      </c>
      <c r="AA32" s="192">
        <v>9</v>
      </c>
    </row>
    <row r="33" spans="1:27" x14ac:dyDescent="0.15">
      <c r="A33" s="279" t="s">
        <v>11</v>
      </c>
      <c r="B33" s="280"/>
      <c r="C33" s="281"/>
      <c r="D33" s="60" t="s">
        <v>14</v>
      </c>
      <c r="E33" s="193">
        <v>12.6</v>
      </c>
      <c r="F33" s="191">
        <v>12.9</v>
      </c>
      <c r="G33" s="191">
        <v>11.8</v>
      </c>
      <c r="H33" s="191">
        <v>13.9</v>
      </c>
      <c r="I33" s="191">
        <v>14</v>
      </c>
      <c r="J33" s="191">
        <v>14</v>
      </c>
      <c r="K33" s="191">
        <v>13.8</v>
      </c>
      <c r="L33" s="194">
        <v>13.5</v>
      </c>
      <c r="M33" s="191">
        <v>12.9</v>
      </c>
      <c r="N33" s="191">
        <v>12.6</v>
      </c>
      <c r="O33" s="191">
        <v>13.2</v>
      </c>
      <c r="P33" s="191">
        <v>13.1</v>
      </c>
      <c r="Q33" s="192">
        <v>11.9</v>
      </c>
      <c r="R33" s="192">
        <v>11.4</v>
      </c>
      <c r="S33" s="192">
        <v>10.9</v>
      </c>
      <c r="T33" s="192">
        <v>10.7</v>
      </c>
      <c r="U33" s="192">
        <v>10.5</v>
      </c>
      <c r="V33" s="192">
        <v>10</v>
      </c>
      <c r="W33" s="192">
        <v>9.5</v>
      </c>
      <c r="X33" s="192">
        <v>9.1</v>
      </c>
      <c r="Y33" s="192">
        <v>8.4</v>
      </c>
      <c r="Z33" s="192">
        <v>7.8</v>
      </c>
      <c r="AA33" s="192">
        <v>8.1999999999999993</v>
      </c>
    </row>
    <row r="34" spans="1:27" x14ac:dyDescent="0.15">
      <c r="A34" s="282"/>
      <c r="B34" s="283"/>
      <c r="C34" s="284"/>
      <c r="D34" s="60" t="s">
        <v>23</v>
      </c>
      <c r="E34" s="193">
        <v>13.2</v>
      </c>
      <c r="F34" s="191">
        <v>13.4</v>
      </c>
      <c r="G34" s="191">
        <v>12.3</v>
      </c>
      <c r="H34" s="191">
        <v>14.6</v>
      </c>
      <c r="I34" s="191">
        <v>14.7</v>
      </c>
      <c r="J34" s="191">
        <v>14.8</v>
      </c>
      <c r="K34" s="191">
        <v>14.5</v>
      </c>
      <c r="L34" s="194">
        <v>14.2</v>
      </c>
      <c r="M34" s="191">
        <v>13.6</v>
      </c>
      <c r="N34" s="191">
        <v>13.3</v>
      </c>
      <c r="O34" s="191">
        <v>13.9</v>
      </c>
      <c r="P34" s="191">
        <v>13.9</v>
      </c>
      <c r="Q34" s="192">
        <v>12.7</v>
      </c>
      <c r="R34" s="192">
        <v>12.1</v>
      </c>
      <c r="S34" s="192">
        <v>11.4</v>
      </c>
      <c r="T34" s="192">
        <v>11.4</v>
      </c>
      <c r="U34" s="192">
        <v>11.2</v>
      </c>
      <c r="V34" s="192">
        <v>10.6</v>
      </c>
      <c r="W34" s="192">
        <v>10.1</v>
      </c>
      <c r="X34" s="192">
        <v>9.6999999999999993</v>
      </c>
      <c r="Y34" s="192">
        <v>8.9</v>
      </c>
      <c r="Z34" s="192">
        <v>8.3000000000000007</v>
      </c>
      <c r="AA34" s="192">
        <v>8.6999999999999993</v>
      </c>
    </row>
    <row r="35" spans="1:27" x14ac:dyDescent="0.15">
      <c r="A35" s="285"/>
      <c r="B35" s="286"/>
      <c r="C35" s="287"/>
      <c r="D35" s="60" t="s">
        <v>24</v>
      </c>
      <c r="E35" s="193">
        <v>12</v>
      </c>
      <c r="F35" s="191">
        <v>12.3</v>
      </c>
      <c r="G35" s="191">
        <v>11.3</v>
      </c>
      <c r="H35" s="191">
        <v>13.3</v>
      </c>
      <c r="I35" s="191">
        <v>13.4</v>
      </c>
      <c r="J35" s="191">
        <v>13.3</v>
      </c>
      <c r="K35" s="191">
        <v>13.1</v>
      </c>
      <c r="L35" s="194">
        <v>12.8</v>
      </c>
      <c r="M35" s="191">
        <v>12.2</v>
      </c>
      <c r="N35" s="191">
        <v>12</v>
      </c>
      <c r="O35" s="191">
        <v>12.4</v>
      </c>
      <c r="P35" s="191">
        <v>12.4</v>
      </c>
      <c r="Q35" s="192">
        <v>11.2</v>
      </c>
      <c r="R35" s="192">
        <v>10.8</v>
      </c>
      <c r="S35" s="192">
        <v>10.3</v>
      </c>
      <c r="T35" s="192">
        <v>10</v>
      </c>
      <c r="U35" s="192">
        <v>9.9</v>
      </c>
      <c r="V35" s="192">
        <v>9.4</v>
      </c>
      <c r="W35" s="192">
        <v>9</v>
      </c>
      <c r="X35" s="192">
        <v>8.6</v>
      </c>
      <c r="Y35" s="192">
        <v>7.9</v>
      </c>
      <c r="Z35" s="192">
        <v>7.3</v>
      </c>
      <c r="AA35" s="192">
        <v>7.7</v>
      </c>
    </row>
    <row r="36" spans="1:27" x14ac:dyDescent="0.15">
      <c r="A36" s="279" t="s">
        <v>2</v>
      </c>
      <c r="B36" s="280"/>
      <c r="C36" s="281"/>
      <c r="D36" s="60" t="s">
        <v>14</v>
      </c>
      <c r="E36" s="188">
        <v>9.8000000000000007</v>
      </c>
      <c r="F36" s="189">
        <v>9.6</v>
      </c>
      <c r="G36" s="189">
        <v>9.1999999999999993</v>
      </c>
      <c r="H36" s="189">
        <v>9.9</v>
      </c>
      <c r="I36" s="189">
        <v>9.9</v>
      </c>
      <c r="J36" s="189">
        <v>9.6</v>
      </c>
      <c r="K36" s="189">
        <v>9.6999999999999993</v>
      </c>
      <c r="L36" s="190">
        <v>9.4</v>
      </c>
      <c r="M36" s="189">
        <v>9.4</v>
      </c>
      <c r="N36" s="189">
        <v>9.6999999999999993</v>
      </c>
      <c r="O36" s="191">
        <v>9.6999999999999993</v>
      </c>
      <c r="P36" s="191">
        <v>9.8000000000000007</v>
      </c>
      <c r="Q36" s="192">
        <v>9.1</v>
      </c>
      <c r="R36" s="192">
        <v>8.8000000000000007</v>
      </c>
      <c r="S36" s="192">
        <v>8.4</v>
      </c>
      <c r="T36" s="192">
        <v>8.3000000000000007</v>
      </c>
      <c r="U36" s="192">
        <v>8.1</v>
      </c>
      <c r="V36" s="192">
        <v>7.7</v>
      </c>
      <c r="W36" s="192">
        <v>7.4</v>
      </c>
      <c r="X36" s="192">
        <v>7.1</v>
      </c>
      <c r="Y36" s="192">
        <v>6.8</v>
      </c>
      <c r="Z36" s="192">
        <v>6.3</v>
      </c>
      <c r="AA36" s="192">
        <v>6.5</v>
      </c>
    </row>
    <row r="37" spans="1:27" x14ac:dyDescent="0.15">
      <c r="A37" s="282"/>
      <c r="B37" s="283"/>
      <c r="C37" s="284"/>
      <c r="D37" s="60" t="s">
        <v>23</v>
      </c>
      <c r="E37" s="193">
        <v>10.199999999999999</v>
      </c>
      <c r="F37" s="191">
        <v>9.9</v>
      </c>
      <c r="G37" s="191">
        <v>9.6</v>
      </c>
      <c r="H37" s="191">
        <v>10.3</v>
      </c>
      <c r="I37" s="191">
        <v>10.3</v>
      </c>
      <c r="J37" s="191">
        <v>10</v>
      </c>
      <c r="K37" s="191">
        <v>10.1</v>
      </c>
      <c r="L37" s="194">
        <v>9.8000000000000007</v>
      </c>
      <c r="M37" s="191">
        <v>9.9</v>
      </c>
      <c r="N37" s="191">
        <v>10.1</v>
      </c>
      <c r="O37" s="191">
        <v>10.1</v>
      </c>
      <c r="P37" s="191">
        <v>10.3</v>
      </c>
      <c r="Q37" s="192">
        <v>9.6</v>
      </c>
      <c r="R37" s="192">
        <v>9.1</v>
      </c>
      <c r="S37" s="192">
        <v>8.8000000000000007</v>
      </c>
      <c r="T37" s="192">
        <v>8.6999999999999993</v>
      </c>
      <c r="U37" s="192">
        <v>8.6</v>
      </c>
      <c r="V37" s="192">
        <v>8.1</v>
      </c>
      <c r="W37" s="192">
        <v>7.8</v>
      </c>
      <c r="X37" s="192">
        <v>7.5</v>
      </c>
      <c r="Y37" s="192">
        <v>7.2</v>
      </c>
      <c r="Z37" s="192">
        <v>6.7</v>
      </c>
      <c r="AA37" s="192">
        <v>6.8</v>
      </c>
    </row>
    <row r="38" spans="1:27" x14ac:dyDescent="0.15">
      <c r="A38" s="285"/>
      <c r="B38" s="286"/>
      <c r="C38" s="287"/>
      <c r="D38" s="60" t="s">
        <v>24</v>
      </c>
      <c r="E38" s="195">
        <v>9.4</v>
      </c>
      <c r="F38" s="196">
        <v>9.1999999999999993</v>
      </c>
      <c r="G38" s="196">
        <v>8.8000000000000007</v>
      </c>
      <c r="H38" s="196">
        <v>9.6</v>
      </c>
      <c r="I38" s="196">
        <v>9.5</v>
      </c>
      <c r="J38" s="196">
        <v>9.1999999999999993</v>
      </c>
      <c r="K38" s="196">
        <v>9.1999999999999993</v>
      </c>
      <c r="L38" s="197">
        <v>9</v>
      </c>
      <c r="M38" s="196">
        <v>8.9</v>
      </c>
      <c r="N38" s="196">
        <v>9.3000000000000007</v>
      </c>
      <c r="O38" s="191">
        <v>9.3000000000000007</v>
      </c>
      <c r="P38" s="191">
        <v>9.4</v>
      </c>
      <c r="Q38" s="192">
        <v>8.6999999999999993</v>
      </c>
      <c r="R38" s="192">
        <v>8.3000000000000007</v>
      </c>
      <c r="S38" s="192">
        <v>8</v>
      </c>
      <c r="T38" s="192">
        <v>7.9</v>
      </c>
      <c r="U38" s="192">
        <v>7.7</v>
      </c>
      <c r="V38" s="192">
        <v>7.3</v>
      </c>
      <c r="W38" s="192">
        <v>7</v>
      </c>
      <c r="X38" s="192">
        <v>6.8</v>
      </c>
      <c r="Y38" s="192">
        <v>6.4</v>
      </c>
      <c r="Z38" s="192">
        <v>5.9</v>
      </c>
      <c r="AA38" s="192">
        <v>6.1</v>
      </c>
    </row>
    <row r="39" spans="1:27" x14ac:dyDescent="0.15">
      <c r="A39" s="279" t="s">
        <v>3</v>
      </c>
      <c r="B39" s="280"/>
      <c r="C39" s="281"/>
      <c r="D39" s="60" t="s">
        <v>14</v>
      </c>
      <c r="E39" s="193">
        <v>11.4</v>
      </c>
      <c r="F39" s="191">
        <v>11</v>
      </c>
      <c r="G39" s="191">
        <v>10.1</v>
      </c>
      <c r="H39" s="191">
        <v>11</v>
      </c>
      <c r="I39" s="191">
        <v>11</v>
      </c>
      <c r="J39" s="191">
        <v>10.4</v>
      </c>
      <c r="K39" s="191">
        <v>10.5</v>
      </c>
      <c r="L39" s="194">
        <v>10.199999999999999</v>
      </c>
      <c r="M39" s="191">
        <v>10.1</v>
      </c>
      <c r="N39" s="191">
        <v>10</v>
      </c>
      <c r="O39" s="191">
        <v>10.5</v>
      </c>
      <c r="P39" s="191">
        <v>10.5</v>
      </c>
      <c r="Q39" s="192">
        <v>9.8000000000000007</v>
      </c>
      <c r="R39" s="192">
        <v>9.3000000000000007</v>
      </c>
      <c r="S39" s="192">
        <v>8.8000000000000007</v>
      </c>
      <c r="T39" s="192">
        <v>8.6</v>
      </c>
      <c r="U39" s="192">
        <v>8.4</v>
      </c>
      <c r="V39" s="192">
        <v>8</v>
      </c>
      <c r="W39" s="192">
        <v>7.5</v>
      </c>
      <c r="X39" s="192">
        <v>7.2</v>
      </c>
      <c r="Y39" s="192">
        <v>6.9</v>
      </c>
      <c r="Z39" s="192">
        <v>6.3</v>
      </c>
      <c r="AA39" s="192">
        <v>6.4</v>
      </c>
    </row>
    <row r="40" spans="1:27" x14ac:dyDescent="0.15">
      <c r="A40" s="282"/>
      <c r="B40" s="283"/>
      <c r="C40" s="284"/>
      <c r="D40" s="60" t="s">
        <v>23</v>
      </c>
      <c r="E40" s="193">
        <v>11.7</v>
      </c>
      <c r="F40" s="191">
        <v>11.3</v>
      </c>
      <c r="G40" s="191">
        <v>10.3</v>
      </c>
      <c r="H40" s="191">
        <v>11.3</v>
      </c>
      <c r="I40" s="191">
        <v>11.3</v>
      </c>
      <c r="J40" s="191">
        <v>10.7</v>
      </c>
      <c r="K40" s="191">
        <v>10.8</v>
      </c>
      <c r="L40" s="194">
        <v>10.5</v>
      </c>
      <c r="M40" s="191">
        <v>10.4</v>
      </c>
      <c r="N40" s="191">
        <v>10.3</v>
      </c>
      <c r="O40" s="191">
        <v>10.8</v>
      </c>
      <c r="P40" s="191">
        <v>10.8</v>
      </c>
      <c r="Q40" s="192">
        <v>10.1</v>
      </c>
      <c r="R40" s="192">
        <v>9.6</v>
      </c>
      <c r="S40" s="192">
        <v>9.1</v>
      </c>
      <c r="T40" s="192">
        <v>8.9</v>
      </c>
      <c r="U40" s="192">
        <v>8.6999999999999993</v>
      </c>
      <c r="V40" s="192">
        <v>8.1999999999999993</v>
      </c>
      <c r="W40" s="192">
        <v>7.7</v>
      </c>
      <c r="X40" s="192">
        <v>7.5</v>
      </c>
      <c r="Y40" s="192">
        <v>7.1</v>
      </c>
      <c r="Z40" s="192">
        <v>6.6</v>
      </c>
      <c r="AA40" s="192">
        <v>6.6</v>
      </c>
    </row>
    <row r="41" spans="1:27" x14ac:dyDescent="0.15">
      <c r="A41" s="285"/>
      <c r="B41" s="286"/>
      <c r="C41" s="287"/>
      <c r="D41" s="60" t="s">
        <v>24</v>
      </c>
      <c r="E41" s="193">
        <v>11.1</v>
      </c>
      <c r="F41" s="191">
        <v>10.7</v>
      </c>
      <c r="G41" s="191">
        <v>9.8000000000000007</v>
      </c>
      <c r="H41" s="191">
        <v>10.8</v>
      </c>
      <c r="I41" s="191">
        <v>10.7</v>
      </c>
      <c r="J41" s="191">
        <v>10.1</v>
      </c>
      <c r="K41" s="191">
        <v>10.199999999999999</v>
      </c>
      <c r="L41" s="194">
        <v>10</v>
      </c>
      <c r="M41" s="191">
        <v>9.8000000000000007</v>
      </c>
      <c r="N41" s="191">
        <v>9.6999999999999993</v>
      </c>
      <c r="O41" s="191">
        <v>10.199999999999999</v>
      </c>
      <c r="P41" s="191">
        <v>10.199999999999999</v>
      </c>
      <c r="Q41" s="192">
        <v>9.5</v>
      </c>
      <c r="R41" s="192">
        <v>9.1</v>
      </c>
      <c r="S41" s="192">
        <v>8.6</v>
      </c>
      <c r="T41" s="192">
        <v>8.3000000000000007</v>
      </c>
      <c r="U41" s="192">
        <v>15.1</v>
      </c>
      <c r="V41" s="192">
        <v>7.7</v>
      </c>
      <c r="W41" s="192">
        <v>7.2</v>
      </c>
      <c r="X41" s="192">
        <v>6.9</v>
      </c>
      <c r="Y41" s="192">
        <v>6.6</v>
      </c>
      <c r="Z41" s="192">
        <v>6.1</v>
      </c>
      <c r="AA41" s="192">
        <v>6.2</v>
      </c>
    </row>
    <row r="42" spans="1:27" x14ac:dyDescent="0.15">
      <c r="A42" s="279" t="s">
        <v>4</v>
      </c>
      <c r="B42" s="280"/>
      <c r="C42" s="281"/>
      <c r="D42" s="60" t="s">
        <v>14</v>
      </c>
      <c r="E42" s="188">
        <v>15.8</v>
      </c>
      <c r="F42" s="189">
        <v>15</v>
      </c>
      <c r="G42" s="189">
        <v>14.6</v>
      </c>
      <c r="H42" s="189">
        <v>15.6</v>
      </c>
      <c r="I42" s="189">
        <v>15.9</v>
      </c>
      <c r="J42" s="189">
        <v>15.6</v>
      </c>
      <c r="K42" s="189">
        <v>16</v>
      </c>
      <c r="L42" s="190">
        <v>15.8</v>
      </c>
      <c r="M42" s="189">
        <v>15.3</v>
      </c>
      <c r="N42" s="189">
        <v>15.1</v>
      </c>
      <c r="O42" s="191">
        <v>15.8</v>
      </c>
      <c r="P42" s="191">
        <v>15.9</v>
      </c>
      <c r="Q42" s="192">
        <v>15.2</v>
      </c>
      <c r="R42" s="192">
        <v>14.1</v>
      </c>
      <c r="S42" s="192">
        <v>13.4</v>
      </c>
      <c r="T42" s="192">
        <v>13</v>
      </c>
      <c r="U42" s="192">
        <v>12.8</v>
      </c>
      <c r="V42" s="192">
        <v>12.3</v>
      </c>
      <c r="W42" s="192">
        <v>11.7</v>
      </c>
      <c r="X42" s="192">
        <v>11.3</v>
      </c>
      <c r="Y42" s="192">
        <v>10.3</v>
      </c>
      <c r="Z42" s="192">
        <v>9.5</v>
      </c>
      <c r="AA42" s="192">
        <v>9.9</v>
      </c>
    </row>
    <row r="43" spans="1:27" x14ac:dyDescent="0.15">
      <c r="A43" s="282"/>
      <c r="B43" s="283"/>
      <c r="C43" s="284"/>
      <c r="D43" s="60" t="s">
        <v>23</v>
      </c>
      <c r="E43" s="193">
        <v>16.399999999999999</v>
      </c>
      <c r="F43" s="191">
        <v>15.6</v>
      </c>
      <c r="G43" s="191">
        <v>15.2</v>
      </c>
      <c r="H43" s="191">
        <v>16.2</v>
      </c>
      <c r="I43" s="191">
        <v>16.600000000000001</v>
      </c>
      <c r="J43" s="191">
        <v>16.2</v>
      </c>
      <c r="K43" s="191">
        <v>16.600000000000001</v>
      </c>
      <c r="L43" s="194">
        <v>16.5</v>
      </c>
      <c r="M43" s="191">
        <v>16</v>
      </c>
      <c r="N43" s="191">
        <v>15.8</v>
      </c>
      <c r="O43" s="191">
        <v>16.600000000000001</v>
      </c>
      <c r="P43" s="191">
        <v>16.600000000000001</v>
      </c>
      <c r="Q43" s="192">
        <v>15.9</v>
      </c>
      <c r="R43" s="192">
        <v>14.8</v>
      </c>
      <c r="S43" s="192">
        <v>14</v>
      </c>
      <c r="T43" s="192">
        <v>13.5</v>
      </c>
      <c r="U43" s="192">
        <v>13.4</v>
      </c>
      <c r="V43" s="192">
        <v>13</v>
      </c>
      <c r="W43" s="192">
        <v>12.2</v>
      </c>
      <c r="X43" s="192">
        <v>11.8</v>
      </c>
      <c r="Y43" s="192">
        <v>10.8</v>
      </c>
      <c r="Z43" s="192">
        <v>10</v>
      </c>
      <c r="AA43" s="192">
        <v>10.4</v>
      </c>
    </row>
    <row r="44" spans="1:27" x14ac:dyDescent="0.15">
      <c r="A44" s="285"/>
      <c r="B44" s="286"/>
      <c r="C44" s="287"/>
      <c r="D44" s="60" t="s">
        <v>24</v>
      </c>
      <c r="E44" s="193">
        <v>15.3</v>
      </c>
      <c r="F44" s="191">
        <v>14.4</v>
      </c>
      <c r="G44" s="191">
        <v>14</v>
      </c>
      <c r="H44" s="191">
        <v>15.1</v>
      </c>
      <c r="I44" s="191">
        <v>15.3</v>
      </c>
      <c r="J44" s="191">
        <v>15</v>
      </c>
      <c r="K44" s="191">
        <v>15.3</v>
      </c>
      <c r="L44" s="194">
        <v>15.2</v>
      </c>
      <c r="M44" s="191">
        <v>14.7</v>
      </c>
      <c r="N44" s="191">
        <v>14.4</v>
      </c>
      <c r="O44" s="191">
        <v>15.1</v>
      </c>
      <c r="P44" s="191">
        <v>15.2</v>
      </c>
      <c r="Q44" s="192">
        <v>14.6</v>
      </c>
      <c r="R44" s="192">
        <v>13.4</v>
      </c>
      <c r="S44" s="192">
        <v>12.9</v>
      </c>
      <c r="T44" s="192">
        <v>12.4</v>
      </c>
      <c r="U44" s="192">
        <v>12.2</v>
      </c>
      <c r="V44" s="192">
        <v>11.7</v>
      </c>
      <c r="W44" s="192">
        <v>11.2</v>
      </c>
      <c r="X44" s="192">
        <v>10.8</v>
      </c>
      <c r="Y44" s="192">
        <v>9.9</v>
      </c>
      <c r="Z44" s="192">
        <v>9.1</v>
      </c>
      <c r="AA44" s="192">
        <v>9.4</v>
      </c>
    </row>
    <row r="45" spans="1:27" x14ac:dyDescent="0.15">
      <c r="A45" s="239"/>
      <c r="B45" s="239"/>
      <c r="C45" s="239"/>
      <c r="E45" s="185"/>
      <c r="F45" s="185"/>
      <c r="G45" s="185"/>
      <c r="H45" s="185"/>
      <c r="I45" s="185"/>
      <c r="J45" s="185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7"/>
      <c r="X45" s="187"/>
      <c r="Y45" s="187"/>
      <c r="Z45" s="187"/>
      <c r="AA45" s="187"/>
    </row>
    <row r="46" spans="1:27" x14ac:dyDescent="0.15">
      <c r="A46" s="43" t="s">
        <v>326</v>
      </c>
    </row>
    <row r="47" spans="1:27" x14ac:dyDescent="0.15">
      <c r="A47" s="2" t="s">
        <v>64</v>
      </c>
    </row>
    <row r="48" spans="1:27" x14ac:dyDescent="0.15">
      <c r="A48" s="2" t="s">
        <v>65</v>
      </c>
    </row>
  </sheetData>
  <mergeCells count="16">
    <mergeCell ref="E3:AA3"/>
    <mergeCell ref="E25:AA25"/>
    <mergeCell ref="A39:C41"/>
    <mergeCell ref="A42:C44"/>
    <mergeCell ref="A25:D26"/>
    <mergeCell ref="A27:C29"/>
    <mergeCell ref="A30:C32"/>
    <mergeCell ref="A33:C35"/>
    <mergeCell ref="A36:C38"/>
    <mergeCell ref="A17:C19"/>
    <mergeCell ref="A20:C22"/>
    <mergeCell ref="A3:D4"/>
    <mergeCell ref="A5:C7"/>
    <mergeCell ref="A8:C10"/>
    <mergeCell ref="A11:C13"/>
    <mergeCell ref="A14:C16"/>
  </mergeCells>
  <phoneticPr fontId="5" type="noConversion"/>
  <pageMargins left="0.75" right="0.75" top="1" bottom="1" header="0.5" footer="0.5"/>
  <pageSetup paperSize="9" scale="6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S28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4.28515625" style="2" customWidth="1"/>
    <col min="2" max="107" width="12.28515625" style="206" customWidth="1"/>
    <col min="108" max="108" width="10" style="2" customWidth="1"/>
    <col min="109" max="109" width="11" style="2" customWidth="1"/>
    <col min="110" max="111" width="9.140625" style="2"/>
    <col min="112" max="112" width="10.5703125" style="2" customWidth="1"/>
    <col min="113" max="114" width="9.140625" style="2"/>
    <col min="115" max="115" width="10" style="2" customWidth="1"/>
    <col min="116" max="116" width="11" style="2" customWidth="1"/>
    <col min="117" max="118" width="9.140625" style="2"/>
    <col min="119" max="119" width="10.5703125" style="2" customWidth="1"/>
    <col min="120" max="121" width="9.140625" style="2"/>
    <col min="122" max="122" width="10" style="2" customWidth="1"/>
    <col min="123" max="123" width="11" style="2" customWidth="1"/>
    <col min="124" max="125" width="9.140625" style="2"/>
    <col min="126" max="126" width="10.5703125" style="2" customWidth="1"/>
    <col min="127" max="128" width="9.140625" style="2"/>
    <col min="129" max="129" width="10" style="2" customWidth="1"/>
    <col min="130" max="130" width="11" style="2" customWidth="1"/>
    <col min="131" max="132" width="9.140625" style="2"/>
    <col min="133" max="133" width="10.5703125" style="2" customWidth="1"/>
    <col min="134" max="135" width="9.140625" style="2"/>
    <col min="136" max="136" width="10" style="2" customWidth="1"/>
    <col min="137" max="137" width="11" style="2" customWidth="1"/>
    <col min="138" max="139" width="9.140625" style="2"/>
    <col min="140" max="140" width="10.5703125" style="2" customWidth="1"/>
    <col min="141" max="142" width="9.140625" style="2"/>
    <col min="143" max="143" width="10" style="2" customWidth="1"/>
    <col min="144" max="144" width="11" style="2" customWidth="1"/>
    <col min="145" max="146" width="9.140625" style="2"/>
    <col min="147" max="147" width="10.5703125" style="2" customWidth="1"/>
    <col min="148" max="16384" width="9.140625" style="2"/>
  </cols>
  <sheetData>
    <row r="1" spans="1:149" x14ac:dyDescent="0.15">
      <c r="A1" s="17" t="s">
        <v>380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5"/>
    </row>
    <row r="2" spans="1:149" x14ac:dyDescent="0.15">
      <c r="A2" s="17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5"/>
    </row>
    <row r="3" spans="1:149" s="48" customFormat="1" x14ac:dyDescent="0.15">
      <c r="A3" s="351" t="s">
        <v>5</v>
      </c>
      <c r="B3" s="349" t="s">
        <v>99</v>
      </c>
      <c r="C3" s="350"/>
      <c r="D3" s="350"/>
      <c r="E3" s="350"/>
      <c r="F3" s="350"/>
      <c r="G3" s="350"/>
      <c r="H3" s="353"/>
      <c r="I3" s="349" t="s">
        <v>100</v>
      </c>
      <c r="J3" s="350"/>
      <c r="K3" s="350"/>
      <c r="L3" s="350"/>
      <c r="M3" s="350"/>
      <c r="N3" s="350"/>
      <c r="O3" s="350"/>
      <c r="P3" s="349" t="s">
        <v>101</v>
      </c>
      <c r="Q3" s="350"/>
      <c r="R3" s="350"/>
      <c r="S3" s="350"/>
      <c r="T3" s="350"/>
      <c r="U3" s="350"/>
      <c r="V3" s="350"/>
      <c r="W3" s="349" t="s">
        <v>102</v>
      </c>
      <c r="X3" s="350"/>
      <c r="Y3" s="350"/>
      <c r="Z3" s="350"/>
      <c r="AA3" s="350"/>
      <c r="AB3" s="350"/>
      <c r="AC3" s="350"/>
      <c r="AD3" s="349" t="s">
        <v>103</v>
      </c>
      <c r="AE3" s="350"/>
      <c r="AF3" s="350"/>
      <c r="AG3" s="350"/>
      <c r="AH3" s="350"/>
      <c r="AI3" s="350"/>
      <c r="AJ3" s="350"/>
      <c r="AK3" s="349" t="s">
        <v>104</v>
      </c>
      <c r="AL3" s="350"/>
      <c r="AM3" s="350"/>
      <c r="AN3" s="350"/>
      <c r="AO3" s="350"/>
      <c r="AP3" s="350"/>
      <c r="AQ3" s="350"/>
      <c r="AR3" s="349">
        <v>2553</v>
      </c>
      <c r="AS3" s="350"/>
      <c r="AT3" s="350"/>
      <c r="AU3" s="350"/>
      <c r="AV3" s="350"/>
      <c r="AW3" s="350"/>
      <c r="AX3" s="350"/>
      <c r="AY3" s="349">
        <v>2554</v>
      </c>
      <c r="AZ3" s="350"/>
      <c r="BA3" s="350"/>
      <c r="BB3" s="350"/>
      <c r="BC3" s="350"/>
      <c r="BD3" s="350"/>
      <c r="BE3" s="350"/>
      <c r="BF3" s="349">
        <v>2555</v>
      </c>
      <c r="BG3" s="350"/>
      <c r="BH3" s="350"/>
      <c r="BI3" s="350"/>
      <c r="BJ3" s="350"/>
      <c r="BK3" s="350"/>
      <c r="BL3" s="350"/>
      <c r="BM3" s="349">
        <v>2556</v>
      </c>
      <c r="BN3" s="350"/>
      <c r="BO3" s="350"/>
      <c r="BP3" s="350"/>
      <c r="BQ3" s="350"/>
      <c r="BR3" s="350"/>
      <c r="BS3" s="350"/>
      <c r="BT3" s="349">
        <v>2557</v>
      </c>
      <c r="BU3" s="350"/>
      <c r="BV3" s="350"/>
      <c r="BW3" s="350"/>
      <c r="BX3" s="350"/>
      <c r="BY3" s="350"/>
      <c r="BZ3" s="350"/>
      <c r="CA3" s="349">
        <v>2558</v>
      </c>
      <c r="CB3" s="350"/>
      <c r="CC3" s="350"/>
      <c r="CD3" s="350"/>
      <c r="CE3" s="350"/>
      <c r="CF3" s="350"/>
      <c r="CG3" s="350"/>
      <c r="CH3" s="349">
        <v>2559</v>
      </c>
      <c r="CI3" s="350"/>
      <c r="CJ3" s="350"/>
      <c r="CK3" s="350"/>
      <c r="CL3" s="350"/>
      <c r="CM3" s="350"/>
      <c r="CN3" s="350"/>
      <c r="CO3" s="353"/>
      <c r="CP3" s="349">
        <v>2560</v>
      </c>
      <c r="CQ3" s="350"/>
      <c r="CR3" s="350"/>
      <c r="CS3" s="350"/>
      <c r="CT3" s="350"/>
      <c r="CU3" s="350"/>
      <c r="CV3" s="350"/>
      <c r="CW3" s="349">
        <v>2561</v>
      </c>
      <c r="CX3" s="350"/>
      <c r="CY3" s="350"/>
      <c r="CZ3" s="350"/>
      <c r="DA3" s="350"/>
      <c r="DB3" s="350"/>
      <c r="DC3" s="353"/>
      <c r="DD3" s="349">
        <v>2562</v>
      </c>
      <c r="DE3" s="350"/>
      <c r="DF3" s="350"/>
      <c r="DG3" s="350"/>
      <c r="DH3" s="350"/>
      <c r="DI3" s="350"/>
      <c r="DJ3" s="353"/>
      <c r="DK3" s="349">
        <v>2563</v>
      </c>
      <c r="DL3" s="350"/>
      <c r="DM3" s="350"/>
      <c r="DN3" s="350"/>
      <c r="DO3" s="350"/>
      <c r="DP3" s="350"/>
      <c r="DQ3" s="353"/>
      <c r="DR3" s="349">
        <v>2564</v>
      </c>
      <c r="DS3" s="350"/>
      <c r="DT3" s="350"/>
      <c r="DU3" s="350"/>
      <c r="DV3" s="350"/>
      <c r="DW3" s="350"/>
      <c r="DX3" s="353"/>
      <c r="DY3" s="349">
        <v>2565</v>
      </c>
      <c r="DZ3" s="350"/>
      <c r="EA3" s="350"/>
      <c r="EB3" s="350"/>
      <c r="EC3" s="350"/>
      <c r="ED3" s="350"/>
      <c r="EE3" s="353"/>
      <c r="EF3" s="349">
        <v>2566</v>
      </c>
      <c r="EG3" s="350"/>
      <c r="EH3" s="350"/>
      <c r="EI3" s="350"/>
      <c r="EJ3" s="350"/>
      <c r="EK3" s="350"/>
      <c r="EL3" s="353"/>
      <c r="EM3" s="349">
        <v>2567</v>
      </c>
      <c r="EN3" s="350"/>
      <c r="EO3" s="350"/>
      <c r="EP3" s="350"/>
      <c r="EQ3" s="350"/>
      <c r="ER3" s="350"/>
      <c r="ES3" s="353"/>
    </row>
    <row r="4" spans="1:149" ht="33.75" x14ac:dyDescent="0.15">
      <c r="A4" s="352"/>
      <c r="B4" s="247" t="s">
        <v>89</v>
      </c>
      <c r="C4" s="247" t="s">
        <v>70</v>
      </c>
      <c r="D4" s="247" t="s">
        <v>71</v>
      </c>
      <c r="E4" s="247" t="s">
        <v>72</v>
      </c>
      <c r="F4" s="247" t="s">
        <v>139</v>
      </c>
      <c r="G4" s="247" t="s">
        <v>38</v>
      </c>
      <c r="H4" s="247" t="s">
        <v>14</v>
      </c>
      <c r="I4" s="247" t="s">
        <v>89</v>
      </c>
      <c r="J4" s="247" t="s">
        <v>70</v>
      </c>
      <c r="K4" s="247" t="s">
        <v>71</v>
      </c>
      <c r="L4" s="247" t="s">
        <v>72</v>
      </c>
      <c r="M4" s="247" t="s">
        <v>139</v>
      </c>
      <c r="N4" s="247" t="s">
        <v>38</v>
      </c>
      <c r="O4" s="247" t="s">
        <v>14</v>
      </c>
      <c r="P4" s="247" t="s">
        <v>89</v>
      </c>
      <c r="Q4" s="247" t="s">
        <v>70</v>
      </c>
      <c r="R4" s="247" t="s">
        <v>71</v>
      </c>
      <c r="S4" s="247" t="s">
        <v>72</v>
      </c>
      <c r="T4" s="247" t="s">
        <v>139</v>
      </c>
      <c r="U4" s="247" t="s">
        <v>38</v>
      </c>
      <c r="V4" s="247" t="s">
        <v>14</v>
      </c>
      <c r="W4" s="247" t="s">
        <v>89</v>
      </c>
      <c r="X4" s="247" t="s">
        <v>70</v>
      </c>
      <c r="Y4" s="247" t="s">
        <v>71</v>
      </c>
      <c r="Z4" s="247" t="s">
        <v>72</v>
      </c>
      <c r="AA4" s="247" t="s">
        <v>139</v>
      </c>
      <c r="AB4" s="247" t="s">
        <v>38</v>
      </c>
      <c r="AC4" s="247" t="s">
        <v>14</v>
      </c>
      <c r="AD4" s="247" t="s">
        <v>89</v>
      </c>
      <c r="AE4" s="247" t="s">
        <v>70</v>
      </c>
      <c r="AF4" s="247" t="s">
        <v>71</v>
      </c>
      <c r="AG4" s="247" t="s">
        <v>72</v>
      </c>
      <c r="AH4" s="247" t="s">
        <v>139</v>
      </c>
      <c r="AI4" s="247" t="s">
        <v>38</v>
      </c>
      <c r="AJ4" s="247" t="s">
        <v>14</v>
      </c>
      <c r="AK4" s="247" t="s">
        <v>89</v>
      </c>
      <c r="AL4" s="247" t="s">
        <v>70</v>
      </c>
      <c r="AM4" s="247" t="s">
        <v>71</v>
      </c>
      <c r="AN4" s="247" t="s">
        <v>72</v>
      </c>
      <c r="AO4" s="247" t="s">
        <v>139</v>
      </c>
      <c r="AP4" s="247" t="s">
        <v>38</v>
      </c>
      <c r="AQ4" s="247" t="s">
        <v>14</v>
      </c>
      <c r="AR4" s="247" t="s">
        <v>89</v>
      </c>
      <c r="AS4" s="247" t="s">
        <v>70</v>
      </c>
      <c r="AT4" s="247" t="s">
        <v>71</v>
      </c>
      <c r="AU4" s="247" t="s">
        <v>72</v>
      </c>
      <c r="AV4" s="247" t="s">
        <v>139</v>
      </c>
      <c r="AW4" s="247" t="s">
        <v>38</v>
      </c>
      <c r="AX4" s="247" t="s">
        <v>14</v>
      </c>
      <c r="AY4" s="247" t="s">
        <v>89</v>
      </c>
      <c r="AZ4" s="247" t="s">
        <v>70</v>
      </c>
      <c r="BA4" s="247" t="s">
        <v>71</v>
      </c>
      <c r="BB4" s="247" t="s">
        <v>72</v>
      </c>
      <c r="BC4" s="247" t="s">
        <v>139</v>
      </c>
      <c r="BD4" s="247" t="s">
        <v>38</v>
      </c>
      <c r="BE4" s="247" t="s">
        <v>14</v>
      </c>
      <c r="BF4" s="247" t="s">
        <v>89</v>
      </c>
      <c r="BG4" s="247" t="s">
        <v>70</v>
      </c>
      <c r="BH4" s="247" t="s">
        <v>71</v>
      </c>
      <c r="BI4" s="247" t="s">
        <v>72</v>
      </c>
      <c r="BJ4" s="247" t="s">
        <v>139</v>
      </c>
      <c r="BK4" s="247" t="s">
        <v>38</v>
      </c>
      <c r="BL4" s="247" t="s">
        <v>14</v>
      </c>
      <c r="BM4" s="247" t="s">
        <v>89</v>
      </c>
      <c r="BN4" s="247" t="s">
        <v>70</v>
      </c>
      <c r="BO4" s="247" t="s">
        <v>71</v>
      </c>
      <c r="BP4" s="247" t="s">
        <v>72</v>
      </c>
      <c r="BQ4" s="247" t="s">
        <v>139</v>
      </c>
      <c r="BR4" s="247" t="s">
        <v>38</v>
      </c>
      <c r="BS4" s="247" t="s">
        <v>14</v>
      </c>
      <c r="BT4" s="247" t="s">
        <v>89</v>
      </c>
      <c r="BU4" s="247" t="s">
        <v>70</v>
      </c>
      <c r="BV4" s="247" t="s">
        <v>71</v>
      </c>
      <c r="BW4" s="247" t="s">
        <v>72</v>
      </c>
      <c r="BX4" s="247" t="s">
        <v>139</v>
      </c>
      <c r="BY4" s="247" t="s">
        <v>38</v>
      </c>
      <c r="BZ4" s="247" t="s">
        <v>14</v>
      </c>
      <c r="CA4" s="247" t="s">
        <v>89</v>
      </c>
      <c r="CB4" s="247" t="s">
        <v>70</v>
      </c>
      <c r="CC4" s="247" t="s">
        <v>71</v>
      </c>
      <c r="CD4" s="247" t="s">
        <v>72</v>
      </c>
      <c r="CE4" s="247" t="s">
        <v>139</v>
      </c>
      <c r="CF4" s="247" t="s">
        <v>38</v>
      </c>
      <c r="CG4" s="247" t="s">
        <v>14</v>
      </c>
      <c r="CH4" s="242" t="s">
        <v>89</v>
      </c>
      <c r="CI4" s="242" t="s">
        <v>70</v>
      </c>
      <c r="CJ4" s="242" t="s">
        <v>71</v>
      </c>
      <c r="CK4" s="242" t="s">
        <v>72</v>
      </c>
      <c r="CL4" s="242" t="s">
        <v>139</v>
      </c>
      <c r="CM4" s="242" t="s">
        <v>38</v>
      </c>
      <c r="CN4" s="242" t="s">
        <v>136</v>
      </c>
      <c r="CO4" s="242" t="s">
        <v>14</v>
      </c>
      <c r="CP4" s="247" t="s">
        <v>89</v>
      </c>
      <c r="CQ4" s="247" t="s">
        <v>70</v>
      </c>
      <c r="CR4" s="247" t="s">
        <v>71</v>
      </c>
      <c r="CS4" s="247" t="s">
        <v>72</v>
      </c>
      <c r="CT4" s="247" t="s">
        <v>139</v>
      </c>
      <c r="CU4" s="247" t="s">
        <v>38</v>
      </c>
      <c r="CV4" s="247" t="s">
        <v>14</v>
      </c>
      <c r="CW4" s="242" t="s">
        <v>89</v>
      </c>
      <c r="CX4" s="242" t="s">
        <v>70</v>
      </c>
      <c r="CY4" s="242" t="s">
        <v>71</v>
      </c>
      <c r="CZ4" s="242" t="s">
        <v>72</v>
      </c>
      <c r="DA4" s="242" t="s">
        <v>139</v>
      </c>
      <c r="DB4" s="242" t="s">
        <v>38</v>
      </c>
      <c r="DC4" s="242" t="s">
        <v>14</v>
      </c>
      <c r="DD4" s="242" t="s">
        <v>89</v>
      </c>
      <c r="DE4" s="242" t="s">
        <v>70</v>
      </c>
      <c r="DF4" s="242" t="s">
        <v>71</v>
      </c>
      <c r="DG4" s="242" t="s">
        <v>72</v>
      </c>
      <c r="DH4" s="242" t="s">
        <v>139</v>
      </c>
      <c r="DI4" s="242" t="s">
        <v>38</v>
      </c>
      <c r="DJ4" s="242" t="s">
        <v>14</v>
      </c>
      <c r="DK4" s="242" t="s">
        <v>89</v>
      </c>
      <c r="DL4" s="242" t="s">
        <v>70</v>
      </c>
      <c r="DM4" s="242" t="s">
        <v>71</v>
      </c>
      <c r="DN4" s="242" t="s">
        <v>72</v>
      </c>
      <c r="DO4" s="242" t="s">
        <v>139</v>
      </c>
      <c r="DP4" s="242" t="s">
        <v>38</v>
      </c>
      <c r="DQ4" s="242" t="s">
        <v>14</v>
      </c>
      <c r="DR4" s="242" t="s">
        <v>89</v>
      </c>
      <c r="DS4" s="242" t="s">
        <v>70</v>
      </c>
      <c r="DT4" s="242" t="s">
        <v>71</v>
      </c>
      <c r="DU4" s="242" t="s">
        <v>72</v>
      </c>
      <c r="DV4" s="242" t="s">
        <v>139</v>
      </c>
      <c r="DW4" s="242" t="s">
        <v>38</v>
      </c>
      <c r="DX4" s="242" t="s">
        <v>14</v>
      </c>
      <c r="DY4" s="242" t="s">
        <v>89</v>
      </c>
      <c r="DZ4" s="242" t="s">
        <v>70</v>
      </c>
      <c r="EA4" s="242" t="s">
        <v>71</v>
      </c>
      <c r="EB4" s="242" t="s">
        <v>72</v>
      </c>
      <c r="EC4" s="242" t="s">
        <v>139</v>
      </c>
      <c r="ED4" s="242" t="s">
        <v>38</v>
      </c>
      <c r="EE4" s="242" t="s">
        <v>14</v>
      </c>
      <c r="EF4" s="242" t="s">
        <v>89</v>
      </c>
      <c r="EG4" s="242" t="s">
        <v>70</v>
      </c>
      <c r="EH4" s="242" t="s">
        <v>71</v>
      </c>
      <c r="EI4" s="242" t="s">
        <v>72</v>
      </c>
      <c r="EJ4" s="242" t="s">
        <v>139</v>
      </c>
      <c r="EK4" s="242" t="s">
        <v>38</v>
      </c>
      <c r="EL4" s="242" t="s">
        <v>14</v>
      </c>
      <c r="EM4" s="242" t="s">
        <v>89</v>
      </c>
      <c r="EN4" s="242" t="s">
        <v>70</v>
      </c>
      <c r="EO4" s="242" t="s">
        <v>71</v>
      </c>
      <c r="EP4" s="242" t="s">
        <v>72</v>
      </c>
      <c r="EQ4" s="242" t="s">
        <v>139</v>
      </c>
      <c r="ER4" s="242" t="s">
        <v>38</v>
      </c>
      <c r="ES4" s="242" t="s">
        <v>14</v>
      </c>
    </row>
    <row r="5" spans="1:149" x14ac:dyDescent="0.15">
      <c r="A5" s="19" t="s">
        <v>334</v>
      </c>
      <c r="B5" s="201">
        <v>9375</v>
      </c>
      <c r="C5" s="201">
        <v>5201</v>
      </c>
      <c r="D5" s="201">
        <v>12</v>
      </c>
      <c r="E5" s="201">
        <v>123</v>
      </c>
      <c r="F5" s="201">
        <v>632</v>
      </c>
      <c r="G5" s="201">
        <v>3575</v>
      </c>
      <c r="H5" s="201">
        <v>18918</v>
      </c>
      <c r="I5" s="201">
        <v>9928</v>
      </c>
      <c r="J5" s="201">
        <v>4531</v>
      </c>
      <c r="K5" s="201">
        <v>11</v>
      </c>
      <c r="L5" s="201">
        <v>179</v>
      </c>
      <c r="M5" s="201">
        <v>668</v>
      </c>
      <c r="N5" s="201">
        <v>4229</v>
      </c>
      <c r="O5" s="201">
        <v>19546</v>
      </c>
      <c r="P5" s="201">
        <v>11311</v>
      </c>
      <c r="Q5" s="201">
        <v>4173</v>
      </c>
      <c r="R5" s="201">
        <v>45</v>
      </c>
      <c r="S5" s="201">
        <v>547</v>
      </c>
      <c r="T5" s="201">
        <v>666</v>
      </c>
      <c r="U5" s="201">
        <v>4309</v>
      </c>
      <c r="V5" s="201">
        <v>21051</v>
      </c>
      <c r="W5" s="201">
        <v>11415</v>
      </c>
      <c r="X5" s="201">
        <v>5583</v>
      </c>
      <c r="Y5" s="201">
        <v>31</v>
      </c>
      <c r="Z5" s="201">
        <v>153</v>
      </c>
      <c r="AA5" s="201">
        <v>735</v>
      </c>
      <c r="AB5" s="201">
        <v>4734</v>
      </c>
      <c r="AC5" s="201">
        <v>22651</v>
      </c>
      <c r="AD5" s="201">
        <v>11841</v>
      </c>
      <c r="AE5" s="201">
        <v>5214</v>
      </c>
      <c r="AF5" s="201">
        <v>27</v>
      </c>
      <c r="AG5" s="201">
        <v>154</v>
      </c>
      <c r="AH5" s="201">
        <v>390</v>
      </c>
      <c r="AI5" s="201">
        <v>3943</v>
      </c>
      <c r="AJ5" s="201">
        <v>21569</v>
      </c>
      <c r="AK5" s="201">
        <v>12309</v>
      </c>
      <c r="AL5" s="201">
        <v>1747</v>
      </c>
      <c r="AM5" s="201">
        <v>5</v>
      </c>
      <c r="AN5" s="201">
        <v>989</v>
      </c>
      <c r="AO5" s="201">
        <v>540</v>
      </c>
      <c r="AP5" s="201">
        <v>3499</v>
      </c>
      <c r="AQ5" s="201">
        <v>19089</v>
      </c>
      <c r="AR5" s="201">
        <v>12003</v>
      </c>
      <c r="AS5" s="201">
        <v>4478</v>
      </c>
      <c r="AT5" s="201">
        <v>186</v>
      </c>
      <c r="AU5" s="201">
        <v>126</v>
      </c>
      <c r="AV5" s="201">
        <v>848</v>
      </c>
      <c r="AW5" s="201">
        <v>4378</v>
      </c>
      <c r="AX5" s="201">
        <v>22019</v>
      </c>
      <c r="AY5" s="201">
        <v>13993</v>
      </c>
      <c r="AZ5" s="201">
        <v>5052</v>
      </c>
      <c r="BA5" s="201">
        <v>40</v>
      </c>
      <c r="BB5" s="201">
        <v>461</v>
      </c>
      <c r="BC5" s="201">
        <v>1010</v>
      </c>
      <c r="BD5" s="201">
        <v>4761</v>
      </c>
      <c r="BE5" s="201">
        <v>25317</v>
      </c>
      <c r="BF5" s="201">
        <v>13985</v>
      </c>
      <c r="BG5" s="201">
        <v>4731</v>
      </c>
      <c r="BH5" s="201">
        <v>29</v>
      </c>
      <c r="BI5" s="201">
        <v>811</v>
      </c>
      <c r="BJ5" s="201">
        <v>980</v>
      </c>
      <c r="BK5" s="201">
        <v>4831</v>
      </c>
      <c r="BL5" s="201">
        <v>25367</v>
      </c>
      <c r="BM5" s="201">
        <v>15843</v>
      </c>
      <c r="BN5" s="201">
        <v>4594</v>
      </c>
      <c r="BO5" s="201">
        <v>29</v>
      </c>
      <c r="BP5" s="201">
        <v>661</v>
      </c>
      <c r="BQ5" s="201">
        <v>972</v>
      </c>
      <c r="BR5" s="201">
        <v>4838</v>
      </c>
      <c r="BS5" s="201">
        <v>26937</v>
      </c>
      <c r="BT5" s="201">
        <v>17727</v>
      </c>
      <c r="BU5" s="201">
        <v>5230</v>
      </c>
      <c r="BV5" s="201">
        <v>1</v>
      </c>
      <c r="BW5" s="201">
        <v>689</v>
      </c>
      <c r="BX5" s="201">
        <v>964</v>
      </c>
      <c r="BY5" s="201">
        <v>5954</v>
      </c>
      <c r="BZ5" s="201">
        <v>30565</v>
      </c>
      <c r="CA5" s="201">
        <v>18258</v>
      </c>
      <c r="CB5" s="201">
        <v>5565</v>
      </c>
      <c r="CC5" s="201">
        <v>1</v>
      </c>
      <c r="CD5" s="201">
        <v>740</v>
      </c>
      <c r="CE5" s="201">
        <v>1215</v>
      </c>
      <c r="CF5" s="201">
        <v>6180</v>
      </c>
      <c r="CG5" s="201">
        <v>31959</v>
      </c>
      <c r="CH5" s="201">
        <v>17673</v>
      </c>
      <c r="CI5" s="201">
        <v>5283</v>
      </c>
      <c r="CJ5" s="201">
        <v>1</v>
      </c>
      <c r="CK5" s="201">
        <v>852</v>
      </c>
      <c r="CL5" s="201">
        <v>837</v>
      </c>
      <c r="CM5" s="201">
        <v>6565</v>
      </c>
      <c r="CN5" s="201">
        <v>273</v>
      </c>
      <c r="CO5" s="201">
        <v>31484</v>
      </c>
      <c r="CP5" s="201">
        <v>20244</v>
      </c>
      <c r="CQ5" s="201">
        <v>6635</v>
      </c>
      <c r="CR5" s="201">
        <v>2</v>
      </c>
      <c r="CS5" s="201">
        <v>988</v>
      </c>
      <c r="CT5" s="201">
        <v>833</v>
      </c>
      <c r="CU5" s="201">
        <v>6686</v>
      </c>
      <c r="CV5" s="201">
        <v>35388</v>
      </c>
      <c r="CW5" s="201">
        <v>21363</v>
      </c>
      <c r="CX5" s="201">
        <v>6506</v>
      </c>
      <c r="CY5" s="201">
        <v>2</v>
      </c>
      <c r="CZ5" s="201">
        <v>489</v>
      </c>
      <c r="DA5" s="201">
        <v>1342</v>
      </c>
      <c r="DB5" s="201">
        <v>7236</v>
      </c>
      <c r="DC5" s="201">
        <v>36938</v>
      </c>
      <c r="DD5" s="3">
        <v>22449</v>
      </c>
      <c r="DE5" s="3">
        <v>7122</v>
      </c>
      <c r="DF5" s="3">
        <v>2</v>
      </c>
      <c r="DG5" s="3">
        <v>611</v>
      </c>
      <c r="DH5" s="3">
        <v>1236</v>
      </c>
      <c r="DI5" s="3">
        <v>7736</v>
      </c>
      <c r="DJ5" s="3">
        <v>39156</v>
      </c>
      <c r="DK5" s="3">
        <v>19370</v>
      </c>
      <c r="DL5" s="3">
        <v>7202</v>
      </c>
      <c r="DM5" s="3">
        <v>2</v>
      </c>
      <c r="DN5" s="3">
        <v>621</v>
      </c>
      <c r="DO5" s="3">
        <v>1170</v>
      </c>
      <c r="DP5" s="3">
        <v>8107</v>
      </c>
      <c r="DQ5" s="3">
        <v>36472</v>
      </c>
      <c r="DR5" s="3">
        <v>21076</v>
      </c>
      <c r="DS5" s="3">
        <v>7534</v>
      </c>
      <c r="DT5" s="3">
        <v>6</v>
      </c>
      <c r="DU5" s="3">
        <v>736</v>
      </c>
      <c r="DV5" s="3">
        <v>1192</v>
      </c>
      <c r="DW5" s="3">
        <v>8276</v>
      </c>
      <c r="DX5" s="3">
        <v>38820</v>
      </c>
      <c r="DY5" s="3">
        <v>21504</v>
      </c>
      <c r="DZ5" s="3">
        <v>7398</v>
      </c>
      <c r="EA5" s="3">
        <v>2</v>
      </c>
      <c r="EB5" s="3">
        <v>762</v>
      </c>
      <c r="EC5" s="3">
        <v>1220</v>
      </c>
      <c r="ED5" s="3">
        <v>8239</v>
      </c>
      <c r="EE5" s="3">
        <v>39125</v>
      </c>
      <c r="EF5" s="3">
        <v>22602</v>
      </c>
      <c r="EG5" s="3">
        <v>8661</v>
      </c>
      <c r="EH5" s="3">
        <v>9</v>
      </c>
      <c r="EI5" s="3">
        <v>726</v>
      </c>
      <c r="EJ5" s="3">
        <v>1387</v>
      </c>
      <c r="EK5" s="3">
        <v>8984</v>
      </c>
      <c r="EL5" s="3">
        <v>42369</v>
      </c>
      <c r="EM5" s="3">
        <v>22689</v>
      </c>
      <c r="EN5" s="3">
        <v>9279</v>
      </c>
      <c r="EO5" s="3">
        <v>9</v>
      </c>
      <c r="EP5" s="3">
        <v>772</v>
      </c>
      <c r="EQ5" s="3">
        <v>1651</v>
      </c>
      <c r="ER5" s="3">
        <v>9314</v>
      </c>
      <c r="ES5" s="3">
        <v>43714</v>
      </c>
    </row>
    <row r="6" spans="1:149" x14ac:dyDescent="0.15">
      <c r="A6" s="19" t="s">
        <v>1</v>
      </c>
      <c r="B6" s="201">
        <v>685</v>
      </c>
      <c r="C6" s="201">
        <v>3595</v>
      </c>
      <c r="D6" s="201">
        <v>2</v>
      </c>
      <c r="E6" s="201">
        <v>29</v>
      </c>
      <c r="F6" s="201">
        <v>601</v>
      </c>
      <c r="G6" s="201">
        <v>1614</v>
      </c>
      <c r="H6" s="201">
        <v>6526</v>
      </c>
      <c r="I6" s="201">
        <v>805</v>
      </c>
      <c r="J6" s="201">
        <v>2769</v>
      </c>
      <c r="K6" s="201">
        <v>1</v>
      </c>
      <c r="L6" s="201">
        <v>94</v>
      </c>
      <c r="M6" s="201">
        <v>644</v>
      </c>
      <c r="N6" s="201">
        <v>2198</v>
      </c>
      <c r="O6" s="201">
        <v>6511</v>
      </c>
      <c r="P6" s="201">
        <v>730</v>
      </c>
      <c r="Q6" s="201">
        <v>2376</v>
      </c>
      <c r="R6" s="201">
        <v>43</v>
      </c>
      <c r="S6" s="201">
        <v>467</v>
      </c>
      <c r="T6" s="201">
        <v>634</v>
      </c>
      <c r="U6" s="201">
        <v>2161</v>
      </c>
      <c r="V6" s="201">
        <v>6411</v>
      </c>
      <c r="W6" s="201">
        <v>720</v>
      </c>
      <c r="X6" s="201">
        <v>2806</v>
      </c>
      <c r="Y6" s="201">
        <v>19</v>
      </c>
      <c r="Z6" s="201">
        <v>24</v>
      </c>
      <c r="AA6" s="201">
        <v>690</v>
      </c>
      <c r="AB6" s="201">
        <v>2452</v>
      </c>
      <c r="AC6" s="201">
        <v>6711</v>
      </c>
      <c r="AD6" s="201">
        <v>721</v>
      </c>
      <c r="AE6" s="201">
        <v>2972</v>
      </c>
      <c r="AF6" s="201">
        <v>15</v>
      </c>
      <c r="AG6" s="201">
        <v>46</v>
      </c>
      <c r="AH6" s="201">
        <v>342</v>
      </c>
      <c r="AI6" s="201">
        <v>1888</v>
      </c>
      <c r="AJ6" s="201">
        <v>5984</v>
      </c>
      <c r="AK6" s="201">
        <v>712</v>
      </c>
      <c r="AL6" s="201">
        <v>851</v>
      </c>
      <c r="AM6" s="201">
        <v>5</v>
      </c>
      <c r="AN6" s="201">
        <v>971</v>
      </c>
      <c r="AO6" s="201">
        <v>507</v>
      </c>
      <c r="AP6" s="201">
        <v>1545</v>
      </c>
      <c r="AQ6" s="201">
        <v>4591</v>
      </c>
      <c r="AR6" s="201">
        <v>701</v>
      </c>
      <c r="AS6" s="201">
        <v>1857</v>
      </c>
      <c r="AT6" s="201">
        <v>48</v>
      </c>
      <c r="AU6" s="201">
        <v>43</v>
      </c>
      <c r="AV6" s="201">
        <v>793</v>
      </c>
      <c r="AW6" s="201">
        <v>1978</v>
      </c>
      <c r="AX6" s="201">
        <v>5420</v>
      </c>
      <c r="AY6" s="201">
        <v>767</v>
      </c>
      <c r="AZ6" s="201">
        <v>1883</v>
      </c>
      <c r="BA6" s="201">
        <v>28</v>
      </c>
      <c r="BB6" s="201">
        <v>267</v>
      </c>
      <c r="BC6" s="201">
        <v>918</v>
      </c>
      <c r="BD6" s="201">
        <v>2234</v>
      </c>
      <c r="BE6" s="201">
        <v>6097</v>
      </c>
      <c r="BF6" s="201">
        <v>703</v>
      </c>
      <c r="BG6" s="201">
        <v>1915</v>
      </c>
      <c r="BH6" s="201">
        <v>28</v>
      </c>
      <c r="BI6" s="201">
        <v>597</v>
      </c>
      <c r="BJ6" s="201">
        <v>886</v>
      </c>
      <c r="BK6" s="201">
        <v>2275</v>
      </c>
      <c r="BL6" s="201">
        <v>6404</v>
      </c>
      <c r="BM6" s="201">
        <v>691</v>
      </c>
      <c r="BN6" s="201">
        <v>1702</v>
      </c>
      <c r="BO6" s="201">
        <v>28</v>
      </c>
      <c r="BP6" s="201">
        <v>552</v>
      </c>
      <c r="BQ6" s="201">
        <v>889</v>
      </c>
      <c r="BR6" s="201">
        <v>2546</v>
      </c>
      <c r="BS6" s="201">
        <v>6408</v>
      </c>
      <c r="BT6" s="201">
        <v>1114</v>
      </c>
      <c r="BU6" s="201">
        <v>2242</v>
      </c>
      <c r="BV6" s="211">
        <v>0</v>
      </c>
      <c r="BW6" s="201">
        <v>442</v>
      </c>
      <c r="BX6" s="201">
        <v>871</v>
      </c>
      <c r="BY6" s="201">
        <v>3216</v>
      </c>
      <c r="BZ6" s="201">
        <v>7885</v>
      </c>
      <c r="CA6" s="201">
        <v>766</v>
      </c>
      <c r="CB6" s="201">
        <v>2267</v>
      </c>
      <c r="CC6" s="211">
        <v>0</v>
      </c>
      <c r="CD6" s="201">
        <v>487</v>
      </c>
      <c r="CE6" s="201">
        <v>1114</v>
      </c>
      <c r="CF6" s="201">
        <v>3252</v>
      </c>
      <c r="CG6" s="201">
        <v>7886</v>
      </c>
      <c r="CH6" s="201">
        <v>809</v>
      </c>
      <c r="CI6" s="201">
        <v>2020</v>
      </c>
      <c r="CJ6" s="211">
        <v>0</v>
      </c>
      <c r="CK6" s="201">
        <v>544</v>
      </c>
      <c r="CL6" s="201">
        <v>757</v>
      </c>
      <c r="CM6" s="201">
        <v>3490</v>
      </c>
      <c r="CN6" s="201">
        <v>269</v>
      </c>
      <c r="CO6" s="201">
        <v>7889</v>
      </c>
      <c r="CP6" s="201">
        <v>780</v>
      </c>
      <c r="CQ6" s="201">
        <v>3208</v>
      </c>
      <c r="CR6" s="211">
        <v>0</v>
      </c>
      <c r="CS6" s="201">
        <v>696</v>
      </c>
      <c r="CT6" s="201">
        <v>748</v>
      </c>
      <c r="CU6" s="201">
        <v>3433</v>
      </c>
      <c r="CV6" s="201">
        <v>8865</v>
      </c>
      <c r="CW6" s="201">
        <v>789</v>
      </c>
      <c r="CX6" s="201">
        <v>3113</v>
      </c>
      <c r="CY6" s="211">
        <v>0</v>
      </c>
      <c r="CZ6" s="201">
        <v>295</v>
      </c>
      <c r="DA6" s="201">
        <v>1252</v>
      </c>
      <c r="DB6" s="201">
        <v>3824</v>
      </c>
      <c r="DC6" s="201">
        <v>9273</v>
      </c>
      <c r="DD6" s="3">
        <v>800</v>
      </c>
      <c r="DE6" s="3">
        <v>3442</v>
      </c>
      <c r="DF6" s="3">
        <v>0</v>
      </c>
      <c r="DG6" s="3">
        <v>359</v>
      </c>
      <c r="DH6" s="3">
        <v>1146</v>
      </c>
      <c r="DI6" s="3">
        <v>4092</v>
      </c>
      <c r="DJ6" s="3">
        <v>9839</v>
      </c>
      <c r="DK6" s="3">
        <v>841</v>
      </c>
      <c r="DL6" s="3">
        <v>3395</v>
      </c>
      <c r="DM6" s="3">
        <v>0</v>
      </c>
      <c r="DN6" s="3">
        <v>368</v>
      </c>
      <c r="DO6" s="3">
        <v>1076</v>
      </c>
      <c r="DP6" s="3">
        <v>4392</v>
      </c>
      <c r="DQ6" s="3">
        <v>10072</v>
      </c>
      <c r="DR6" s="3">
        <v>1053</v>
      </c>
      <c r="DS6" s="3">
        <v>3657</v>
      </c>
      <c r="DT6" s="3">
        <v>4</v>
      </c>
      <c r="DU6" s="3">
        <v>413</v>
      </c>
      <c r="DV6" s="3">
        <v>1102</v>
      </c>
      <c r="DW6" s="3">
        <v>4366</v>
      </c>
      <c r="DX6" s="3">
        <v>10595</v>
      </c>
      <c r="DY6" s="3">
        <v>851</v>
      </c>
      <c r="DZ6" s="3">
        <v>3389</v>
      </c>
      <c r="EA6" s="3">
        <v>0</v>
      </c>
      <c r="EB6" s="3">
        <v>417</v>
      </c>
      <c r="EC6" s="3">
        <v>1126</v>
      </c>
      <c r="ED6" s="3">
        <v>4201</v>
      </c>
      <c r="EE6" s="3">
        <v>9984</v>
      </c>
      <c r="EF6" s="3">
        <v>1208</v>
      </c>
      <c r="EG6" s="3">
        <v>4094</v>
      </c>
      <c r="EH6" s="3">
        <v>7</v>
      </c>
      <c r="EI6" s="3">
        <v>372</v>
      </c>
      <c r="EJ6" s="3">
        <v>1242</v>
      </c>
      <c r="EK6" s="3">
        <v>4728</v>
      </c>
      <c r="EL6" s="3">
        <v>11651</v>
      </c>
      <c r="EM6" s="3">
        <v>1003</v>
      </c>
      <c r="EN6" s="3">
        <v>4755</v>
      </c>
      <c r="EO6" s="3">
        <v>7</v>
      </c>
      <c r="EP6" s="3">
        <v>399</v>
      </c>
      <c r="EQ6" s="3">
        <v>1458</v>
      </c>
      <c r="ER6" s="3">
        <v>4915</v>
      </c>
      <c r="ES6" s="3">
        <v>12537</v>
      </c>
    </row>
    <row r="7" spans="1:149" x14ac:dyDescent="0.15">
      <c r="A7" s="19" t="s">
        <v>11</v>
      </c>
      <c r="B7" s="201">
        <v>3078</v>
      </c>
      <c r="C7" s="201">
        <v>479</v>
      </c>
      <c r="D7" s="211">
        <v>0</v>
      </c>
      <c r="E7" s="201">
        <v>89</v>
      </c>
      <c r="F7" s="201">
        <v>4</v>
      </c>
      <c r="G7" s="201">
        <v>1102</v>
      </c>
      <c r="H7" s="201">
        <v>4752</v>
      </c>
      <c r="I7" s="201">
        <v>3216</v>
      </c>
      <c r="J7" s="201">
        <v>437</v>
      </c>
      <c r="K7" s="211">
        <v>0</v>
      </c>
      <c r="L7" s="201">
        <v>84</v>
      </c>
      <c r="M7" s="201">
        <v>6</v>
      </c>
      <c r="N7" s="201">
        <v>1140</v>
      </c>
      <c r="O7" s="201">
        <v>4883</v>
      </c>
      <c r="P7" s="201">
        <v>3375</v>
      </c>
      <c r="Q7" s="201">
        <v>428</v>
      </c>
      <c r="R7" s="211">
        <v>0</v>
      </c>
      <c r="S7" s="201">
        <v>79</v>
      </c>
      <c r="T7" s="201">
        <v>11</v>
      </c>
      <c r="U7" s="201">
        <v>1220</v>
      </c>
      <c r="V7" s="201">
        <v>5113</v>
      </c>
      <c r="W7" s="201">
        <v>3473</v>
      </c>
      <c r="X7" s="201">
        <v>781</v>
      </c>
      <c r="Y7" s="211">
        <v>0</v>
      </c>
      <c r="Z7" s="201">
        <v>128</v>
      </c>
      <c r="AA7" s="201">
        <v>21</v>
      </c>
      <c r="AB7" s="201">
        <v>1314</v>
      </c>
      <c r="AC7" s="201">
        <v>5717</v>
      </c>
      <c r="AD7" s="201">
        <v>3626</v>
      </c>
      <c r="AE7" s="201">
        <v>585</v>
      </c>
      <c r="AF7" s="211">
        <v>0</v>
      </c>
      <c r="AG7" s="201">
        <v>106</v>
      </c>
      <c r="AH7" s="201">
        <v>15</v>
      </c>
      <c r="AI7" s="201">
        <v>1132</v>
      </c>
      <c r="AJ7" s="201">
        <v>5464</v>
      </c>
      <c r="AK7" s="201">
        <v>3599</v>
      </c>
      <c r="AL7" s="201">
        <v>129</v>
      </c>
      <c r="AM7" s="211">
        <v>0</v>
      </c>
      <c r="AN7" s="201">
        <v>17</v>
      </c>
      <c r="AO7" s="201">
        <v>12</v>
      </c>
      <c r="AP7" s="201">
        <v>1228</v>
      </c>
      <c r="AQ7" s="201">
        <v>4985</v>
      </c>
      <c r="AR7" s="201">
        <v>3601</v>
      </c>
      <c r="AS7" s="201">
        <v>1074</v>
      </c>
      <c r="AT7" s="201">
        <v>126</v>
      </c>
      <c r="AU7" s="201">
        <v>82</v>
      </c>
      <c r="AV7" s="201">
        <v>16</v>
      </c>
      <c r="AW7" s="201">
        <v>1352</v>
      </c>
      <c r="AX7" s="201">
        <v>6251</v>
      </c>
      <c r="AY7" s="201">
        <v>4021</v>
      </c>
      <c r="AZ7" s="201">
        <v>1143</v>
      </c>
      <c r="BA7" s="211">
        <v>0</v>
      </c>
      <c r="BB7" s="201">
        <v>192</v>
      </c>
      <c r="BC7" s="201">
        <v>38</v>
      </c>
      <c r="BD7" s="201">
        <v>1412</v>
      </c>
      <c r="BE7" s="201">
        <v>6806</v>
      </c>
      <c r="BF7" s="201">
        <v>4131</v>
      </c>
      <c r="BG7" s="201">
        <v>1093</v>
      </c>
      <c r="BH7" s="201">
        <v>0</v>
      </c>
      <c r="BI7" s="201">
        <v>212</v>
      </c>
      <c r="BJ7" s="201">
        <v>41</v>
      </c>
      <c r="BK7" s="201">
        <v>1425</v>
      </c>
      <c r="BL7" s="201">
        <v>6902</v>
      </c>
      <c r="BM7" s="201">
        <v>4594</v>
      </c>
      <c r="BN7" s="201">
        <v>1326</v>
      </c>
      <c r="BO7" s="201">
        <v>0</v>
      </c>
      <c r="BP7" s="201">
        <v>108</v>
      </c>
      <c r="BQ7" s="201">
        <v>32</v>
      </c>
      <c r="BR7" s="201">
        <v>1215</v>
      </c>
      <c r="BS7" s="201">
        <v>7275</v>
      </c>
      <c r="BT7" s="201">
        <v>5207</v>
      </c>
      <c r="BU7" s="201">
        <v>1254</v>
      </c>
      <c r="BV7" s="211">
        <v>0</v>
      </c>
      <c r="BW7" s="201">
        <v>245</v>
      </c>
      <c r="BX7" s="201">
        <v>30</v>
      </c>
      <c r="BY7" s="201">
        <v>1551</v>
      </c>
      <c r="BZ7" s="201">
        <v>8287</v>
      </c>
      <c r="CA7" s="201">
        <v>5205</v>
      </c>
      <c r="CB7" s="201">
        <v>1412</v>
      </c>
      <c r="CC7" s="211">
        <v>0</v>
      </c>
      <c r="CD7" s="201">
        <v>252</v>
      </c>
      <c r="CE7" s="201">
        <v>36</v>
      </c>
      <c r="CF7" s="201">
        <v>1622</v>
      </c>
      <c r="CG7" s="201">
        <v>8527</v>
      </c>
      <c r="CH7" s="201">
        <v>5090</v>
      </c>
      <c r="CI7" s="201">
        <v>1218</v>
      </c>
      <c r="CJ7" s="211">
        <v>0</v>
      </c>
      <c r="CK7" s="201">
        <v>308</v>
      </c>
      <c r="CL7" s="201">
        <v>20</v>
      </c>
      <c r="CM7" s="201">
        <v>1621</v>
      </c>
      <c r="CN7" s="211">
        <v>0</v>
      </c>
      <c r="CO7" s="201">
        <v>8257</v>
      </c>
      <c r="CP7" s="201">
        <v>5726</v>
      </c>
      <c r="CQ7" s="201">
        <v>1186</v>
      </c>
      <c r="CR7" s="211">
        <v>0</v>
      </c>
      <c r="CS7" s="201">
        <v>292</v>
      </c>
      <c r="CT7" s="201">
        <v>18</v>
      </c>
      <c r="CU7" s="201">
        <v>1719</v>
      </c>
      <c r="CV7" s="201">
        <v>8941</v>
      </c>
      <c r="CW7" s="201">
        <v>6016</v>
      </c>
      <c r="CX7" s="201">
        <v>1110</v>
      </c>
      <c r="CY7" s="211">
        <v>0</v>
      </c>
      <c r="CZ7" s="201">
        <v>194</v>
      </c>
      <c r="DA7" s="201">
        <v>21</v>
      </c>
      <c r="DB7" s="201">
        <v>1812</v>
      </c>
      <c r="DC7" s="201">
        <v>9153</v>
      </c>
      <c r="DD7" s="3">
        <v>6387</v>
      </c>
      <c r="DE7" s="3">
        <v>1315</v>
      </c>
      <c r="DF7" s="3">
        <v>0</v>
      </c>
      <c r="DG7" s="3">
        <v>252</v>
      </c>
      <c r="DH7" s="3">
        <v>23</v>
      </c>
      <c r="DI7" s="3">
        <v>1961</v>
      </c>
      <c r="DJ7" s="3">
        <v>9938</v>
      </c>
      <c r="DK7" s="3">
        <v>5668</v>
      </c>
      <c r="DL7" s="3">
        <v>1475</v>
      </c>
      <c r="DM7" s="3">
        <v>0</v>
      </c>
      <c r="DN7" s="3">
        <v>252</v>
      </c>
      <c r="DO7" s="3">
        <v>26</v>
      </c>
      <c r="DP7" s="3">
        <v>2028</v>
      </c>
      <c r="DQ7" s="3">
        <v>9449</v>
      </c>
      <c r="DR7" s="3">
        <v>5961</v>
      </c>
      <c r="DS7" s="3">
        <v>1464</v>
      </c>
      <c r="DT7" s="3">
        <v>0</v>
      </c>
      <c r="DU7" s="3">
        <v>322</v>
      </c>
      <c r="DV7" s="3">
        <v>24</v>
      </c>
      <c r="DW7" s="3">
        <v>2104</v>
      </c>
      <c r="DX7" s="3">
        <v>9875</v>
      </c>
      <c r="DY7" s="3">
        <v>5986</v>
      </c>
      <c r="DZ7" s="3">
        <v>1502</v>
      </c>
      <c r="EA7" s="3">
        <v>0</v>
      </c>
      <c r="EB7" s="3">
        <v>344</v>
      </c>
      <c r="EC7" s="3">
        <v>25</v>
      </c>
      <c r="ED7" s="3">
        <v>2134</v>
      </c>
      <c r="EE7" s="3">
        <v>9991</v>
      </c>
      <c r="EF7" s="3">
        <v>6193</v>
      </c>
      <c r="EG7" s="3">
        <v>1569</v>
      </c>
      <c r="EH7" s="3">
        <v>0</v>
      </c>
      <c r="EI7" s="3">
        <v>353</v>
      </c>
      <c r="EJ7" s="3">
        <v>22</v>
      </c>
      <c r="EK7" s="3">
        <v>2283</v>
      </c>
      <c r="EL7" s="3">
        <v>10420</v>
      </c>
      <c r="EM7" s="3">
        <v>6187</v>
      </c>
      <c r="EN7" s="3">
        <v>1440</v>
      </c>
      <c r="EO7" s="3">
        <v>0</v>
      </c>
      <c r="EP7" s="3">
        <v>372</v>
      </c>
      <c r="EQ7" s="3">
        <v>32</v>
      </c>
      <c r="ER7" s="3">
        <v>2339</v>
      </c>
      <c r="ES7" s="3">
        <v>10370</v>
      </c>
    </row>
    <row r="8" spans="1:149" x14ac:dyDescent="0.15">
      <c r="A8" s="19" t="s">
        <v>2</v>
      </c>
      <c r="B8" s="201">
        <v>1867</v>
      </c>
      <c r="C8" s="201">
        <v>364</v>
      </c>
      <c r="D8" s="201">
        <v>10</v>
      </c>
      <c r="E8" s="201">
        <v>3</v>
      </c>
      <c r="F8" s="201">
        <v>17</v>
      </c>
      <c r="G8" s="201">
        <v>378</v>
      </c>
      <c r="H8" s="201">
        <v>2639</v>
      </c>
      <c r="I8" s="201">
        <v>2016</v>
      </c>
      <c r="J8" s="201">
        <v>708</v>
      </c>
      <c r="K8" s="201">
        <v>10</v>
      </c>
      <c r="L8" s="211">
        <v>0</v>
      </c>
      <c r="M8" s="201">
        <v>9</v>
      </c>
      <c r="N8" s="201">
        <v>405</v>
      </c>
      <c r="O8" s="201">
        <v>3148</v>
      </c>
      <c r="P8" s="201">
        <v>2328</v>
      </c>
      <c r="Q8" s="201">
        <v>794</v>
      </c>
      <c r="R8" s="201">
        <v>2</v>
      </c>
      <c r="S8" s="211">
        <v>0</v>
      </c>
      <c r="T8" s="201">
        <v>10</v>
      </c>
      <c r="U8" s="201">
        <v>413</v>
      </c>
      <c r="V8" s="201">
        <v>3547</v>
      </c>
      <c r="W8" s="201">
        <v>2343</v>
      </c>
      <c r="X8" s="201">
        <v>839</v>
      </c>
      <c r="Y8" s="201">
        <v>12</v>
      </c>
      <c r="Z8" s="211">
        <v>0</v>
      </c>
      <c r="AA8" s="201">
        <v>13</v>
      </c>
      <c r="AB8" s="201">
        <v>416</v>
      </c>
      <c r="AC8" s="201">
        <v>3623</v>
      </c>
      <c r="AD8" s="201">
        <v>2420</v>
      </c>
      <c r="AE8" s="201">
        <v>640</v>
      </c>
      <c r="AF8" s="201">
        <v>12</v>
      </c>
      <c r="AG8" s="201">
        <v>1</v>
      </c>
      <c r="AH8" s="201">
        <v>17</v>
      </c>
      <c r="AI8" s="201">
        <v>417</v>
      </c>
      <c r="AJ8" s="201">
        <v>3507</v>
      </c>
      <c r="AK8" s="201">
        <v>2537</v>
      </c>
      <c r="AL8" s="201">
        <v>52</v>
      </c>
      <c r="AM8" s="211">
        <v>0</v>
      </c>
      <c r="AN8" s="211">
        <v>0</v>
      </c>
      <c r="AO8" s="201">
        <v>4</v>
      </c>
      <c r="AP8" s="201">
        <v>196</v>
      </c>
      <c r="AQ8" s="201">
        <v>2789</v>
      </c>
      <c r="AR8" s="201">
        <v>2528</v>
      </c>
      <c r="AS8" s="201">
        <v>491</v>
      </c>
      <c r="AT8" s="201">
        <v>12</v>
      </c>
      <c r="AU8" s="211">
        <v>0</v>
      </c>
      <c r="AV8" s="201">
        <v>13</v>
      </c>
      <c r="AW8" s="201">
        <v>424</v>
      </c>
      <c r="AX8" s="201">
        <v>3468</v>
      </c>
      <c r="AY8" s="201">
        <v>2895</v>
      </c>
      <c r="AZ8" s="201">
        <v>944</v>
      </c>
      <c r="BA8" s="201">
        <v>12</v>
      </c>
      <c r="BB8" s="201">
        <v>1</v>
      </c>
      <c r="BC8" s="201">
        <v>15</v>
      </c>
      <c r="BD8" s="201">
        <v>462</v>
      </c>
      <c r="BE8" s="201">
        <v>4329</v>
      </c>
      <c r="BF8" s="201">
        <v>2881</v>
      </c>
      <c r="BG8" s="201">
        <v>604</v>
      </c>
      <c r="BH8" s="201">
        <v>1</v>
      </c>
      <c r="BI8" s="201">
        <v>1</v>
      </c>
      <c r="BJ8" s="201">
        <v>11</v>
      </c>
      <c r="BK8" s="201">
        <v>476</v>
      </c>
      <c r="BL8" s="201">
        <v>3974</v>
      </c>
      <c r="BM8" s="201">
        <v>3280</v>
      </c>
      <c r="BN8" s="201">
        <v>447</v>
      </c>
      <c r="BO8" s="201">
        <v>1</v>
      </c>
      <c r="BP8" s="201">
        <v>0</v>
      </c>
      <c r="BQ8" s="201">
        <v>9</v>
      </c>
      <c r="BR8" s="201">
        <v>483</v>
      </c>
      <c r="BS8" s="201">
        <v>4220</v>
      </c>
      <c r="BT8" s="201">
        <v>3619</v>
      </c>
      <c r="BU8" s="201">
        <v>475</v>
      </c>
      <c r="BV8" s="201">
        <v>1</v>
      </c>
      <c r="BW8" s="211">
        <v>0</v>
      </c>
      <c r="BX8" s="201">
        <v>9</v>
      </c>
      <c r="BY8" s="201">
        <v>540</v>
      </c>
      <c r="BZ8" s="201">
        <v>4644</v>
      </c>
      <c r="CA8" s="201">
        <v>3838</v>
      </c>
      <c r="CB8" s="201">
        <v>602</v>
      </c>
      <c r="CC8" s="201">
        <v>1</v>
      </c>
      <c r="CD8" s="211">
        <v>0</v>
      </c>
      <c r="CE8" s="201">
        <v>12</v>
      </c>
      <c r="CF8" s="201">
        <v>568</v>
      </c>
      <c r="CG8" s="201">
        <v>5021</v>
      </c>
      <c r="CH8" s="201">
        <v>3707</v>
      </c>
      <c r="CI8" s="201">
        <v>610</v>
      </c>
      <c r="CJ8" s="201">
        <v>1</v>
      </c>
      <c r="CK8" s="211">
        <v>0</v>
      </c>
      <c r="CL8" s="201">
        <v>12</v>
      </c>
      <c r="CM8" s="201">
        <v>631</v>
      </c>
      <c r="CN8" s="201">
        <v>4</v>
      </c>
      <c r="CO8" s="201">
        <v>4965</v>
      </c>
      <c r="CP8" s="201">
        <v>4229</v>
      </c>
      <c r="CQ8" s="201">
        <v>737</v>
      </c>
      <c r="CR8" s="201">
        <v>2</v>
      </c>
      <c r="CS8" s="201">
        <v>0</v>
      </c>
      <c r="CT8" s="201">
        <v>10</v>
      </c>
      <c r="CU8" s="201">
        <v>649</v>
      </c>
      <c r="CV8" s="201">
        <v>5627</v>
      </c>
      <c r="CW8" s="201">
        <v>4559</v>
      </c>
      <c r="CX8" s="201">
        <v>749</v>
      </c>
      <c r="CY8" s="201">
        <v>2</v>
      </c>
      <c r="CZ8" s="211">
        <v>0</v>
      </c>
      <c r="DA8" s="201">
        <v>14</v>
      </c>
      <c r="DB8" s="201">
        <v>684</v>
      </c>
      <c r="DC8" s="201">
        <v>6008</v>
      </c>
      <c r="DD8" s="3">
        <v>4774</v>
      </c>
      <c r="DE8" s="3">
        <v>788</v>
      </c>
      <c r="DF8" s="3">
        <v>2</v>
      </c>
      <c r="DG8" s="3">
        <v>0</v>
      </c>
      <c r="DH8" s="3">
        <v>16</v>
      </c>
      <c r="DI8" s="3">
        <v>753</v>
      </c>
      <c r="DJ8" s="3">
        <v>6333</v>
      </c>
      <c r="DK8" s="3">
        <v>4072</v>
      </c>
      <c r="DL8" s="3">
        <v>760</v>
      </c>
      <c r="DM8" s="3">
        <v>2</v>
      </c>
      <c r="DN8" s="3">
        <v>0</v>
      </c>
      <c r="DO8" s="3">
        <v>14</v>
      </c>
      <c r="DP8" s="3">
        <v>695</v>
      </c>
      <c r="DQ8" s="3">
        <v>5543</v>
      </c>
      <c r="DR8" s="3">
        <v>4305</v>
      </c>
      <c r="DS8" s="3">
        <v>821</v>
      </c>
      <c r="DT8" s="3">
        <v>2</v>
      </c>
      <c r="DU8" s="3">
        <v>0</v>
      </c>
      <c r="DV8" s="3">
        <v>15</v>
      </c>
      <c r="DW8" s="3">
        <v>792</v>
      </c>
      <c r="DX8" s="3">
        <v>5935</v>
      </c>
      <c r="DY8" s="3">
        <v>4479</v>
      </c>
      <c r="DZ8" s="3">
        <v>835</v>
      </c>
      <c r="EA8" s="3">
        <v>2</v>
      </c>
      <c r="EB8" s="3">
        <v>0</v>
      </c>
      <c r="EC8" s="3">
        <v>17</v>
      </c>
      <c r="ED8" s="3">
        <v>831</v>
      </c>
      <c r="EE8" s="3">
        <v>6164</v>
      </c>
      <c r="EF8" s="3">
        <v>4611</v>
      </c>
      <c r="EG8" s="3">
        <v>1274</v>
      </c>
      <c r="EH8" s="3">
        <v>2</v>
      </c>
      <c r="EI8" s="3">
        <v>0</v>
      </c>
      <c r="EJ8" s="3">
        <v>42</v>
      </c>
      <c r="EK8" s="3">
        <v>900</v>
      </c>
      <c r="EL8" s="3">
        <v>6829</v>
      </c>
      <c r="EM8" s="3">
        <v>4681</v>
      </c>
      <c r="EN8" s="3">
        <v>1360</v>
      </c>
      <c r="EO8" s="3">
        <v>2</v>
      </c>
      <c r="EP8" s="3">
        <v>0</v>
      </c>
      <c r="EQ8" s="3">
        <v>63</v>
      </c>
      <c r="ER8" s="3">
        <v>881</v>
      </c>
      <c r="ES8" s="3">
        <v>6987</v>
      </c>
    </row>
    <row r="9" spans="1:149" x14ac:dyDescent="0.15">
      <c r="A9" s="19" t="s">
        <v>3</v>
      </c>
      <c r="B9" s="201">
        <v>2351</v>
      </c>
      <c r="C9" s="201">
        <v>309</v>
      </c>
      <c r="D9" s="211">
        <v>0</v>
      </c>
      <c r="E9" s="201">
        <v>1</v>
      </c>
      <c r="F9" s="201">
        <v>6</v>
      </c>
      <c r="G9" s="201">
        <v>208</v>
      </c>
      <c r="H9" s="201">
        <v>2875</v>
      </c>
      <c r="I9" s="201">
        <v>2486</v>
      </c>
      <c r="J9" s="201">
        <v>332</v>
      </c>
      <c r="K9" s="211">
        <v>0</v>
      </c>
      <c r="L9" s="201">
        <v>1</v>
      </c>
      <c r="M9" s="201">
        <v>4</v>
      </c>
      <c r="N9" s="201">
        <v>213</v>
      </c>
      <c r="O9" s="201">
        <v>3036</v>
      </c>
      <c r="P9" s="201">
        <v>3148</v>
      </c>
      <c r="Q9" s="201">
        <v>337</v>
      </c>
      <c r="R9" s="211">
        <v>0</v>
      </c>
      <c r="S9" s="201">
        <v>1</v>
      </c>
      <c r="T9" s="201">
        <v>8</v>
      </c>
      <c r="U9" s="201">
        <v>227</v>
      </c>
      <c r="V9" s="201">
        <v>3721</v>
      </c>
      <c r="W9" s="201">
        <v>3150</v>
      </c>
      <c r="X9" s="201">
        <v>626</v>
      </c>
      <c r="Y9" s="211">
        <v>0</v>
      </c>
      <c r="Z9" s="201">
        <v>1</v>
      </c>
      <c r="AA9" s="201">
        <v>8</v>
      </c>
      <c r="AB9" s="201">
        <v>243</v>
      </c>
      <c r="AC9" s="201">
        <v>4028</v>
      </c>
      <c r="AD9" s="201">
        <v>3319</v>
      </c>
      <c r="AE9" s="201">
        <v>715</v>
      </c>
      <c r="AF9" s="211">
        <v>0</v>
      </c>
      <c r="AG9" s="201">
        <v>1</v>
      </c>
      <c r="AH9" s="201">
        <v>12</v>
      </c>
      <c r="AI9" s="201">
        <v>212</v>
      </c>
      <c r="AJ9" s="201">
        <v>4259</v>
      </c>
      <c r="AK9" s="201">
        <v>3495</v>
      </c>
      <c r="AL9" s="201">
        <v>680</v>
      </c>
      <c r="AM9" s="211">
        <v>0</v>
      </c>
      <c r="AN9" s="201">
        <v>1</v>
      </c>
      <c r="AO9" s="201">
        <v>12</v>
      </c>
      <c r="AP9" s="201">
        <v>235</v>
      </c>
      <c r="AQ9" s="201">
        <v>4423</v>
      </c>
      <c r="AR9" s="201">
        <v>3336</v>
      </c>
      <c r="AS9" s="201">
        <v>728</v>
      </c>
      <c r="AT9" s="211">
        <v>0</v>
      </c>
      <c r="AU9" s="201">
        <v>1</v>
      </c>
      <c r="AV9" s="201">
        <v>22</v>
      </c>
      <c r="AW9" s="201">
        <v>266</v>
      </c>
      <c r="AX9" s="201">
        <v>4353</v>
      </c>
      <c r="AY9" s="201">
        <v>4126</v>
      </c>
      <c r="AZ9" s="201">
        <v>747</v>
      </c>
      <c r="BA9" s="211">
        <v>0</v>
      </c>
      <c r="BB9" s="201">
        <v>1</v>
      </c>
      <c r="BC9" s="201">
        <v>23</v>
      </c>
      <c r="BD9" s="201">
        <v>264</v>
      </c>
      <c r="BE9" s="201">
        <v>5161</v>
      </c>
      <c r="BF9" s="201">
        <v>4106</v>
      </c>
      <c r="BG9" s="201">
        <v>783</v>
      </c>
      <c r="BH9" s="211">
        <v>0</v>
      </c>
      <c r="BI9" s="201">
        <v>1</v>
      </c>
      <c r="BJ9" s="201">
        <v>24</v>
      </c>
      <c r="BK9" s="201">
        <v>268</v>
      </c>
      <c r="BL9" s="201">
        <v>5182</v>
      </c>
      <c r="BM9" s="201">
        <v>4769</v>
      </c>
      <c r="BN9" s="201">
        <v>766</v>
      </c>
      <c r="BO9" s="211">
        <v>0</v>
      </c>
      <c r="BP9" s="201">
        <v>1</v>
      </c>
      <c r="BQ9" s="201">
        <v>23</v>
      </c>
      <c r="BR9" s="201">
        <v>217</v>
      </c>
      <c r="BS9" s="201">
        <v>5776</v>
      </c>
      <c r="BT9" s="201">
        <v>5070</v>
      </c>
      <c r="BU9" s="201">
        <v>906</v>
      </c>
      <c r="BV9" s="211">
        <v>0</v>
      </c>
      <c r="BW9" s="201">
        <v>2</v>
      </c>
      <c r="BX9" s="201">
        <v>28</v>
      </c>
      <c r="BY9" s="201">
        <v>242</v>
      </c>
      <c r="BZ9" s="201">
        <v>6248</v>
      </c>
      <c r="CA9" s="201">
        <v>5525</v>
      </c>
      <c r="CB9" s="201">
        <v>939</v>
      </c>
      <c r="CC9" s="211">
        <v>0</v>
      </c>
      <c r="CD9" s="201">
        <v>1</v>
      </c>
      <c r="CE9" s="201">
        <v>32</v>
      </c>
      <c r="CF9" s="201">
        <v>320</v>
      </c>
      <c r="CG9" s="201">
        <v>6817</v>
      </c>
      <c r="CH9" s="201">
        <v>5248</v>
      </c>
      <c r="CI9" s="201">
        <v>952</v>
      </c>
      <c r="CJ9" s="211">
        <v>0</v>
      </c>
      <c r="CK9" s="211">
        <v>0</v>
      </c>
      <c r="CL9" s="201">
        <v>25</v>
      </c>
      <c r="CM9" s="201">
        <v>333</v>
      </c>
      <c r="CN9" s="211">
        <v>0</v>
      </c>
      <c r="CO9" s="201">
        <v>6558</v>
      </c>
      <c r="CP9" s="201">
        <v>6291</v>
      </c>
      <c r="CQ9" s="201">
        <v>1009</v>
      </c>
      <c r="CR9" s="211">
        <v>0</v>
      </c>
      <c r="CS9" s="201">
        <v>0</v>
      </c>
      <c r="CT9" s="201">
        <v>32</v>
      </c>
      <c r="CU9" s="201">
        <v>371</v>
      </c>
      <c r="CV9" s="201">
        <v>7703</v>
      </c>
      <c r="CW9" s="201">
        <v>6629</v>
      </c>
      <c r="CX9" s="201">
        <v>1034</v>
      </c>
      <c r="CY9" s="211">
        <v>0</v>
      </c>
      <c r="CZ9" s="211">
        <v>0</v>
      </c>
      <c r="DA9" s="201">
        <v>32</v>
      </c>
      <c r="DB9" s="201">
        <v>380</v>
      </c>
      <c r="DC9" s="201">
        <v>8075</v>
      </c>
      <c r="DD9" s="3">
        <v>6914</v>
      </c>
      <c r="DE9" s="3">
        <v>1058</v>
      </c>
      <c r="DF9" s="3">
        <v>0</v>
      </c>
      <c r="DG9" s="3">
        <v>0</v>
      </c>
      <c r="DH9" s="3">
        <v>31</v>
      </c>
      <c r="DI9" s="3">
        <v>372</v>
      </c>
      <c r="DJ9" s="3">
        <v>8375</v>
      </c>
      <c r="DK9" s="3">
        <v>5940</v>
      </c>
      <c r="DL9" s="3">
        <v>1051</v>
      </c>
      <c r="DM9" s="3">
        <v>0</v>
      </c>
      <c r="DN9" s="3">
        <v>1</v>
      </c>
      <c r="DO9" s="3">
        <v>33</v>
      </c>
      <c r="DP9" s="3">
        <v>390</v>
      </c>
      <c r="DQ9" s="3">
        <v>7415</v>
      </c>
      <c r="DR9" s="3">
        <v>6406</v>
      </c>
      <c r="DS9" s="3">
        <v>1058</v>
      </c>
      <c r="DT9" s="3">
        <v>0</v>
      </c>
      <c r="DU9" s="3">
        <v>1</v>
      </c>
      <c r="DV9" s="3">
        <v>33</v>
      </c>
      <c r="DW9" s="3">
        <v>393</v>
      </c>
      <c r="DX9" s="3">
        <v>7891</v>
      </c>
      <c r="DY9" s="3">
        <v>6582</v>
      </c>
      <c r="DZ9" s="3">
        <v>1111</v>
      </c>
      <c r="EA9" s="3">
        <v>0</v>
      </c>
      <c r="EB9" s="3">
        <v>1</v>
      </c>
      <c r="EC9" s="3">
        <v>35</v>
      </c>
      <c r="ED9" s="3">
        <v>428</v>
      </c>
      <c r="EE9" s="3">
        <v>8157</v>
      </c>
      <c r="EF9" s="3">
        <v>6837</v>
      </c>
      <c r="EG9" s="3">
        <v>1156</v>
      </c>
      <c r="EH9" s="3">
        <v>0</v>
      </c>
      <c r="EI9" s="3">
        <v>1</v>
      </c>
      <c r="EJ9" s="3">
        <v>38</v>
      </c>
      <c r="EK9" s="3">
        <v>415</v>
      </c>
      <c r="EL9" s="3">
        <v>8447</v>
      </c>
      <c r="EM9" s="3">
        <v>6988</v>
      </c>
      <c r="EN9" s="3">
        <v>1158</v>
      </c>
      <c r="EO9" s="3">
        <v>0</v>
      </c>
      <c r="EP9" s="3">
        <v>1</v>
      </c>
      <c r="EQ9" s="3">
        <v>49</v>
      </c>
      <c r="ER9" s="3">
        <v>460</v>
      </c>
      <c r="ES9" s="3">
        <v>8656</v>
      </c>
    </row>
    <row r="10" spans="1:149" x14ac:dyDescent="0.15">
      <c r="A10" s="19" t="s">
        <v>4</v>
      </c>
      <c r="B10" s="201">
        <v>1394</v>
      </c>
      <c r="C10" s="201">
        <v>454</v>
      </c>
      <c r="D10" s="211">
        <v>0</v>
      </c>
      <c r="E10" s="201">
        <v>1</v>
      </c>
      <c r="F10" s="201">
        <v>4</v>
      </c>
      <c r="G10" s="201">
        <v>273</v>
      </c>
      <c r="H10" s="201">
        <v>2126</v>
      </c>
      <c r="I10" s="201">
        <v>1405</v>
      </c>
      <c r="J10" s="201">
        <v>285</v>
      </c>
      <c r="K10" s="211">
        <v>0</v>
      </c>
      <c r="L10" s="211">
        <v>0</v>
      </c>
      <c r="M10" s="201">
        <v>5</v>
      </c>
      <c r="N10" s="201">
        <v>273</v>
      </c>
      <c r="O10" s="201">
        <v>1968</v>
      </c>
      <c r="P10" s="201">
        <v>1730</v>
      </c>
      <c r="Q10" s="201">
        <v>238</v>
      </c>
      <c r="R10" s="211">
        <v>0</v>
      </c>
      <c r="S10" s="211">
        <v>0</v>
      </c>
      <c r="T10" s="201">
        <v>3</v>
      </c>
      <c r="U10" s="201">
        <v>288</v>
      </c>
      <c r="V10" s="201">
        <v>2259</v>
      </c>
      <c r="W10" s="201">
        <v>1729</v>
      </c>
      <c r="X10" s="201">
        <v>531</v>
      </c>
      <c r="Y10" s="211">
        <v>0</v>
      </c>
      <c r="Z10" s="211">
        <v>0</v>
      </c>
      <c r="AA10" s="201">
        <v>3</v>
      </c>
      <c r="AB10" s="201">
        <v>309</v>
      </c>
      <c r="AC10" s="201">
        <v>2572</v>
      </c>
      <c r="AD10" s="201">
        <v>1755</v>
      </c>
      <c r="AE10" s="201">
        <v>302</v>
      </c>
      <c r="AF10" s="211">
        <v>0</v>
      </c>
      <c r="AG10" s="211">
        <v>0</v>
      </c>
      <c r="AH10" s="201">
        <v>4</v>
      </c>
      <c r="AI10" s="201">
        <v>294</v>
      </c>
      <c r="AJ10" s="201">
        <v>2355</v>
      </c>
      <c r="AK10" s="201">
        <v>1966</v>
      </c>
      <c r="AL10" s="201">
        <v>35</v>
      </c>
      <c r="AM10" s="211">
        <v>0</v>
      </c>
      <c r="AN10" s="211">
        <v>0</v>
      </c>
      <c r="AO10" s="201">
        <v>5</v>
      </c>
      <c r="AP10" s="201">
        <v>295</v>
      </c>
      <c r="AQ10" s="201">
        <v>2301</v>
      </c>
      <c r="AR10" s="201">
        <v>1837</v>
      </c>
      <c r="AS10" s="201">
        <v>328</v>
      </c>
      <c r="AT10" s="211">
        <v>0</v>
      </c>
      <c r="AU10" s="211">
        <v>0</v>
      </c>
      <c r="AV10" s="201">
        <v>4</v>
      </c>
      <c r="AW10" s="201">
        <v>358</v>
      </c>
      <c r="AX10" s="201">
        <v>2527</v>
      </c>
      <c r="AY10" s="201">
        <v>2184</v>
      </c>
      <c r="AZ10" s="201">
        <v>335</v>
      </c>
      <c r="BA10" s="211">
        <v>0</v>
      </c>
      <c r="BB10" s="211">
        <v>0</v>
      </c>
      <c r="BC10" s="201">
        <v>16</v>
      </c>
      <c r="BD10" s="201">
        <v>389</v>
      </c>
      <c r="BE10" s="201">
        <v>2924</v>
      </c>
      <c r="BF10" s="201">
        <v>2164</v>
      </c>
      <c r="BG10" s="201">
        <v>336</v>
      </c>
      <c r="BH10" s="211">
        <v>0</v>
      </c>
      <c r="BI10" s="211">
        <v>0</v>
      </c>
      <c r="BJ10" s="201">
        <v>18</v>
      </c>
      <c r="BK10" s="201">
        <v>387</v>
      </c>
      <c r="BL10" s="201">
        <v>2905</v>
      </c>
      <c r="BM10" s="201">
        <v>2509</v>
      </c>
      <c r="BN10" s="201">
        <v>353</v>
      </c>
      <c r="BO10" s="211">
        <v>0</v>
      </c>
      <c r="BP10" s="211">
        <v>0</v>
      </c>
      <c r="BQ10" s="201">
        <v>19</v>
      </c>
      <c r="BR10" s="201">
        <v>377</v>
      </c>
      <c r="BS10" s="201">
        <v>3258</v>
      </c>
      <c r="BT10" s="201">
        <v>2717</v>
      </c>
      <c r="BU10" s="201">
        <v>353</v>
      </c>
      <c r="BV10" s="211">
        <v>0</v>
      </c>
      <c r="BW10" s="211">
        <v>0</v>
      </c>
      <c r="BX10" s="201">
        <v>26</v>
      </c>
      <c r="BY10" s="201">
        <v>405</v>
      </c>
      <c r="BZ10" s="201">
        <v>3501</v>
      </c>
      <c r="CA10" s="201">
        <v>2924</v>
      </c>
      <c r="CB10" s="201">
        <v>345</v>
      </c>
      <c r="CC10" s="211">
        <v>0</v>
      </c>
      <c r="CD10" s="211">
        <v>0</v>
      </c>
      <c r="CE10" s="201">
        <v>21</v>
      </c>
      <c r="CF10" s="201">
        <v>418</v>
      </c>
      <c r="CG10" s="201">
        <v>3708</v>
      </c>
      <c r="CH10" s="201">
        <v>2819</v>
      </c>
      <c r="CI10" s="201">
        <v>483</v>
      </c>
      <c r="CJ10" s="211">
        <v>0</v>
      </c>
      <c r="CK10" s="211">
        <v>0</v>
      </c>
      <c r="CL10" s="201">
        <v>23</v>
      </c>
      <c r="CM10" s="201">
        <v>490</v>
      </c>
      <c r="CN10" s="211">
        <v>0</v>
      </c>
      <c r="CO10" s="201">
        <v>3815</v>
      </c>
      <c r="CP10" s="201">
        <v>3218</v>
      </c>
      <c r="CQ10" s="201">
        <v>495</v>
      </c>
      <c r="CR10" s="211">
        <v>0</v>
      </c>
      <c r="CS10" s="201">
        <v>0</v>
      </c>
      <c r="CT10" s="201">
        <v>25</v>
      </c>
      <c r="CU10" s="201">
        <v>514</v>
      </c>
      <c r="CV10" s="201">
        <v>4252</v>
      </c>
      <c r="CW10" s="201">
        <v>3370</v>
      </c>
      <c r="CX10" s="201">
        <v>500</v>
      </c>
      <c r="CY10" s="211">
        <v>0</v>
      </c>
      <c r="CZ10" s="211">
        <v>0</v>
      </c>
      <c r="DA10" s="201">
        <v>23</v>
      </c>
      <c r="DB10" s="201">
        <v>536</v>
      </c>
      <c r="DC10" s="201">
        <v>4429</v>
      </c>
      <c r="DD10" s="3">
        <v>3574</v>
      </c>
      <c r="DE10" s="3">
        <v>519</v>
      </c>
      <c r="DF10" s="3">
        <v>0</v>
      </c>
      <c r="DG10" s="3">
        <v>0</v>
      </c>
      <c r="DH10" s="3">
        <v>20</v>
      </c>
      <c r="DI10" s="3">
        <v>558</v>
      </c>
      <c r="DJ10" s="3">
        <v>4671</v>
      </c>
      <c r="DK10" s="3">
        <v>2849</v>
      </c>
      <c r="DL10" s="3">
        <v>521</v>
      </c>
      <c r="DM10" s="3">
        <v>0</v>
      </c>
      <c r="DN10" s="3">
        <v>0</v>
      </c>
      <c r="DO10" s="3">
        <v>21</v>
      </c>
      <c r="DP10" s="3">
        <v>602</v>
      </c>
      <c r="DQ10" s="3">
        <v>3993</v>
      </c>
      <c r="DR10" s="3">
        <v>3351</v>
      </c>
      <c r="DS10" s="3">
        <v>534</v>
      </c>
      <c r="DT10" s="3">
        <v>0</v>
      </c>
      <c r="DU10" s="3">
        <v>0</v>
      </c>
      <c r="DV10" s="3">
        <v>18</v>
      </c>
      <c r="DW10" s="3">
        <v>621</v>
      </c>
      <c r="DX10" s="3">
        <v>4524</v>
      </c>
      <c r="DY10" s="3">
        <v>3606</v>
      </c>
      <c r="DZ10" s="3">
        <v>561</v>
      </c>
      <c r="EA10" s="3">
        <v>0</v>
      </c>
      <c r="EB10" s="3">
        <v>0</v>
      </c>
      <c r="EC10" s="3">
        <v>17</v>
      </c>
      <c r="ED10" s="3">
        <v>645</v>
      </c>
      <c r="EE10" s="3">
        <v>4829</v>
      </c>
      <c r="EF10" s="3">
        <v>3753</v>
      </c>
      <c r="EG10" s="3">
        <v>568</v>
      </c>
      <c r="EH10" s="3">
        <v>0</v>
      </c>
      <c r="EI10" s="3">
        <v>0</v>
      </c>
      <c r="EJ10" s="3">
        <v>43</v>
      </c>
      <c r="EK10" s="3">
        <v>658</v>
      </c>
      <c r="EL10" s="3">
        <v>5022</v>
      </c>
      <c r="EM10" s="3">
        <v>3830</v>
      </c>
      <c r="EN10" s="3">
        <v>566</v>
      </c>
      <c r="EO10" s="3">
        <v>0</v>
      </c>
      <c r="EP10" s="3">
        <v>0</v>
      </c>
      <c r="EQ10" s="3">
        <v>49</v>
      </c>
      <c r="ER10" s="3">
        <v>719</v>
      </c>
      <c r="ES10" s="3">
        <v>5164</v>
      </c>
    </row>
    <row r="11" spans="1:149" x14ac:dyDescent="0.15">
      <c r="A11" s="20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7" t="s">
        <v>18</v>
      </c>
      <c r="BK11" s="204"/>
      <c r="BL11" s="204"/>
      <c r="BM11" s="204"/>
      <c r="BN11" s="204"/>
      <c r="BO11" s="204"/>
      <c r="BP11" s="204"/>
      <c r="BQ11" s="204"/>
      <c r="BR11" s="204"/>
      <c r="BS11" s="204"/>
      <c r="BT11" s="208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9"/>
    </row>
    <row r="12" spans="1:149" x14ac:dyDescent="0.15">
      <c r="A12" s="20" t="s">
        <v>105</v>
      </c>
    </row>
    <row r="28" spans="88:88" x14ac:dyDescent="0.15">
      <c r="CJ28" s="209"/>
    </row>
  </sheetData>
  <mergeCells count="22">
    <mergeCell ref="EM3:ES3"/>
    <mergeCell ref="DY3:EE3"/>
    <mergeCell ref="DR3:DX3"/>
    <mergeCell ref="CW3:DC3"/>
    <mergeCell ref="CP3:CV3"/>
    <mergeCell ref="CH3:CO3"/>
    <mergeCell ref="EF3:EL3"/>
    <mergeCell ref="CA3:CG3"/>
    <mergeCell ref="DK3:DQ3"/>
    <mergeCell ref="DD3:DJ3"/>
    <mergeCell ref="A3:A4"/>
    <mergeCell ref="B3:H3"/>
    <mergeCell ref="I3:O3"/>
    <mergeCell ref="P3:V3"/>
    <mergeCell ref="W3:AC3"/>
    <mergeCell ref="AD3:AJ3"/>
    <mergeCell ref="AR3:AX3"/>
    <mergeCell ref="BF3:BL3"/>
    <mergeCell ref="BM3:BS3"/>
    <mergeCell ref="BT3:BZ3"/>
    <mergeCell ref="AK3:AQ3"/>
    <mergeCell ref="AY3:B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85546875" style="2" customWidth="1"/>
    <col min="2" max="107" width="10.28515625" style="198" customWidth="1"/>
    <col min="108" max="16384" width="9.140625" style="2"/>
  </cols>
  <sheetData>
    <row r="1" spans="1:149" x14ac:dyDescent="0.15">
      <c r="A1" s="11" t="s">
        <v>381</v>
      </c>
    </row>
    <row r="3" spans="1:149" x14ac:dyDescent="0.15">
      <c r="A3" s="303" t="s">
        <v>5</v>
      </c>
      <c r="B3" s="344" t="s">
        <v>99</v>
      </c>
      <c r="C3" s="344"/>
      <c r="D3" s="344"/>
      <c r="E3" s="344"/>
      <c r="F3" s="344"/>
      <c r="G3" s="344"/>
      <c r="H3" s="345"/>
      <c r="I3" s="343" t="s">
        <v>100</v>
      </c>
      <c r="J3" s="344"/>
      <c r="K3" s="344"/>
      <c r="L3" s="344"/>
      <c r="M3" s="344"/>
      <c r="N3" s="344"/>
      <c r="O3" s="345"/>
      <c r="P3" s="343" t="s">
        <v>101</v>
      </c>
      <c r="Q3" s="344"/>
      <c r="R3" s="344"/>
      <c r="S3" s="344"/>
      <c r="T3" s="344"/>
      <c r="U3" s="344"/>
      <c r="V3" s="345"/>
      <c r="W3" s="343" t="s">
        <v>102</v>
      </c>
      <c r="X3" s="344"/>
      <c r="Y3" s="344"/>
      <c r="Z3" s="344"/>
      <c r="AA3" s="344"/>
      <c r="AB3" s="344"/>
      <c r="AC3" s="345"/>
      <c r="AD3" s="343" t="s">
        <v>103</v>
      </c>
      <c r="AE3" s="344"/>
      <c r="AF3" s="344"/>
      <c r="AG3" s="344"/>
      <c r="AH3" s="344"/>
      <c r="AI3" s="344"/>
      <c r="AJ3" s="345"/>
      <c r="AK3" s="343" t="s">
        <v>104</v>
      </c>
      <c r="AL3" s="344"/>
      <c r="AM3" s="344"/>
      <c r="AN3" s="344"/>
      <c r="AO3" s="344"/>
      <c r="AP3" s="344"/>
      <c r="AQ3" s="345"/>
      <c r="AR3" s="343" t="s">
        <v>124</v>
      </c>
      <c r="AS3" s="344"/>
      <c r="AT3" s="344"/>
      <c r="AU3" s="344"/>
      <c r="AV3" s="344"/>
      <c r="AW3" s="344"/>
      <c r="AX3" s="345"/>
      <c r="AY3" s="343" t="s">
        <v>125</v>
      </c>
      <c r="AZ3" s="344"/>
      <c r="BA3" s="344"/>
      <c r="BB3" s="344"/>
      <c r="BC3" s="344"/>
      <c r="BD3" s="344"/>
      <c r="BE3" s="345"/>
      <c r="BF3" s="343" t="s">
        <v>132</v>
      </c>
      <c r="BG3" s="344"/>
      <c r="BH3" s="344"/>
      <c r="BI3" s="344"/>
      <c r="BJ3" s="344"/>
      <c r="BK3" s="344"/>
      <c r="BL3" s="345"/>
      <c r="BM3" s="343" t="s">
        <v>133</v>
      </c>
      <c r="BN3" s="344"/>
      <c r="BO3" s="344"/>
      <c r="BP3" s="344"/>
      <c r="BQ3" s="344"/>
      <c r="BR3" s="344"/>
      <c r="BS3" s="345"/>
      <c r="BT3" s="343" t="s">
        <v>134</v>
      </c>
      <c r="BU3" s="344"/>
      <c r="BV3" s="344"/>
      <c r="BW3" s="344"/>
      <c r="BX3" s="344"/>
      <c r="BY3" s="344"/>
      <c r="BZ3" s="345"/>
      <c r="CA3" s="343" t="s">
        <v>138</v>
      </c>
      <c r="CB3" s="344"/>
      <c r="CC3" s="344"/>
      <c r="CD3" s="344"/>
      <c r="CE3" s="344"/>
      <c r="CF3" s="344"/>
      <c r="CG3" s="345"/>
      <c r="CH3" s="343" t="s">
        <v>140</v>
      </c>
      <c r="CI3" s="344"/>
      <c r="CJ3" s="344"/>
      <c r="CK3" s="344"/>
      <c r="CL3" s="344"/>
      <c r="CM3" s="344"/>
      <c r="CN3" s="344"/>
      <c r="CO3" s="345"/>
      <c r="CP3" s="343" t="s">
        <v>162</v>
      </c>
      <c r="CQ3" s="344"/>
      <c r="CR3" s="344"/>
      <c r="CS3" s="344"/>
      <c r="CT3" s="344"/>
      <c r="CU3" s="344"/>
      <c r="CV3" s="345"/>
      <c r="CW3" s="343" t="s">
        <v>163</v>
      </c>
      <c r="CX3" s="344"/>
      <c r="CY3" s="344"/>
      <c r="CZ3" s="344"/>
      <c r="DA3" s="344"/>
      <c r="DB3" s="344"/>
      <c r="DC3" s="345"/>
      <c r="DD3" s="343">
        <v>2562</v>
      </c>
      <c r="DE3" s="344"/>
      <c r="DF3" s="344"/>
      <c r="DG3" s="344"/>
      <c r="DH3" s="344"/>
      <c r="DI3" s="344"/>
      <c r="DJ3" s="345"/>
      <c r="DK3" s="343">
        <v>2563</v>
      </c>
      <c r="DL3" s="344"/>
      <c r="DM3" s="344"/>
      <c r="DN3" s="344"/>
      <c r="DO3" s="344"/>
      <c r="DP3" s="344"/>
      <c r="DQ3" s="345"/>
      <c r="DR3" s="343">
        <v>2564</v>
      </c>
      <c r="DS3" s="344"/>
      <c r="DT3" s="344"/>
      <c r="DU3" s="344"/>
      <c r="DV3" s="344"/>
      <c r="DW3" s="344"/>
      <c r="DX3" s="345"/>
      <c r="DY3" s="343">
        <v>2565</v>
      </c>
      <c r="DZ3" s="344"/>
      <c r="EA3" s="344"/>
      <c r="EB3" s="344"/>
      <c r="EC3" s="344"/>
      <c r="ED3" s="344"/>
      <c r="EE3" s="345"/>
      <c r="EF3" s="343">
        <v>2566</v>
      </c>
      <c r="EG3" s="344"/>
      <c r="EH3" s="344"/>
      <c r="EI3" s="344"/>
      <c r="EJ3" s="344"/>
      <c r="EK3" s="344"/>
      <c r="EL3" s="345"/>
      <c r="EM3" s="343">
        <v>2567</v>
      </c>
      <c r="EN3" s="344"/>
      <c r="EO3" s="344"/>
      <c r="EP3" s="344"/>
      <c r="EQ3" s="344"/>
      <c r="ER3" s="344"/>
      <c r="ES3" s="345"/>
    </row>
    <row r="4" spans="1:149" ht="45" x14ac:dyDescent="0.15">
      <c r="A4" s="300"/>
      <c r="B4" s="101" t="s">
        <v>89</v>
      </c>
      <c r="C4" s="242" t="s">
        <v>70</v>
      </c>
      <c r="D4" s="242" t="s">
        <v>71</v>
      </c>
      <c r="E4" s="242" t="s">
        <v>72</v>
      </c>
      <c r="F4" s="242" t="s">
        <v>139</v>
      </c>
      <c r="G4" s="242" t="s">
        <v>38</v>
      </c>
      <c r="H4" s="242" t="s">
        <v>14</v>
      </c>
      <c r="I4" s="242" t="s">
        <v>89</v>
      </c>
      <c r="J4" s="242" t="s">
        <v>70</v>
      </c>
      <c r="K4" s="242" t="s">
        <v>71</v>
      </c>
      <c r="L4" s="242" t="s">
        <v>72</v>
      </c>
      <c r="M4" s="242" t="s">
        <v>139</v>
      </c>
      <c r="N4" s="242" t="s">
        <v>38</v>
      </c>
      <c r="O4" s="242" t="s">
        <v>14</v>
      </c>
      <c r="P4" s="242" t="s">
        <v>89</v>
      </c>
      <c r="Q4" s="242" t="s">
        <v>70</v>
      </c>
      <c r="R4" s="242" t="s">
        <v>71</v>
      </c>
      <c r="S4" s="242" t="s">
        <v>72</v>
      </c>
      <c r="T4" s="242" t="s">
        <v>139</v>
      </c>
      <c r="U4" s="242" t="s">
        <v>38</v>
      </c>
      <c r="V4" s="242" t="s">
        <v>14</v>
      </c>
      <c r="W4" s="242" t="s">
        <v>89</v>
      </c>
      <c r="X4" s="242" t="s">
        <v>70</v>
      </c>
      <c r="Y4" s="242" t="s">
        <v>71</v>
      </c>
      <c r="Z4" s="242" t="s">
        <v>72</v>
      </c>
      <c r="AA4" s="242" t="s">
        <v>139</v>
      </c>
      <c r="AB4" s="242" t="s">
        <v>38</v>
      </c>
      <c r="AC4" s="242" t="s">
        <v>14</v>
      </c>
      <c r="AD4" s="242" t="s">
        <v>89</v>
      </c>
      <c r="AE4" s="242" t="s">
        <v>70</v>
      </c>
      <c r="AF4" s="242" t="s">
        <v>71</v>
      </c>
      <c r="AG4" s="242" t="s">
        <v>72</v>
      </c>
      <c r="AH4" s="242" t="s">
        <v>139</v>
      </c>
      <c r="AI4" s="242" t="s">
        <v>38</v>
      </c>
      <c r="AJ4" s="242" t="s">
        <v>14</v>
      </c>
      <c r="AK4" s="242" t="s">
        <v>89</v>
      </c>
      <c r="AL4" s="242" t="s">
        <v>70</v>
      </c>
      <c r="AM4" s="242" t="s">
        <v>71</v>
      </c>
      <c r="AN4" s="242" t="s">
        <v>72</v>
      </c>
      <c r="AO4" s="242" t="s">
        <v>139</v>
      </c>
      <c r="AP4" s="242" t="s">
        <v>38</v>
      </c>
      <c r="AQ4" s="242" t="s">
        <v>14</v>
      </c>
      <c r="AR4" s="242" t="s">
        <v>89</v>
      </c>
      <c r="AS4" s="242" t="s">
        <v>70</v>
      </c>
      <c r="AT4" s="242" t="s">
        <v>71</v>
      </c>
      <c r="AU4" s="242" t="s">
        <v>72</v>
      </c>
      <c r="AV4" s="242" t="s">
        <v>139</v>
      </c>
      <c r="AW4" s="242" t="s">
        <v>38</v>
      </c>
      <c r="AX4" s="242" t="s">
        <v>14</v>
      </c>
      <c r="AY4" s="242" t="s">
        <v>89</v>
      </c>
      <c r="AZ4" s="242" t="s">
        <v>70</v>
      </c>
      <c r="BA4" s="242" t="s">
        <v>71</v>
      </c>
      <c r="BB4" s="242" t="s">
        <v>72</v>
      </c>
      <c r="BC4" s="242" t="s">
        <v>139</v>
      </c>
      <c r="BD4" s="242" t="s">
        <v>38</v>
      </c>
      <c r="BE4" s="242" t="s">
        <v>14</v>
      </c>
      <c r="BF4" s="242" t="s">
        <v>89</v>
      </c>
      <c r="BG4" s="242" t="s">
        <v>70</v>
      </c>
      <c r="BH4" s="242" t="s">
        <v>71</v>
      </c>
      <c r="BI4" s="242" t="s">
        <v>72</v>
      </c>
      <c r="BJ4" s="242" t="s">
        <v>139</v>
      </c>
      <c r="BK4" s="242" t="s">
        <v>38</v>
      </c>
      <c r="BL4" s="242" t="s">
        <v>14</v>
      </c>
      <c r="BM4" s="242" t="s">
        <v>89</v>
      </c>
      <c r="BN4" s="242" t="s">
        <v>70</v>
      </c>
      <c r="BO4" s="242" t="s">
        <v>71</v>
      </c>
      <c r="BP4" s="242" t="s">
        <v>72</v>
      </c>
      <c r="BQ4" s="242" t="s">
        <v>139</v>
      </c>
      <c r="BR4" s="242" t="s">
        <v>38</v>
      </c>
      <c r="BS4" s="242" t="s">
        <v>14</v>
      </c>
      <c r="BT4" s="242" t="s">
        <v>89</v>
      </c>
      <c r="BU4" s="242" t="s">
        <v>70</v>
      </c>
      <c r="BV4" s="242" t="s">
        <v>71</v>
      </c>
      <c r="BW4" s="242" t="s">
        <v>72</v>
      </c>
      <c r="BX4" s="242" t="s">
        <v>139</v>
      </c>
      <c r="BY4" s="242" t="s">
        <v>38</v>
      </c>
      <c r="BZ4" s="242" t="s">
        <v>14</v>
      </c>
      <c r="CA4" s="242" t="s">
        <v>89</v>
      </c>
      <c r="CB4" s="242" t="s">
        <v>70</v>
      </c>
      <c r="CC4" s="242" t="s">
        <v>71</v>
      </c>
      <c r="CD4" s="242" t="s">
        <v>72</v>
      </c>
      <c r="CE4" s="242" t="s">
        <v>139</v>
      </c>
      <c r="CF4" s="242" t="s">
        <v>38</v>
      </c>
      <c r="CG4" s="242" t="s">
        <v>14</v>
      </c>
      <c r="CH4" s="242" t="s">
        <v>89</v>
      </c>
      <c r="CI4" s="242" t="s">
        <v>70</v>
      </c>
      <c r="CJ4" s="242" t="s">
        <v>71</v>
      </c>
      <c r="CK4" s="242" t="s">
        <v>72</v>
      </c>
      <c r="CL4" s="242" t="s">
        <v>139</v>
      </c>
      <c r="CM4" s="242" t="s">
        <v>38</v>
      </c>
      <c r="CN4" s="242" t="s">
        <v>136</v>
      </c>
      <c r="CO4" s="242" t="s">
        <v>14</v>
      </c>
      <c r="CP4" s="242" t="s">
        <v>89</v>
      </c>
      <c r="CQ4" s="242" t="s">
        <v>70</v>
      </c>
      <c r="CR4" s="242" t="s">
        <v>71</v>
      </c>
      <c r="CS4" s="242" t="s">
        <v>72</v>
      </c>
      <c r="CT4" s="242" t="s">
        <v>139</v>
      </c>
      <c r="CU4" s="242" t="s">
        <v>38</v>
      </c>
      <c r="CV4" s="242" t="s">
        <v>14</v>
      </c>
      <c r="CW4" s="242" t="s">
        <v>89</v>
      </c>
      <c r="CX4" s="242" t="s">
        <v>70</v>
      </c>
      <c r="CY4" s="242" t="s">
        <v>71</v>
      </c>
      <c r="CZ4" s="242" t="s">
        <v>72</v>
      </c>
      <c r="DA4" s="242" t="s">
        <v>139</v>
      </c>
      <c r="DB4" s="242" t="s">
        <v>38</v>
      </c>
      <c r="DC4" s="242" t="s">
        <v>14</v>
      </c>
      <c r="DD4" s="242" t="s">
        <v>89</v>
      </c>
      <c r="DE4" s="242" t="s">
        <v>70</v>
      </c>
      <c r="DF4" s="242" t="s">
        <v>71</v>
      </c>
      <c r="DG4" s="242" t="s">
        <v>72</v>
      </c>
      <c r="DH4" s="242" t="s">
        <v>139</v>
      </c>
      <c r="DI4" s="242" t="s">
        <v>38</v>
      </c>
      <c r="DJ4" s="242" t="s">
        <v>14</v>
      </c>
      <c r="DK4" s="242" t="s">
        <v>89</v>
      </c>
      <c r="DL4" s="242" t="s">
        <v>70</v>
      </c>
      <c r="DM4" s="242" t="s">
        <v>71</v>
      </c>
      <c r="DN4" s="242" t="s">
        <v>72</v>
      </c>
      <c r="DO4" s="242" t="s">
        <v>139</v>
      </c>
      <c r="DP4" s="242" t="s">
        <v>38</v>
      </c>
      <c r="DQ4" s="242" t="s">
        <v>14</v>
      </c>
      <c r="DR4" s="242" t="s">
        <v>89</v>
      </c>
      <c r="DS4" s="242" t="s">
        <v>70</v>
      </c>
      <c r="DT4" s="242" t="s">
        <v>71</v>
      </c>
      <c r="DU4" s="242" t="s">
        <v>72</v>
      </c>
      <c r="DV4" s="242" t="s">
        <v>139</v>
      </c>
      <c r="DW4" s="242" t="s">
        <v>38</v>
      </c>
      <c r="DX4" s="242" t="s">
        <v>14</v>
      </c>
      <c r="DY4" s="242" t="s">
        <v>89</v>
      </c>
      <c r="DZ4" s="242" t="s">
        <v>70</v>
      </c>
      <c r="EA4" s="242" t="s">
        <v>71</v>
      </c>
      <c r="EB4" s="242" t="s">
        <v>72</v>
      </c>
      <c r="EC4" s="242" t="s">
        <v>139</v>
      </c>
      <c r="ED4" s="242" t="s">
        <v>38</v>
      </c>
      <c r="EE4" s="242" t="s">
        <v>14</v>
      </c>
      <c r="EF4" s="242" t="s">
        <v>89</v>
      </c>
      <c r="EG4" s="242" t="s">
        <v>70</v>
      </c>
      <c r="EH4" s="242" t="s">
        <v>71</v>
      </c>
      <c r="EI4" s="242" t="s">
        <v>72</v>
      </c>
      <c r="EJ4" s="242" t="s">
        <v>139</v>
      </c>
      <c r="EK4" s="242" t="s">
        <v>38</v>
      </c>
      <c r="EL4" s="242" t="s">
        <v>14</v>
      </c>
      <c r="EM4" s="242" t="s">
        <v>89</v>
      </c>
      <c r="EN4" s="242" t="s">
        <v>70</v>
      </c>
      <c r="EO4" s="242" t="s">
        <v>71</v>
      </c>
      <c r="EP4" s="242" t="s">
        <v>72</v>
      </c>
      <c r="EQ4" s="242" t="s">
        <v>139</v>
      </c>
      <c r="ER4" s="242" t="s">
        <v>38</v>
      </c>
      <c r="ES4" s="242" t="s">
        <v>14</v>
      </c>
    </row>
    <row r="5" spans="1:149" x14ac:dyDescent="0.15">
      <c r="A5" s="4" t="s">
        <v>334</v>
      </c>
      <c r="B5" s="202">
        <v>2538</v>
      </c>
      <c r="C5" s="199">
        <v>982</v>
      </c>
      <c r="D5" s="199">
        <v>4</v>
      </c>
      <c r="E5" s="199">
        <v>19</v>
      </c>
      <c r="F5" s="199">
        <v>245</v>
      </c>
      <c r="G5" s="199">
        <v>341</v>
      </c>
      <c r="H5" s="199">
        <v>4129</v>
      </c>
      <c r="I5" s="199">
        <v>2678</v>
      </c>
      <c r="J5" s="199">
        <v>806</v>
      </c>
      <c r="K5" s="199">
        <v>4</v>
      </c>
      <c r="L5" s="199">
        <v>32</v>
      </c>
      <c r="M5" s="199">
        <v>263</v>
      </c>
      <c r="N5" s="199">
        <v>391</v>
      </c>
      <c r="O5" s="199">
        <v>4174</v>
      </c>
      <c r="P5" s="199">
        <v>2838</v>
      </c>
      <c r="Q5" s="199">
        <v>516</v>
      </c>
      <c r="R5" s="199">
        <v>17</v>
      </c>
      <c r="S5" s="199">
        <v>215</v>
      </c>
      <c r="T5" s="199">
        <v>166</v>
      </c>
      <c r="U5" s="199">
        <v>435</v>
      </c>
      <c r="V5" s="199">
        <v>4187</v>
      </c>
      <c r="W5" s="199">
        <v>2878</v>
      </c>
      <c r="X5" s="199">
        <v>1010</v>
      </c>
      <c r="Y5" s="199">
        <v>20</v>
      </c>
      <c r="Z5" s="199">
        <v>33</v>
      </c>
      <c r="AA5" s="199">
        <v>294</v>
      </c>
      <c r="AB5" s="199">
        <v>418</v>
      </c>
      <c r="AC5" s="199">
        <v>4653</v>
      </c>
      <c r="AD5" s="199">
        <v>3121</v>
      </c>
      <c r="AE5" s="199">
        <v>1098</v>
      </c>
      <c r="AF5" s="199">
        <v>15</v>
      </c>
      <c r="AG5" s="199">
        <v>27</v>
      </c>
      <c r="AH5" s="199">
        <v>168</v>
      </c>
      <c r="AI5" s="199">
        <v>379</v>
      </c>
      <c r="AJ5" s="199">
        <v>4808</v>
      </c>
      <c r="AK5" s="199">
        <v>3419</v>
      </c>
      <c r="AL5" s="199">
        <v>175</v>
      </c>
      <c r="AM5" s="199">
        <v>8</v>
      </c>
      <c r="AN5" s="199">
        <v>205</v>
      </c>
      <c r="AO5" s="199">
        <v>169</v>
      </c>
      <c r="AP5" s="199">
        <v>302</v>
      </c>
      <c r="AQ5" s="199">
        <v>4278</v>
      </c>
      <c r="AR5" s="199">
        <v>3467</v>
      </c>
      <c r="AS5" s="199">
        <v>598</v>
      </c>
      <c r="AT5" s="199">
        <v>39</v>
      </c>
      <c r="AU5" s="199">
        <v>201</v>
      </c>
      <c r="AV5" s="199">
        <v>185</v>
      </c>
      <c r="AW5" s="199">
        <v>317</v>
      </c>
      <c r="AX5" s="199">
        <v>4807</v>
      </c>
      <c r="AY5" s="199">
        <v>4095</v>
      </c>
      <c r="AZ5" s="199">
        <v>794</v>
      </c>
      <c r="BA5" s="199">
        <v>22</v>
      </c>
      <c r="BB5" s="199">
        <v>223</v>
      </c>
      <c r="BC5" s="199">
        <v>217</v>
      </c>
      <c r="BD5" s="199">
        <v>357</v>
      </c>
      <c r="BE5" s="199">
        <v>5708</v>
      </c>
      <c r="BF5" s="199">
        <v>4144</v>
      </c>
      <c r="BG5" s="199">
        <v>726</v>
      </c>
      <c r="BH5" s="199">
        <v>20</v>
      </c>
      <c r="BI5" s="199">
        <v>246</v>
      </c>
      <c r="BJ5" s="199">
        <v>224</v>
      </c>
      <c r="BK5" s="199">
        <v>361</v>
      </c>
      <c r="BL5" s="199">
        <v>5721</v>
      </c>
      <c r="BM5" s="199">
        <v>4676</v>
      </c>
      <c r="BN5" s="199">
        <v>787</v>
      </c>
      <c r="BO5" s="199">
        <v>22</v>
      </c>
      <c r="BP5" s="199">
        <v>234</v>
      </c>
      <c r="BQ5" s="199">
        <v>208</v>
      </c>
      <c r="BR5" s="199">
        <v>1771</v>
      </c>
      <c r="BS5" s="199">
        <v>7698</v>
      </c>
      <c r="BT5" s="199">
        <v>4902</v>
      </c>
      <c r="BU5" s="199">
        <v>763</v>
      </c>
      <c r="BV5" s="199">
        <v>1</v>
      </c>
      <c r="BW5" s="199">
        <v>243</v>
      </c>
      <c r="BX5" s="199">
        <v>206</v>
      </c>
      <c r="BY5" s="199">
        <v>462</v>
      </c>
      <c r="BZ5" s="199">
        <v>6577</v>
      </c>
      <c r="CA5" s="199">
        <v>5189</v>
      </c>
      <c r="CB5" s="199">
        <v>767</v>
      </c>
      <c r="CC5" s="199">
        <v>1</v>
      </c>
      <c r="CD5" s="199">
        <v>247</v>
      </c>
      <c r="CE5" s="199">
        <v>302</v>
      </c>
      <c r="CF5" s="199">
        <v>447</v>
      </c>
      <c r="CG5" s="199">
        <v>6953</v>
      </c>
      <c r="CH5" s="199">
        <v>4956</v>
      </c>
      <c r="CI5" s="199">
        <v>978</v>
      </c>
      <c r="CJ5" s="199">
        <v>1</v>
      </c>
      <c r="CK5" s="199">
        <v>249</v>
      </c>
      <c r="CL5" s="199">
        <v>293</v>
      </c>
      <c r="CM5" s="199">
        <v>395</v>
      </c>
      <c r="CN5" s="199">
        <v>26</v>
      </c>
      <c r="CO5" s="199">
        <v>6898</v>
      </c>
      <c r="CP5" s="199">
        <v>5658</v>
      </c>
      <c r="CQ5" s="199">
        <v>1363</v>
      </c>
      <c r="CR5" s="199">
        <v>1</v>
      </c>
      <c r="CS5" s="199">
        <v>240</v>
      </c>
      <c r="CT5" s="199">
        <v>337</v>
      </c>
      <c r="CU5" s="199">
        <v>2161</v>
      </c>
      <c r="CV5" s="199">
        <v>9760</v>
      </c>
      <c r="CW5" s="199">
        <v>5886</v>
      </c>
      <c r="CX5" s="199">
        <v>881</v>
      </c>
      <c r="CY5" s="199">
        <v>2</v>
      </c>
      <c r="CZ5" s="199">
        <v>226</v>
      </c>
      <c r="DA5" s="199">
        <v>311</v>
      </c>
      <c r="DB5" s="199">
        <v>414</v>
      </c>
      <c r="DC5" s="199">
        <v>7720</v>
      </c>
      <c r="DD5" s="199">
        <v>6088</v>
      </c>
      <c r="DE5" s="199">
        <v>993</v>
      </c>
      <c r="DF5" s="199">
        <v>2</v>
      </c>
      <c r="DG5" s="199">
        <v>264</v>
      </c>
      <c r="DH5" s="199">
        <v>265</v>
      </c>
      <c r="DI5" s="199">
        <v>431</v>
      </c>
      <c r="DJ5" s="199">
        <v>8043</v>
      </c>
      <c r="DK5" s="199">
        <v>5581</v>
      </c>
      <c r="DL5" s="199">
        <v>1015</v>
      </c>
      <c r="DM5" s="199">
        <v>2</v>
      </c>
      <c r="DN5" s="199">
        <v>260</v>
      </c>
      <c r="DO5" s="199">
        <v>275</v>
      </c>
      <c r="DP5" s="199">
        <v>428</v>
      </c>
      <c r="DQ5" s="199">
        <v>7561</v>
      </c>
      <c r="DR5" s="199">
        <v>6013</v>
      </c>
      <c r="DS5" s="199">
        <v>1156</v>
      </c>
      <c r="DT5" s="199">
        <v>5</v>
      </c>
      <c r="DU5" s="199">
        <v>196</v>
      </c>
      <c r="DV5" s="199">
        <v>282</v>
      </c>
      <c r="DW5" s="199">
        <v>442</v>
      </c>
      <c r="DX5" s="199">
        <v>8094</v>
      </c>
      <c r="DY5" s="199">
        <v>5990</v>
      </c>
      <c r="DZ5" s="199">
        <v>1179</v>
      </c>
      <c r="EA5" s="199">
        <v>2</v>
      </c>
      <c r="EB5" s="199">
        <v>245</v>
      </c>
      <c r="EC5" s="199">
        <v>274</v>
      </c>
      <c r="ED5" s="199">
        <v>442</v>
      </c>
      <c r="EE5" s="199">
        <v>8132</v>
      </c>
      <c r="EF5" s="199">
        <v>6003</v>
      </c>
      <c r="EG5" s="199">
        <v>1312</v>
      </c>
      <c r="EH5" s="199">
        <v>6</v>
      </c>
      <c r="EI5" s="199">
        <v>68</v>
      </c>
      <c r="EJ5" s="199">
        <v>253</v>
      </c>
      <c r="EK5" s="199">
        <v>417</v>
      </c>
      <c r="EL5" s="199">
        <v>8059</v>
      </c>
      <c r="EM5" s="199">
        <v>6064</v>
      </c>
      <c r="EN5" s="199">
        <v>1661</v>
      </c>
      <c r="EO5" s="199">
        <v>6</v>
      </c>
      <c r="EP5" s="199">
        <v>76</v>
      </c>
      <c r="EQ5" s="199">
        <v>260</v>
      </c>
      <c r="ER5" s="199">
        <v>457</v>
      </c>
      <c r="ES5" s="199">
        <v>8524</v>
      </c>
    </row>
    <row r="6" spans="1:149" x14ac:dyDescent="0.15">
      <c r="A6" s="4" t="s">
        <v>1</v>
      </c>
      <c r="B6" s="202">
        <v>83</v>
      </c>
      <c r="C6" s="199">
        <v>545</v>
      </c>
      <c r="D6" s="199">
        <v>1</v>
      </c>
      <c r="E6" s="199">
        <v>7</v>
      </c>
      <c r="F6" s="199">
        <v>218</v>
      </c>
      <c r="G6" s="199">
        <v>174</v>
      </c>
      <c r="H6" s="199">
        <v>1028</v>
      </c>
      <c r="I6" s="199">
        <v>76</v>
      </c>
      <c r="J6" s="199">
        <v>571</v>
      </c>
      <c r="K6" s="199">
        <v>1</v>
      </c>
      <c r="L6" s="199">
        <v>19</v>
      </c>
      <c r="M6" s="199">
        <v>230</v>
      </c>
      <c r="N6" s="199">
        <v>218</v>
      </c>
      <c r="O6" s="199">
        <v>1115</v>
      </c>
      <c r="P6" s="199">
        <v>71</v>
      </c>
      <c r="Q6" s="199">
        <v>153</v>
      </c>
      <c r="R6" s="199">
        <v>16</v>
      </c>
      <c r="S6" s="199">
        <v>202</v>
      </c>
      <c r="T6" s="199">
        <v>136</v>
      </c>
      <c r="U6" s="199">
        <v>229</v>
      </c>
      <c r="V6" s="199">
        <v>807</v>
      </c>
      <c r="W6" s="199">
        <v>72</v>
      </c>
      <c r="X6" s="199">
        <v>607</v>
      </c>
      <c r="Y6" s="199">
        <v>17</v>
      </c>
      <c r="Z6" s="199">
        <v>250</v>
      </c>
      <c r="AA6" s="199">
        <v>10</v>
      </c>
      <c r="AB6" s="199">
        <v>216</v>
      </c>
      <c r="AC6" s="199">
        <v>1172</v>
      </c>
      <c r="AD6" s="199">
        <v>67</v>
      </c>
      <c r="AE6" s="199">
        <v>640</v>
      </c>
      <c r="AF6" s="199">
        <v>12</v>
      </c>
      <c r="AG6" s="199">
        <v>10</v>
      </c>
      <c r="AH6" s="199">
        <v>128</v>
      </c>
      <c r="AI6" s="199">
        <v>179</v>
      </c>
      <c r="AJ6" s="199">
        <v>1036</v>
      </c>
      <c r="AK6" s="199">
        <v>69</v>
      </c>
      <c r="AL6" s="199">
        <v>107</v>
      </c>
      <c r="AM6" s="199">
        <v>8</v>
      </c>
      <c r="AN6" s="199">
        <v>202</v>
      </c>
      <c r="AO6" s="199">
        <v>135</v>
      </c>
      <c r="AP6" s="199">
        <v>122</v>
      </c>
      <c r="AQ6" s="199">
        <v>643</v>
      </c>
      <c r="AR6" s="199">
        <v>68</v>
      </c>
      <c r="AS6" s="199">
        <v>176</v>
      </c>
      <c r="AT6" s="199">
        <v>15</v>
      </c>
      <c r="AU6" s="199">
        <v>187</v>
      </c>
      <c r="AV6" s="199">
        <v>143</v>
      </c>
      <c r="AW6" s="199">
        <v>136</v>
      </c>
      <c r="AX6" s="199">
        <v>725</v>
      </c>
      <c r="AY6" s="199">
        <v>69</v>
      </c>
      <c r="AZ6" s="199">
        <v>242</v>
      </c>
      <c r="BA6" s="199">
        <v>19</v>
      </c>
      <c r="BB6" s="199">
        <v>196</v>
      </c>
      <c r="BC6" s="199">
        <v>168</v>
      </c>
      <c r="BD6" s="199">
        <v>169</v>
      </c>
      <c r="BE6" s="199">
        <v>863</v>
      </c>
      <c r="BF6" s="199">
        <v>68</v>
      </c>
      <c r="BG6" s="199">
        <v>239</v>
      </c>
      <c r="BH6" s="199">
        <v>19</v>
      </c>
      <c r="BI6" s="199">
        <v>214</v>
      </c>
      <c r="BJ6" s="199">
        <v>164</v>
      </c>
      <c r="BK6" s="199">
        <v>172</v>
      </c>
      <c r="BL6" s="199">
        <v>876</v>
      </c>
      <c r="BM6" s="199">
        <v>67</v>
      </c>
      <c r="BN6" s="199">
        <v>218</v>
      </c>
      <c r="BO6" s="199">
        <v>19</v>
      </c>
      <c r="BP6" s="199">
        <v>207</v>
      </c>
      <c r="BQ6" s="199">
        <v>167</v>
      </c>
      <c r="BR6" s="199">
        <v>1259</v>
      </c>
      <c r="BS6" s="199">
        <v>1937</v>
      </c>
      <c r="BT6" s="199">
        <v>74</v>
      </c>
      <c r="BU6" s="199">
        <v>250</v>
      </c>
      <c r="BV6" s="201">
        <v>0</v>
      </c>
      <c r="BW6" s="199">
        <v>210</v>
      </c>
      <c r="BX6" s="199">
        <v>163</v>
      </c>
      <c r="BY6" s="199">
        <v>258</v>
      </c>
      <c r="BZ6" s="199">
        <v>955</v>
      </c>
      <c r="CA6" s="199">
        <v>76</v>
      </c>
      <c r="CB6" s="199">
        <v>243</v>
      </c>
      <c r="CC6" s="201">
        <v>0</v>
      </c>
      <c r="CD6" s="199">
        <v>212</v>
      </c>
      <c r="CE6" s="199">
        <v>254</v>
      </c>
      <c r="CF6" s="199">
        <v>250</v>
      </c>
      <c r="CG6" s="199">
        <v>1035</v>
      </c>
      <c r="CH6" s="199">
        <v>71</v>
      </c>
      <c r="CI6" s="199">
        <v>221</v>
      </c>
      <c r="CJ6" s="201" t="s">
        <v>63</v>
      </c>
      <c r="CK6" s="199">
        <v>217</v>
      </c>
      <c r="CL6" s="199">
        <v>250</v>
      </c>
      <c r="CM6" s="199">
        <v>204</v>
      </c>
      <c r="CN6" s="199">
        <v>25</v>
      </c>
      <c r="CO6" s="199">
        <v>988</v>
      </c>
      <c r="CP6" s="199">
        <v>66</v>
      </c>
      <c r="CQ6" s="199">
        <v>801</v>
      </c>
      <c r="CR6" s="201" t="s">
        <v>63</v>
      </c>
      <c r="CS6" s="199">
        <v>187</v>
      </c>
      <c r="CT6" s="199">
        <v>276</v>
      </c>
      <c r="CU6" s="199">
        <v>1057</v>
      </c>
      <c r="CV6" s="199">
        <v>2387</v>
      </c>
      <c r="CW6" s="199">
        <v>69</v>
      </c>
      <c r="CX6" s="199">
        <v>297</v>
      </c>
      <c r="CY6" s="200">
        <v>0</v>
      </c>
      <c r="CZ6" s="199">
        <v>194</v>
      </c>
      <c r="DA6" s="199">
        <v>264</v>
      </c>
      <c r="DB6" s="199">
        <v>212</v>
      </c>
      <c r="DC6" s="199">
        <v>1036</v>
      </c>
      <c r="DD6" s="3">
        <v>63</v>
      </c>
      <c r="DE6" s="199">
        <v>319</v>
      </c>
      <c r="DF6" s="199">
        <v>0</v>
      </c>
      <c r="DG6" s="199">
        <v>223</v>
      </c>
      <c r="DH6" s="199">
        <v>217</v>
      </c>
      <c r="DI6" s="199">
        <v>232</v>
      </c>
      <c r="DJ6" s="199">
        <v>1054</v>
      </c>
      <c r="DK6" s="3">
        <v>67</v>
      </c>
      <c r="DL6" s="199">
        <v>342</v>
      </c>
      <c r="DM6" s="199">
        <v>0</v>
      </c>
      <c r="DN6" s="199">
        <v>219</v>
      </c>
      <c r="DO6" s="199">
        <v>219</v>
      </c>
      <c r="DP6" s="199">
        <v>235</v>
      </c>
      <c r="DQ6" s="199">
        <v>1082</v>
      </c>
      <c r="DR6" s="3">
        <v>69</v>
      </c>
      <c r="DS6" s="199">
        <v>318</v>
      </c>
      <c r="DT6" s="199">
        <v>3</v>
      </c>
      <c r="DU6" s="199">
        <v>160</v>
      </c>
      <c r="DV6" s="199">
        <v>224</v>
      </c>
      <c r="DW6" s="199">
        <v>246</v>
      </c>
      <c r="DX6" s="199">
        <v>1020</v>
      </c>
      <c r="DY6" s="3">
        <v>73</v>
      </c>
      <c r="DZ6" s="199">
        <v>343</v>
      </c>
      <c r="EA6" s="199">
        <v>0</v>
      </c>
      <c r="EB6" s="199">
        <v>204</v>
      </c>
      <c r="EC6" s="199">
        <v>217</v>
      </c>
      <c r="ED6" s="199">
        <v>253</v>
      </c>
      <c r="EE6" s="199">
        <v>1090</v>
      </c>
      <c r="EF6" s="3">
        <v>78</v>
      </c>
      <c r="EG6" s="199">
        <v>457</v>
      </c>
      <c r="EH6" s="199">
        <v>4</v>
      </c>
      <c r="EI6" s="199">
        <v>28</v>
      </c>
      <c r="EJ6" s="199">
        <v>190</v>
      </c>
      <c r="EK6" s="199">
        <v>220</v>
      </c>
      <c r="EL6" s="199">
        <v>977</v>
      </c>
      <c r="EM6" s="3">
        <v>74</v>
      </c>
      <c r="EN6" s="199">
        <v>743</v>
      </c>
      <c r="EO6" s="199">
        <v>4</v>
      </c>
      <c r="EP6" s="199">
        <v>33</v>
      </c>
      <c r="EQ6" s="199">
        <v>175</v>
      </c>
      <c r="ER6" s="199">
        <v>259</v>
      </c>
      <c r="ES6" s="199">
        <v>1288</v>
      </c>
    </row>
    <row r="7" spans="1:149" x14ac:dyDescent="0.15">
      <c r="A7" s="4" t="s">
        <v>11</v>
      </c>
      <c r="B7" s="202">
        <v>758</v>
      </c>
      <c r="C7" s="199">
        <v>74</v>
      </c>
      <c r="D7" s="201" t="s">
        <v>63</v>
      </c>
      <c r="E7" s="199">
        <v>11</v>
      </c>
      <c r="F7" s="199">
        <v>11</v>
      </c>
      <c r="G7" s="199">
        <v>90</v>
      </c>
      <c r="H7" s="199">
        <v>944</v>
      </c>
      <c r="I7" s="199">
        <v>831</v>
      </c>
      <c r="J7" s="199">
        <v>60</v>
      </c>
      <c r="K7" s="201" t="s">
        <v>63</v>
      </c>
      <c r="L7" s="199">
        <v>13</v>
      </c>
      <c r="M7" s="199">
        <v>13</v>
      </c>
      <c r="N7" s="199">
        <v>88</v>
      </c>
      <c r="O7" s="199">
        <v>1005</v>
      </c>
      <c r="P7" s="199">
        <v>876</v>
      </c>
      <c r="Q7" s="199">
        <v>53</v>
      </c>
      <c r="R7" s="201" t="s">
        <v>63</v>
      </c>
      <c r="S7" s="199">
        <v>13</v>
      </c>
      <c r="T7" s="199">
        <v>14</v>
      </c>
      <c r="U7" s="199">
        <v>118</v>
      </c>
      <c r="V7" s="199">
        <v>1074</v>
      </c>
      <c r="W7" s="199">
        <v>911</v>
      </c>
      <c r="X7" s="199">
        <v>105</v>
      </c>
      <c r="Y7" s="201" t="s">
        <v>63</v>
      </c>
      <c r="Z7" s="199">
        <v>23</v>
      </c>
      <c r="AA7" s="199">
        <v>23</v>
      </c>
      <c r="AB7" s="199">
        <v>106</v>
      </c>
      <c r="AC7" s="199">
        <v>1168</v>
      </c>
      <c r="AD7" s="199">
        <v>971</v>
      </c>
      <c r="AE7" s="199">
        <v>69</v>
      </c>
      <c r="AF7" s="201" t="s">
        <v>63</v>
      </c>
      <c r="AG7" s="199">
        <v>16</v>
      </c>
      <c r="AH7" s="199">
        <v>20</v>
      </c>
      <c r="AI7" s="199">
        <v>102</v>
      </c>
      <c r="AJ7" s="199">
        <v>1178</v>
      </c>
      <c r="AK7" s="199">
        <v>1043</v>
      </c>
      <c r="AL7" s="199">
        <v>27</v>
      </c>
      <c r="AM7" s="201" t="s">
        <v>63</v>
      </c>
      <c r="AN7" s="199">
        <v>2</v>
      </c>
      <c r="AO7" s="199">
        <v>16</v>
      </c>
      <c r="AP7" s="199">
        <v>115</v>
      </c>
      <c r="AQ7" s="199">
        <v>1203</v>
      </c>
      <c r="AR7" s="199">
        <v>1025</v>
      </c>
      <c r="AS7" s="199">
        <v>90</v>
      </c>
      <c r="AT7" s="199">
        <v>21</v>
      </c>
      <c r="AU7" s="199">
        <v>13</v>
      </c>
      <c r="AV7" s="199">
        <v>21</v>
      </c>
      <c r="AW7" s="199">
        <v>96</v>
      </c>
      <c r="AX7" s="199">
        <v>1266</v>
      </c>
      <c r="AY7" s="199">
        <v>1274</v>
      </c>
      <c r="AZ7" s="199">
        <v>153</v>
      </c>
      <c r="BA7" s="201">
        <v>0</v>
      </c>
      <c r="BB7" s="199">
        <v>26</v>
      </c>
      <c r="BC7" s="199">
        <v>26</v>
      </c>
      <c r="BD7" s="199">
        <v>89</v>
      </c>
      <c r="BE7" s="199">
        <v>1568</v>
      </c>
      <c r="BF7" s="199">
        <v>1336</v>
      </c>
      <c r="BG7" s="199">
        <v>84</v>
      </c>
      <c r="BH7" s="201">
        <v>0</v>
      </c>
      <c r="BI7" s="199">
        <v>31</v>
      </c>
      <c r="BJ7" s="199">
        <v>30</v>
      </c>
      <c r="BK7" s="199">
        <v>91</v>
      </c>
      <c r="BL7" s="199">
        <v>1572</v>
      </c>
      <c r="BM7" s="199">
        <v>1401</v>
      </c>
      <c r="BN7" s="199">
        <v>164</v>
      </c>
      <c r="BO7" s="201">
        <v>0</v>
      </c>
      <c r="BP7" s="199">
        <v>26</v>
      </c>
      <c r="BQ7" s="199">
        <v>19</v>
      </c>
      <c r="BR7" s="199">
        <v>309</v>
      </c>
      <c r="BS7" s="199">
        <v>1919</v>
      </c>
      <c r="BT7" s="199">
        <v>1470</v>
      </c>
      <c r="BU7" s="199">
        <v>106</v>
      </c>
      <c r="BV7" s="201">
        <v>0</v>
      </c>
      <c r="BW7" s="199">
        <v>32</v>
      </c>
      <c r="BX7" s="199">
        <v>19</v>
      </c>
      <c r="BY7" s="199">
        <v>101</v>
      </c>
      <c r="BZ7" s="199">
        <v>1728</v>
      </c>
      <c r="CA7" s="199">
        <v>1545</v>
      </c>
      <c r="CB7" s="199">
        <v>117</v>
      </c>
      <c r="CC7" s="201">
        <v>0</v>
      </c>
      <c r="CD7" s="199">
        <v>34</v>
      </c>
      <c r="CE7" s="199">
        <v>21</v>
      </c>
      <c r="CF7" s="199">
        <v>91</v>
      </c>
      <c r="CG7" s="199">
        <v>1808</v>
      </c>
      <c r="CH7" s="199">
        <v>1475</v>
      </c>
      <c r="CI7" s="199">
        <v>261</v>
      </c>
      <c r="CJ7" s="201" t="s">
        <v>63</v>
      </c>
      <c r="CK7" s="199">
        <v>31</v>
      </c>
      <c r="CL7" s="199">
        <v>16</v>
      </c>
      <c r="CM7" s="199">
        <v>86</v>
      </c>
      <c r="CN7" s="201" t="s">
        <v>63</v>
      </c>
      <c r="CO7" s="199">
        <v>1869</v>
      </c>
      <c r="CP7" s="199">
        <v>1616</v>
      </c>
      <c r="CQ7" s="199">
        <v>223</v>
      </c>
      <c r="CR7" s="201" t="s">
        <v>63</v>
      </c>
      <c r="CS7" s="199">
        <v>53</v>
      </c>
      <c r="CT7" s="199">
        <v>18</v>
      </c>
      <c r="CU7" s="199">
        <v>521</v>
      </c>
      <c r="CV7" s="199">
        <v>2431</v>
      </c>
      <c r="CW7" s="199">
        <v>1608</v>
      </c>
      <c r="CX7" s="199">
        <v>155</v>
      </c>
      <c r="CY7" s="200">
        <v>0</v>
      </c>
      <c r="CZ7" s="199">
        <v>32</v>
      </c>
      <c r="DA7" s="199">
        <v>20</v>
      </c>
      <c r="DB7" s="199">
        <v>102</v>
      </c>
      <c r="DC7" s="199">
        <v>1917</v>
      </c>
      <c r="DD7" s="3">
        <v>1758</v>
      </c>
      <c r="DE7" s="199">
        <v>241</v>
      </c>
      <c r="DF7" s="199">
        <v>0</v>
      </c>
      <c r="DG7" s="199">
        <v>40</v>
      </c>
      <c r="DH7" s="199">
        <v>23</v>
      </c>
      <c r="DI7" s="199">
        <v>91</v>
      </c>
      <c r="DJ7" s="199">
        <v>2153</v>
      </c>
      <c r="DK7" s="3">
        <v>1570</v>
      </c>
      <c r="DL7" s="199">
        <v>240</v>
      </c>
      <c r="DM7" s="199">
        <v>0</v>
      </c>
      <c r="DN7" s="199">
        <v>40</v>
      </c>
      <c r="DO7" s="199">
        <v>24</v>
      </c>
      <c r="DP7" s="199">
        <v>88</v>
      </c>
      <c r="DQ7" s="199">
        <v>1962</v>
      </c>
      <c r="DR7" s="3">
        <v>1675</v>
      </c>
      <c r="DS7" s="199">
        <v>248</v>
      </c>
      <c r="DT7" s="199">
        <v>0</v>
      </c>
      <c r="DU7" s="199">
        <v>35</v>
      </c>
      <c r="DV7" s="199">
        <v>25</v>
      </c>
      <c r="DW7" s="199">
        <v>90</v>
      </c>
      <c r="DX7" s="199">
        <v>2073</v>
      </c>
      <c r="DY7" s="3">
        <v>1661</v>
      </c>
      <c r="DZ7" s="199">
        <v>247</v>
      </c>
      <c r="EA7" s="199">
        <v>0</v>
      </c>
      <c r="EB7" s="199">
        <v>40</v>
      </c>
      <c r="EC7" s="199">
        <v>20</v>
      </c>
      <c r="ED7" s="199">
        <v>90</v>
      </c>
      <c r="EE7" s="199">
        <v>2058</v>
      </c>
      <c r="EF7" s="3">
        <v>1682</v>
      </c>
      <c r="EG7" s="199">
        <v>245</v>
      </c>
      <c r="EH7" s="199">
        <v>0</v>
      </c>
      <c r="EI7" s="199">
        <v>39</v>
      </c>
      <c r="EJ7" s="199">
        <v>19</v>
      </c>
      <c r="EK7" s="199">
        <v>96</v>
      </c>
      <c r="EL7" s="199">
        <v>2081</v>
      </c>
      <c r="EM7" s="3">
        <v>1746</v>
      </c>
      <c r="EN7" s="199">
        <v>303</v>
      </c>
      <c r="EO7" s="199">
        <v>0</v>
      </c>
      <c r="EP7" s="199">
        <v>42</v>
      </c>
      <c r="EQ7" s="199">
        <v>27</v>
      </c>
      <c r="ER7" s="199">
        <v>100</v>
      </c>
      <c r="ES7" s="199">
        <v>2218</v>
      </c>
    </row>
    <row r="8" spans="1:149" x14ac:dyDescent="0.15">
      <c r="A8" s="4" t="s">
        <v>2</v>
      </c>
      <c r="B8" s="202">
        <v>568</v>
      </c>
      <c r="C8" s="199">
        <v>136</v>
      </c>
      <c r="D8" s="199">
        <v>3</v>
      </c>
      <c r="E8" s="201" t="s">
        <v>63</v>
      </c>
      <c r="F8" s="199">
        <v>6</v>
      </c>
      <c r="G8" s="199">
        <v>33</v>
      </c>
      <c r="H8" s="199">
        <v>746</v>
      </c>
      <c r="I8" s="199">
        <v>596</v>
      </c>
      <c r="J8" s="199">
        <v>16</v>
      </c>
      <c r="K8" s="199">
        <v>3</v>
      </c>
      <c r="L8" s="201" t="s">
        <v>63</v>
      </c>
      <c r="M8" s="199">
        <v>4</v>
      </c>
      <c r="N8" s="199">
        <v>36</v>
      </c>
      <c r="O8" s="199">
        <v>655</v>
      </c>
      <c r="P8" s="199">
        <v>608</v>
      </c>
      <c r="Q8" s="199">
        <v>152</v>
      </c>
      <c r="R8" s="199">
        <v>1</v>
      </c>
      <c r="S8" s="201" t="s">
        <v>63</v>
      </c>
      <c r="T8" s="199">
        <v>5</v>
      </c>
      <c r="U8" s="199">
        <v>37</v>
      </c>
      <c r="V8" s="199">
        <v>803</v>
      </c>
      <c r="W8" s="199">
        <v>608</v>
      </c>
      <c r="X8" s="199">
        <v>143</v>
      </c>
      <c r="Y8" s="199">
        <v>3</v>
      </c>
      <c r="Z8" s="199">
        <v>7</v>
      </c>
      <c r="AA8" s="201" t="s">
        <v>63</v>
      </c>
      <c r="AB8" s="199">
        <v>39</v>
      </c>
      <c r="AC8" s="199">
        <v>800</v>
      </c>
      <c r="AD8" s="199">
        <v>681</v>
      </c>
      <c r="AE8" s="199">
        <v>144</v>
      </c>
      <c r="AF8" s="199">
        <v>3</v>
      </c>
      <c r="AG8" s="201" t="s">
        <v>63</v>
      </c>
      <c r="AH8" s="199">
        <v>7</v>
      </c>
      <c r="AI8" s="199">
        <v>49</v>
      </c>
      <c r="AJ8" s="199">
        <v>884</v>
      </c>
      <c r="AK8" s="199">
        <v>740</v>
      </c>
      <c r="AL8" s="199">
        <v>13</v>
      </c>
      <c r="AM8" s="201" t="s">
        <v>63</v>
      </c>
      <c r="AN8" s="201" t="s">
        <v>63</v>
      </c>
      <c r="AO8" s="199">
        <v>7</v>
      </c>
      <c r="AP8" s="199">
        <v>11</v>
      </c>
      <c r="AQ8" s="199">
        <v>771</v>
      </c>
      <c r="AR8" s="199">
        <v>818</v>
      </c>
      <c r="AS8" s="199">
        <v>141</v>
      </c>
      <c r="AT8" s="199">
        <v>3</v>
      </c>
      <c r="AU8" s="201" t="s">
        <v>63</v>
      </c>
      <c r="AV8" s="199">
        <v>10</v>
      </c>
      <c r="AW8" s="199">
        <v>41</v>
      </c>
      <c r="AX8" s="199">
        <v>1013</v>
      </c>
      <c r="AY8" s="199">
        <v>897</v>
      </c>
      <c r="AZ8" s="199">
        <v>148</v>
      </c>
      <c r="BA8" s="199">
        <v>3</v>
      </c>
      <c r="BB8" s="201">
        <v>0</v>
      </c>
      <c r="BC8" s="199">
        <v>7</v>
      </c>
      <c r="BD8" s="199">
        <v>49</v>
      </c>
      <c r="BE8" s="199">
        <v>1104</v>
      </c>
      <c r="BF8" s="199">
        <v>875</v>
      </c>
      <c r="BG8" s="199">
        <v>151</v>
      </c>
      <c r="BH8" s="199">
        <v>1</v>
      </c>
      <c r="BI8" s="201">
        <v>0</v>
      </c>
      <c r="BJ8" s="199">
        <v>9</v>
      </c>
      <c r="BK8" s="199">
        <v>47</v>
      </c>
      <c r="BL8" s="199">
        <v>1083</v>
      </c>
      <c r="BM8" s="199">
        <v>1024</v>
      </c>
      <c r="BN8" s="199">
        <v>155</v>
      </c>
      <c r="BO8" s="199">
        <v>3</v>
      </c>
      <c r="BP8" s="201">
        <v>0</v>
      </c>
      <c r="BQ8" s="199">
        <v>6</v>
      </c>
      <c r="BR8" s="199">
        <v>99</v>
      </c>
      <c r="BS8" s="199">
        <v>1287</v>
      </c>
      <c r="BT8" s="199">
        <v>1070</v>
      </c>
      <c r="BU8" s="199">
        <v>154</v>
      </c>
      <c r="BV8" s="199">
        <v>1</v>
      </c>
      <c r="BW8" s="201">
        <v>0</v>
      </c>
      <c r="BX8" s="199">
        <v>7</v>
      </c>
      <c r="BY8" s="199">
        <v>45</v>
      </c>
      <c r="BZ8" s="199">
        <v>1277</v>
      </c>
      <c r="CA8" s="199">
        <v>1134</v>
      </c>
      <c r="CB8" s="199">
        <v>155</v>
      </c>
      <c r="CC8" s="199">
        <v>1</v>
      </c>
      <c r="CD8" s="201">
        <v>0</v>
      </c>
      <c r="CE8" s="199">
        <v>5</v>
      </c>
      <c r="CF8" s="199">
        <v>41</v>
      </c>
      <c r="CG8" s="199">
        <v>1336</v>
      </c>
      <c r="CH8" s="199">
        <v>1106</v>
      </c>
      <c r="CI8" s="199">
        <v>243</v>
      </c>
      <c r="CJ8" s="199">
        <v>1</v>
      </c>
      <c r="CK8" s="201" t="s">
        <v>63</v>
      </c>
      <c r="CL8" s="199">
        <v>6</v>
      </c>
      <c r="CM8" s="199">
        <v>39</v>
      </c>
      <c r="CN8" s="199">
        <v>1</v>
      </c>
      <c r="CO8" s="199">
        <v>1396</v>
      </c>
      <c r="CP8" s="199">
        <v>1211</v>
      </c>
      <c r="CQ8" s="199">
        <v>143</v>
      </c>
      <c r="CR8" s="199">
        <v>1</v>
      </c>
      <c r="CS8" s="201" t="s">
        <v>63</v>
      </c>
      <c r="CT8" s="199">
        <v>7</v>
      </c>
      <c r="CU8" s="199">
        <v>270</v>
      </c>
      <c r="CV8" s="199">
        <v>1632</v>
      </c>
      <c r="CW8" s="199">
        <v>1225</v>
      </c>
      <c r="CX8" s="199">
        <v>260</v>
      </c>
      <c r="CY8" s="199">
        <v>2</v>
      </c>
      <c r="CZ8" s="199">
        <v>0</v>
      </c>
      <c r="DA8" s="199">
        <v>10</v>
      </c>
      <c r="DB8" s="199">
        <v>41</v>
      </c>
      <c r="DC8" s="199">
        <v>1538</v>
      </c>
      <c r="DD8" s="3">
        <v>1319</v>
      </c>
      <c r="DE8" s="199">
        <v>258</v>
      </c>
      <c r="DF8" s="199">
        <v>2</v>
      </c>
      <c r="DG8" s="199">
        <v>0</v>
      </c>
      <c r="DH8" s="199">
        <v>8</v>
      </c>
      <c r="DI8" s="199">
        <v>45</v>
      </c>
      <c r="DJ8" s="199">
        <v>1632</v>
      </c>
      <c r="DK8" s="3">
        <v>1239</v>
      </c>
      <c r="DL8" s="199">
        <v>254</v>
      </c>
      <c r="DM8" s="199">
        <v>2</v>
      </c>
      <c r="DN8" s="199">
        <v>0</v>
      </c>
      <c r="DO8" s="199">
        <v>13</v>
      </c>
      <c r="DP8" s="199">
        <v>47</v>
      </c>
      <c r="DQ8" s="199">
        <v>1555</v>
      </c>
      <c r="DR8" s="3">
        <v>1341</v>
      </c>
      <c r="DS8" s="199">
        <v>318</v>
      </c>
      <c r="DT8" s="199">
        <v>2</v>
      </c>
      <c r="DU8" s="199">
        <v>0</v>
      </c>
      <c r="DV8" s="199">
        <v>13</v>
      </c>
      <c r="DW8" s="199">
        <v>40</v>
      </c>
      <c r="DX8" s="199">
        <v>1714</v>
      </c>
      <c r="DY8" s="3">
        <v>1349</v>
      </c>
      <c r="DZ8" s="199">
        <v>319</v>
      </c>
      <c r="EA8" s="199">
        <v>2</v>
      </c>
      <c r="EB8" s="199">
        <v>0</v>
      </c>
      <c r="EC8" s="199">
        <v>12</v>
      </c>
      <c r="ED8" s="199">
        <v>37</v>
      </c>
      <c r="EE8" s="199">
        <v>1719</v>
      </c>
      <c r="EF8" s="3">
        <v>1346</v>
      </c>
      <c r="EG8" s="199">
        <v>306</v>
      </c>
      <c r="EH8" s="199">
        <v>2</v>
      </c>
      <c r="EI8" s="199">
        <v>0</v>
      </c>
      <c r="EJ8" s="199">
        <v>16</v>
      </c>
      <c r="EK8" s="199">
        <v>41</v>
      </c>
      <c r="EL8" s="199">
        <v>1711</v>
      </c>
      <c r="EM8" s="3">
        <v>1357</v>
      </c>
      <c r="EN8" s="199">
        <v>308</v>
      </c>
      <c r="EO8" s="199">
        <v>2</v>
      </c>
      <c r="EP8" s="199">
        <v>0</v>
      </c>
      <c r="EQ8" s="199">
        <v>24</v>
      </c>
      <c r="ER8" s="199">
        <v>41</v>
      </c>
      <c r="ES8" s="199">
        <v>1732</v>
      </c>
    </row>
    <row r="9" spans="1:149" x14ac:dyDescent="0.15">
      <c r="A9" s="4" t="s">
        <v>3</v>
      </c>
      <c r="B9" s="202">
        <v>724</v>
      </c>
      <c r="C9" s="199">
        <v>122</v>
      </c>
      <c r="D9" s="201" t="s">
        <v>63</v>
      </c>
      <c r="E9" s="199">
        <v>1</v>
      </c>
      <c r="F9" s="199">
        <v>4</v>
      </c>
      <c r="G9" s="199">
        <v>18</v>
      </c>
      <c r="H9" s="199">
        <v>869</v>
      </c>
      <c r="I9" s="199">
        <v>753</v>
      </c>
      <c r="J9" s="199">
        <v>132</v>
      </c>
      <c r="K9" s="201" t="s">
        <v>63</v>
      </c>
      <c r="L9" s="201" t="s">
        <v>63</v>
      </c>
      <c r="M9" s="199">
        <v>8</v>
      </c>
      <c r="N9" s="199">
        <v>18</v>
      </c>
      <c r="O9" s="199">
        <v>911</v>
      </c>
      <c r="P9" s="199">
        <v>809</v>
      </c>
      <c r="Q9" s="199">
        <v>129</v>
      </c>
      <c r="R9" s="201" t="s">
        <v>63</v>
      </c>
      <c r="S9" s="201" t="s">
        <v>63</v>
      </c>
      <c r="T9" s="199">
        <v>6</v>
      </c>
      <c r="U9" s="199">
        <v>23</v>
      </c>
      <c r="V9" s="199">
        <v>967</v>
      </c>
      <c r="W9" s="199">
        <v>812</v>
      </c>
      <c r="X9" s="199">
        <v>126</v>
      </c>
      <c r="Y9" s="201" t="s">
        <v>63</v>
      </c>
      <c r="Z9" s="199">
        <v>9</v>
      </c>
      <c r="AA9" s="201" t="s">
        <v>63</v>
      </c>
      <c r="AB9" s="199">
        <v>24</v>
      </c>
      <c r="AC9" s="199">
        <v>971</v>
      </c>
      <c r="AD9" s="199">
        <v>889</v>
      </c>
      <c r="AE9" s="199">
        <v>126</v>
      </c>
      <c r="AF9" s="201" t="s">
        <v>63</v>
      </c>
      <c r="AG9" s="199">
        <v>1</v>
      </c>
      <c r="AH9" s="199">
        <v>9</v>
      </c>
      <c r="AI9" s="199">
        <v>21</v>
      </c>
      <c r="AJ9" s="199">
        <v>1046</v>
      </c>
      <c r="AK9" s="199">
        <v>982</v>
      </c>
      <c r="AL9" s="199">
        <v>20</v>
      </c>
      <c r="AM9" s="201" t="s">
        <v>63</v>
      </c>
      <c r="AN9" s="199">
        <v>1</v>
      </c>
      <c r="AO9" s="199">
        <v>9</v>
      </c>
      <c r="AP9" s="199">
        <v>24</v>
      </c>
      <c r="AQ9" s="199">
        <v>1036</v>
      </c>
      <c r="AR9" s="199">
        <v>972</v>
      </c>
      <c r="AS9" s="199">
        <v>139</v>
      </c>
      <c r="AT9" s="201" t="s">
        <v>63</v>
      </c>
      <c r="AU9" s="199">
        <v>1</v>
      </c>
      <c r="AV9" s="199">
        <v>6</v>
      </c>
      <c r="AW9" s="199">
        <v>19</v>
      </c>
      <c r="AX9" s="199">
        <v>1137</v>
      </c>
      <c r="AY9" s="199">
        <v>1169</v>
      </c>
      <c r="AZ9" s="199">
        <v>137</v>
      </c>
      <c r="BA9" s="201">
        <v>0</v>
      </c>
      <c r="BB9" s="199">
        <v>1</v>
      </c>
      <c r="BC9" s="199">
        <v>8</v>
      </c>
      <c r="BD9" s="199">
        <v>20</v>
      </c>
      <c r="BE9" s="199">
        <v>1335</v>
      </c>
      <c r="BF9" s="199">
        <v>1178</v>
      </c>
      <c r="BG9" s="199">
        <v>138</v>
      </c>
      <c r="BH9" s="201">
        <v>0</v>
      </c>
      <c r="BI9" s="199">
        <v>1</v>
      </c>
      <c r="BJ9" s="199">
        <v>11</v>
      </c>
      <c r="BK9" s="199">
        <v>20</v>
      </c>
      <c r="BL9" s="199">
        <v>1348</v>
      </c>
      <c r="BM9" s="199">
        <v>1395</v>
      </c>
      <c r="BN9" s="199">
        <v>136</v>
      </c>
      <c r="BO9" s="201">
        <v>0</v>
      </c>
      <c r="BP9" s="199">
        <v>1</v>
      </c>
      <c r="BQ9" s="199">
        <v>7</v>
      </c>
      <c r="BR9" s="199">
        <v>38</v>
      </c>
      <c r="BS9" s="199">
        <v>1577</v>
      </c>
      <c r="BT9" s="199">
        <v>1456</v>
      </c>
      <c r="BU9" s="199">
        <v>139</v>
      </c>
      <c r="BV9" s="201">
        <v>0</v>
      </c>
      <c r="BW9" s="199">
        <v>1</v>
      </c>
      <c r="BX9" s="199">
        <v>8</v>
      </c>
      <c r="BY9" s="199">
        <v>26</v>
      </c>
      <c r="BZ9" s="199">
        <v>1630</v>
      </c>
      <c r="CA9" s="199">
        <v>1547</v>
      </c>
      <c r="CB9" s="199">
        <v>134</v>
      </c>
      <c r="CC9" s="201">
        <v>0</v>
      </c>
      <c r="CD9" s="199">
        <v>1</v>
      </c>
      <c r="CE9" s="199">
        <v>10</v>
      </c>
      <c r="CF9" s="199">
        <v>25</v>
      </c>
      <c r="CG9" s="199">
        <v>1717</v>
      </c>
      <c r="CH9" s="199">
        <v>1452</v>
      </c>
      <c r="CI9" s="199">
        <v>134</v>
      </c>
      <c r="CJ9" s="201" t="s">
        <v>63</v>
      </c>
      <c r="CK9" s="199">
        <v>1</v>
      </c>
      <c r="CL9" s="199">
        <v>8</v>
      </c>
      <c r="CM9" s="199">
        <v>21</v>
      </c>
      <c r="CN9" s="201" t="s">
        <v>63</v>
      </c>
      <c r="CO9" s="199">
        <v>1616</v>
      </c>
      <c r="CP9" s="199">
        <v>1784</v>
      </c>
      <c r="CQ9" s="199">
        <v>133</v>
      </c>
      <c r="CR9" s="201" t="s">
        <v>63</v>
      </c>
      <c r="CS9" s="201" t="s">
        <v>63</v>
      </c>
      <c r="CT9" s="199">
        <v>23</v>
      </c>
      <c r="CU9" s="199">
        <v>123</v>
      </c>
      <c r="CV9" s="199">
        <v>2063</v>
      </c>
      <c r="CW9" s="199">
        <v>1926</v>
      </c>
      <c r="CX9" s="199">
        <v>46</v>
      </c>
      <c r="CY9" s="200">
        <v>0</v>
      </c>
      <c r="CZ9" s="199">
        <v>0</v>
      </c>
      <c r="DA9" s="199">
        <v>10</v>
      </c>
      <c r="DB9" s="199">
        <v>25</v>
      </c>
      <c r="DC9" s="199">
        <v>2007</v>
      </c>
      <c r="DD9" s="3">
        <v>1880</v>
      </c>
      <c r="DE9" s="199">
        <v>52</v>
      </c>
      <c r="DF9" s="199">
        <v>0</v>
      </c>
      <c r="DG9" s="199">
        <v>1</v>
      </c>
      <c r="DH9" s="199">
        <v>10</v>
      </c>
      <c r="DI9" s="199">
        <v>25</v>
      </c>
      <c r="DJ9" s="199">
        <v>1968</v>
      </c>
      <c r="DK9" s="3">
        <v>1794</v>
      </c>
      <c r="DL9" s="199">
        <v>56</v>
      </c>
      <c r="DM9" s="199">
        <v>0</v>
      </c>
      <c r="DN9" s="199">
        <v>1</v>
      </c>
      <c r="DO9" s="199">
        <v>11</v>
      </c>
      <c r="DP9" s="199">
        <v>23</v>
      </c>
      <c r="DQ9" s="199">
        <v>1885</v>
      </c>
      <c r="DR9" s="3">
        <v>1922</v>
      </c>
      <c r="DS9" s="199">
        <v>147</v>
      </c>
      <c r="DT9" s="199">
        <v>0</v>
      </c>
      <c r="DU9" s="199">
        <v>1</v>
      </c>
      <c r="DV9" s="199">
        <v>12</v>
      </c>
      <c r="DW9" s="199">
        <v>24</v>
      </c>
      <c r="DX9" s="199">
        <v>2106</v>
      </c>
      <c r="DY9" s="3">
        <v>1908</v>
      </c>
      <c r="DZ9" s="199">
        <v>145</v>
      </c>
      <c r="EA9" s="199">
        <v>0</v>
      </c>
      <c r="EB9" s="199">
        <v>1</v>
      </c>
      <c r="EC9" s="199">
        <v>15</v>
      </c>
      <c r="ED9" s="199">
        <v>24</v>
      </c>
      <c r="EE9" s="199">
        <v>2093</v>
      </c>
      <c r="EF9" s="3">
        <v>1920</v>
      </c>
      <c r="EG9" s="199">
        <v>181</v>
      </c>
      <c r="EH9" s="199">
        <v>0</v>
      </c>
      <c r="EI9" s="199">
        <v>1</v>
      </c>
      <c r="EJ9" s="199">
        <v>16</v>
      </c>
      <c r="EK9" s="199">
        <v>22</v>
      </c>
      <c r="EL9" s="199">
        <v>2140</v>
      </c>
      <c r="EM9" s="3">
        <v>1876</v>
      </c>
      <c r="EN9" s="199">
        <v>184</v>
      </c>
      <c r="EO9" s="199">
        <v>0</v>
      </c>
      <c r="EP9" s="199">
        <v>1</v>
      </c>
      <c r="EQ9" s="199">
        <v>22</v>
      </c>
      <c r="ER9" s="199">
        <v>20</v>
      </c>
      <c r="ES9" s="199">
        <v>2103</v>
      </c>
    </row>
    <row r="10" spans="1:149" x14ac:dyDescent="0.15">
      <c r="A10" s="4" t="s">
        <v>4</v>
      </c>
      <c r="B10" s="202">
        <v>405</v>
      </c>
      <c r="C10" s="199">
        <v>105</v>
      </c>
      <c r="D10" s="201" t="s">
        <v>63</v>
      </c>
      <c r="E10" s="201" t="s">
        <v>63</v>
      </c>
      <c r="F10" s="199">
        <v>6</v>
      </c>
      <c r="G10" s="199">
        <v>26</v>
      </c>
      <c r="H10" s="199">
        <v>542</v>
      </c>
      <c r="I10" s="199">
        <v>422</v>
      </c>
      <c r="J10" s="199">
        <v>27</v>
      </c>
      <c r="K10" s="201" t="s">
        <v>63</v>
      </c>
      <c r="L10" s="201" t="s">
        <v>63</v>
      </c>
      <c r="M10" s="199">
        <v>8</v>
      </c>
      <c r="N10" s="199">
        <v>31</v>
      </c>
      <c r="O10" s="199">
        <v>488</v>
      </c>
      <c r="P10" s="199">
        <v>474</v>
      </c>
      <c r="Q10" s="199">
        <v>29</v>
      </c>
      <c r="R10" s="201" t="s">
        <v>63</v>
      </c>
      <c r="S10" s="201" t="s">
        <v>63</v>
      </c>
      <c r="T10" s="199">
        <v>5</v>
      </c>
      <c r="U10" s="199">
        <v>28</v>
      </c>
      <c r="V10" s="199">
        <v>536</v>
      </c>
      <c r="W10" s="199">
        <v>475</v>
      </c>
      <c r="X10" s="199">
        <v>29</v>
      </c>
      <c r="Y10" s="201" t="s">
        <v>63</v>
      </c>
      <c r="Z10" s="199">
        <v>5</v>
      </c>
      <c r="AA10" s="201" t="s">
        <v>63</v>
      </c>
      <c r="AB10" s="199">
        <v>33</v>
      </c>
      <c r="AC10" s="199">
        <v>542</v>
      </c>
      <c r="AD10" s="199">
        <v>513</v>
      </c>
      <c r="AE10" s="199">
        <v>119</v>
      </c>
      <c r="AF10" s="201" t="s">
        <v>63</v>
      </c>
      <c r="AG10" s="201" t="s">
        <v>63</v>
      </c>
      <c r="AH10" s="199">
        <v>4</v>
      </c>
      <c r="AI10" s="199">
        <v>28</v>
      </c>
      <c r="AJ10" s="199">
        <v>664</v>
      </c>
      <c r="AK10" s="199">
        <v>585</v>
      </c>
      <c r="AL10" s="199">
        <v>8</v>
      </c>
      <c r="AM10" s="201" t="s">
        <v>63</v>
      </c>
      <c r="AN10" s="201" t="s">
        <v>63</v>
      </c>
      <c r="AO10" s="199">
        <v>2</v>
      </c>
      <c r="AP10" s="199">
        <v>30</v>
      </c>
      <c r="AQ10" s="199">
        <v>625</v>
      </c>
      <c r="AR10" s="199">
        <v>584</v>
      </c>
      <c r="AS10" s="199">
        <v>52</v>
      </c>
      <c r="AT10" s="201" t="s">
        <v>63</v>
      </c>
      <c r="AU10" s="201" t="s">
        <v>63</v>
      </c>
      <c r="AV10" s="199">
        <v>5</v>
      </c>
      <c r="AW10" s="199">
        <v>25</v>
      </c>
      <c r="AX10" s="199">
        <v>666</v>
      </c>
      <c r="AY10" s="201">
        <v>686</v>
      </c>
      <c r="AZ10" s="201">
        <v>114</v>
      </c>
      <c r="BA10" s="201">
        <v>0</v>
      </c>
      <c r="BB10" s="201">
        <v>0</v>
      </c>
      <c r="BC10" s="201">
        <v>8</v>
      </c>
      <c r="BD10" s="201">
        <v>30</v>
      </c>
      <c r="BE10" s="201">
        <v>838</v>
      </c>
      <c r="BF10" s="199">
        <v>687</v>
      </c>
      <c r="BG10" s="199">
        <v>114</v>
      </c>
      <c r="BH10" s="201">
        <v>0</v>
      </c>
      <c r="BI10" s="201">
        <v>0</v>
      </c>
      <c r="BJ10" s="199">
        <v>10</v>
      </c>
      <c r="BK10" s="199">
        <v>31</v>
      </c>
      <c r="BL10" s="199">
        <v>842</v>
      </c>
      <c r="BM10" s="199">
        <v>789</v>
      </c>
      <c r="BN10" s="199">
        <v>114</v>
      </c>
      <c r="BO10" s="201">
        <v>0</v>
      </c>
      <c r="BP10" s="201">
        <v>0</v>
      </c>
      <c r="BQ10" s="199">
        <v>9</v>
      </c>
      <c r="BR10" s="199">
        <v>66</v>
      </c>
      <c r="BS10" s="199">
        <v>978</v>
      </c>
      <c r="BT10" s="199">
        <v>832</v>
      </c>
      <c r="BU10" s="199">
        <v>114</v>
      </c>
      <c r="BV10" s="201">
        <v>0</v>
      </c>
      <c r="BW10" s="201">
        <v>0</v>
      </c>
      <c r="BX10" s="201">
        <v>9</v>
      </c>
      <c r="BY10" s="199">
        <v>32</v>
      </c>
      <c r="BZ10" s="199">
        <v>987</v>
      </c>
      <c r="CA10" s="199">
        <v>887</v>
      </c>
      <c r="CB10" s="199">
        <v>118</v>
      </c>
      <c r="CC10" s="201">
        <v>0</v>
      </c>
      <c r="CD10" s="201">
        <v>0</v>
      </c>
      <c r="CE10" s="199">
        <v>12</v>
      </c>
      <c r="CF10" s="199">
        <v>40</v>
      </c>
      <c r="CG10" s="199">
        <v>1057</v>
      </c>
      <c r="CH10" s="199">
        <v>852</v>
      </c>
      <c r="CI10" s="199">
        <v>119</v>
      </c>
      <c r="CJ10" s="201" t="s">
        <v>63</v>
      </c>
      <c r="CK10" s="201" t="s">
        <v>63</v>
      </c>
      <c r="CL10" s="199">
        <v>13</v>
      </c>
      <c r="CM10" s="199">
        <v>45</v>
      </c>
      <c r="CN10" s="201" t="s">
        <v>63</v>
      </c>
      <c r="CO10" s="199">
        <v>1029</v>
      </c>
      <c r="CP10" s="199">
        <v>981</v>
      </c>
      <c r="CQ10" s="199">
        <v>63</v>
      </c>
      <c r="CR10" s="201" t="s">
        <v>63</v>
      </c>
      <c r="CS10" s="201" t="s">
        <v>63</v>
      </c>
      <c r="CT10" s="199">
        <v>13</v>
      </c>
      <c r="CU10" s="199">
        <v>190</v>
      </c>
      <c r="CV10" s="199">
        <v>1247</v>
      </c>
      <c r="CW10" s="199">
        <v>1058</v>
      </c>
      <c r="CX10" s="199">
        <v>123</v>
      </c>
      <c r="CY10" s="200">
        <v>0</v>
      </c>
      <c r="CZ10" s="199">
        <v>0</v>
      </c>
      <c r="DA10" s="199">
        <v>7</v>
      </c>
      <c r="DB10" s="199">
        <v>34</v>
      </c>
      <c r="DC10" s="199">
        <v>1222</v>
      </c>
      <c r="DD10" s="3">
        <v>1068</v>
      </c>
      <c r="DE10" s="199">
        <v>123</v>
      </c>
      <c r="DF10" s="199">
        <v>0</v>
      </c>
      <c r="DG10" s="199">
        <v>0</v>
      </c>
      <c r="DH10" s="199">
        <v>7</v>
      </c>
      <c r="DI10" s="199">
        <v>38</v>
      </c>
      <c r="DJ10" s="199">
        <v>1236</v>
      </c>
      <c r="DK10" s="3">
        <v>911</v>
      </c>
      <c r="DL10" s="199">
        <v>123</v>
      </c>
      <c r="DM10" s="199">
        <v>0</v>
      </c>
      <c r="DN10" s="199">
        <v>0</v>
      </c>
      <c r="DO10" s="199">
        <v>8</v>
      </c>
      <c r="DP10" s="199">
        <v>35</v>
      </c>
      <c r="DQ10" s="199">
        <v>1077</v>
      </c>
      <c r="DR10" s="3">
        <v>1006</v>
      </c>
      <c r="DS10" s="199">
        <v>125</v>
      </c>
      <c r="DT10" s="199">
        <v>0</v>
      </c>
      <c r="DU10" s="199">
        <v>0</v>
      </c>
      <c r="DV10" s="199">
        <v>8</v>
      </c>
      <c r="DW10" s="199">
        <v>42</v>
      </c>
      <c r="DX10" s="199">
        <v>1181</v>
      </c>
      <c r="DY10" s="3">
        <v>999</v>
      </c>
      <c r="DZ10" s="199">
        <v>125</v>
      </c>
      <c r="EA10" s="199">
        <v>0</v>
      </c>
      <c r="EB10" s="199">
        <v>0</v>
      </c>
      <c r="EC10" s="199">
        <v>10</v>
      </c>
      <c r="ED10" s="199">
        <v>38</v>
      </c>
      <c r="EE10" s="199">
        <v>1172</v>
      </c>
      <c r="EF10" s="3">
        <v>977</v>
      </c>
      <c r="EG10" s="199">
        <v>123</v>
      </c>
      <c r="EH10" s="199">
        <v>0</v>
      </c>
      <c r="EI10" s="199">
        <v>0</v>
      </c>
      <c r="EJ10" s="199">
        <v>12</v>
      </c>
      <c r="EK10" s="199">
        <v>38</v>
      </c>
      <c r="EL10" s="199">
        <v>1150</v>
      </c>
      <c r="EM10" s="3">
        <v>1011</v>
      </c>
      <c r="EN10" s="199">
        <v>123</v>
      </c>
      <c r="EO10" s="199">
        <v>0</v>
      </c>
      <c r="EP10" s="199">
        <v>0</v>
      </c>
      <c r="EQ10" s="199">
        <v>12</v>
      </c>
      <c r="ER10" s="199">
        <v>37</v>
      </c>
      <c r="ES10" s="199">
        <v>1183</v>
      </c>
    </row>
    <row r="12" spans="1:149" x14ac:dyDescent="0.15">
      <c r="A12" s="2" t="s">
        <v>168</v>
      </c>
    </row>
    <row r="13" spans="1:149" x14ac:dyDescent="0.15">
      <c r="A13" s="2" t="s">
        <v>169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0.5703125" style="2" customWidth="1"/>
    <col min="2" max="107" width="12.140625" style="198" customWidth="1"/>
    <col min="108" max="114" width="12.85546875" style="2" customWidth="1"/>
    <col min="115" max="16384" width="9.140625" style="2"/>
  </cols>
  <sheetData>
    <row r="1" spans="1:149" x14ac:dyDescent="0.15">
      <c r="A1" s="11" t="s">
        <v>382</v>
      </c>
    </row>
    <row r="3" spans="1:149" x14ac:dyDescent="0.15">
      <c r="A3" s="303" t="s">
        <v>5</v>
      </c>
      <c r="B3" s="354" t="s">
        <v>99</v>
      </c>
      <c r="C3" s="355"/>
      <c r="D3" s="355"/>
      <c r="E3" s="355"/>
      <c r="F3" s="355"/>
      <c r="G3" s="355"/>
      <c r="H3" s="356"/>
      <c r="I3" s="354" t="s">
        <v>100</v>
      </c>
      <c r="J3" s="355"/>
      <c r="K3" s="355"/>
      <c r="L3" s="355"/>
      <c r="M3" s="355"/>
      <c r="N3" s="355"/>
      <c r="O3" s="356"/>
      <c r="P3" s="354" t="s">
        <v>101</v>
      </c>
      <c r="Q3" s="355"/>
      <c r="R3" s="355"/>
      <c r="S3" s="355"/>
      <c r="T3" s="355"/>
      <c r="U3" s="355"/>
      <c r="V3" s="356"/>
      <c r="W3" s="354" t="s">
        <v>102</v>
      </c>
      <c r="X3" s="355"/>
      <c r="Y3" s="355"/>
      <c r="Z3" s="355"/>
      <c r="AA3" s="355"/>
      <c r="AB3" s="355"/>
      <c r="AC3" s="356"/>
      <c r="AD3" s="354" t="s">
        <v>103</v>
      </c>
      <c r="AE3" s="355"/>
      <c r="AF3" s="355"/>
      <c r="AG3" s="355"/>
      <c r="AH3" s="355"/>
      <c r="AI3" s="355"/>
      <c r="AJ3" s="356"/>
      <c r="AK3" s="354" t="s">
        <v>104</v>
      </c>
      <c r="AL3" s="355"/>
      <c r="AM3" s="355"/>
      <c r="AN3" s="355"/>
      <c r="AO3" s="355"/>
      <c r="AP3" s="355"/>
      <c r="AQ3" s="356"/>
      <c r="AR3" s="354" t="s">
        <v>124</v>
      </c>
      <c r="AS3" s="355"/>
      <c r="AT3" s="355"/>
      <c r="AU3" s="355"/>
      <c r="AV3" s="355"/>
      <c r="AW3" s="355"/>
      <c r="AX3" s="356"/>
      <c r="AY3" s="354" t="s">
        <v>125</v>
      </c>
      <c r="AZ3" s="355"/>
      <c r="BA3" s="355"/>
      <c r="BB3" s="355"/>
      <c r="BC3" s="355"/>
      <c r="BD3" s="355"/>
      <c r="BE3" s="356"/>
      <c r="BF3" s="354" t="s">
        <v>132</v>
      </c>
      <c r="BG3" s="355"/>
      <c r="BH3" s="355"/>
      <c r="BI3" s="355"/>
      <c r="BJ3" s="355"/>
      <c r="BK3" s="355"/>
      <c r="BL3" s="356"/>
      <c r="BM3" s="354" t="s">
        <v>133</v>
      </c>
      <c r="BN3" s="355"/>
      <c r="BO3" s="355"/>
      <c r="BP3" s="355"/>
      <c r="BQ3" s="355"/>
      <c r="BR3" s="355"/>
      <c r="BS3" s="356"/>
      <c r="BT3" s="354" t="s">
        <v>134</v>
      </c>
      <c r="BU3" s="355"/>
      <c r="BV3" s="355"/>
      <c r="BW3" s="355"/>
      <c r="BX3" s="355"/>
      <c r="BY3" s="355"/>
      <c r="BZ3" s="356"/>
      <c r="CA3" s="354" t="s">
        <v>138</v>
      </c>
      <c r="CB3" s="355"/>
      <c r="CC3" s="355"/>
      <c r="CD3" s="355"/>
      <c r="CE3" s="355"/>
      <c r="CF3" s="355"/>
      <c r="CG3" s="356"/>
      <c r="CH3" s="354" t="s">
        <v>140</v>
      </c>
      <c r="CI3" s="355"/>
      <c r="CJ3" s="355"/>
      <c r="CK3" s="355"/>
      <c r="CL3" s="355"/>
      <c r="CM3" s="355"/>
      <c r="CN3" s="355"/>
      <c r="CO3" s="356"/>
      <c r="CP3" s="354" t="s">
        <v>162</v>
      </c>
      <c r="CQ3" s="355"/>
      <c r="CR3" s="355"/>
      <c r="CS3" s="355"/>
      <c r="CT3" s="355"/>
      <c r="CU3" s="355"/>
      <c r="CV3" s="356"/>
      <c r="CW3" s="354" t="s">
        <v>163</v>
      </c>
      <c r="CX3" s="355"/>
      <c r="CY3" s="355"/>
      <c r="CZ3" s="355"/>
      <c r="DA3" s="355"/>
      <c r="DB3" s="355"/>
      <c r="DC3" s="356"/>
      <c r="DD3" s="354">
        <v>2562</v>
      </c>
      <c r="DE3" s="355"/>
      <c r="DF3" s="355"/>
      <c r="DG3" s="355"/>
      <c r="DH3" s="355"/>
      <c r="DI3" s="355"/>
      <c r="DJ3" s="356"/>
      <c r="DK3" s="343">
        <v>2563</v>
      </c>
      <c r="DL3" s="344"/>
      <c r="DM3" s="344"/>
      <c r="DN3" s="344"/>
      <c r="DO3" s="344"/>
      <c r="DP3" s="344"/>
      <c r="DQ3" s="345"/>
      <c r="DR3" s="343">
        <v>2564</v>
      </c>
      <c r="DS3" s="344"/>
      <c r="DT3" s="344"/>
      <c r="DU3" s="344"/>
      <c r="DV3" s="344"/>
      <c r="DW3" s="344"/>
      <c r="DX3" s="345"/>
      <c r="DY3" s="343">
        <v>2565</v>
      </c>
      <c r="DZ3" s="344"/>
      <c r="EA3" s="344"/>
      <c r="EB3" s="344"/>
      <c r="EC3" s="344"/>
      <c r="ED3" s="344"/>
      <c r="EE3" s="345"/>
      <c r="EF3" s="343">
        <v>2566</v>
      </c>
      <c r="EG3" s="344"/>
      <c r="EH3" s="344"/>
      <c r="EI3" s="344"/>
      <c r="EJ3" s="344"/>
      <c r="EK3" s="344"/>
      <c r="EL3" s="345"/>
      <c r="EM3" s="343">
        <v>2567</v>
      </c>
      <c r="EN3" s="344"/>
      <c r="EO3" s="344"/>
      <c r="EP3" s="344"/>
      <c r="EQ3" s="344"/>
      <c r="ER3" s="344"/>
      <c r="ES3" s="345"/>
    </row>
    <row r="4" spans="1:149" ht="45" x14ac:dyDescent="0.15">
      <c r="A4" s="300"/>
      <c r="B4" s="242" t="s">
        <v>89</v>
      </c>
      <c r="C4" s="242" t="s">
        <v>70</v>
      </c>
      <c r="D4" s="242" t="s">
        <v>71</v>
      </c>
      <c r="E4" s="242" t="s">
        <v>72</v>
      </c>
      <c r="F4" s="242" t="s">
        <v>139</v>
      </c>
      <c r="G4" s="242" t="s">
        <v>38</v>
      </c>
      <c r="H4" s="242" t="s">
        <v>14</v>
      </c>
      <c r="I4" s="242" t="s">
        <v>89</v>
      </c>
      <c r="J4" s="242" t="s">
        <v>70</v>
      </c>
      <c r="K4" s="242" t="s">
        <v>71</v>
      </c>
      <c r="L4" s="242" t="s">
        <v>72</v>
      </c>
      <c r="M4" s="242" t="s">
        <v>139</v>
      </c>
      <c r="N4" s="242" t="s">
        <v>38</v>
      </c>
      <c r="O4" s="242" t="s">
        <v>14</v>
      </c>
      <c r="P4" s="242" t="s">
        <v>89</v>
      </c>
      <c r="Q4" s="242" t="s">
        <v>70</v>
      </c>
      <c r="R4" s="242" t="s">
        <v>71</v>
      </c>
      <c r="S4" s="242" t="s">
        <v>72</v>
      </c>
      <c r="T4" s="242" t="s">
        <v>139</v>
      </c>
      <c r="U4" s="242" t="s">
        <v>38</v>
      </c>
      <c r="V4" s="242" t="s">
        <v>14</v>
      </c>
      <c r="W4" s="242" t="s">
        <v>89</v>
      </c>
      <c r="X4" s="242" t="s">
        <v>70</v>
      </c>
      <c r="Y4" s="242" t="s">
        <v>71</v>
      </c>
      <c r="Z4" s="242" t="s">
        <v>72</v>
      </c>
      <c r="AA4" s="242" t="s">
        <v>139</v>
      </c>
      <c r="AB4" s="242" t="s">
        <v>38</v>
      </c>
      <c r="AC4" s="242" t="s">
        <v>14</v>
      </c>
      <c r="AD4" s="242" t="s">
        <v>89</v>
      </c>
      <c r="AE4" s="242" t="s">
        <v>70</v>
      </c>
      <c r="AF4" s="242" t="s">
        <v>71</v>
      </c>
      <c r="AG4" s="242" t="s">
        <v>72</v>
      </c>
      <c r="AH4" s="242" t="s">
        <v>139</v>
      </c>
      <c r="AI4" s="242" t="s">
        <v>38</v>
      </c>
      <c r="AJ4" s="242" t="s">
        <v>14</v>
      </c>
      <c r="AK4" s="242" t="s">
        <v>89</v>
      </c>
      <c r="AL4" s="242" t="s">
        <v>70</v>
      </c>
      <c r="AM4" s="242" t="s">
        <v>71</v>
      </c>
      <c r="AN4" s="242" t="s">
        <v>72</v>
      </c>
      <c r="AO4" s="242" t="s">
        <v>139</v>
      </c>
      <c r="AP4" s="242" t="s">
        <v>38</v>
      </c>
      <c r="AQ4" s="242" t="s">
        <v>14</v>
      </c>
      <c r="AR4" s="242" t="s">
        <v>89</v>
      </c>
      <c r="AS4" s="242" t="s">
        <v>70</v>
      </c>
      <c r="AT4" s="242" t="s">
        <v>71</v>
      </c>
      <c r="AU4" s="242" t="s">
        <v>72</v>
      </c>
      <c r="AV4" s="242" t="s">
        <v>139</v>
      </c>
      <c r="AW4" s="242" t="s">
        <v>38</v>
      </c>
      <c r="AX4" s="242" t="s">
        <v>14</v>
      </c>
      <c r="AY4" s="242" t="s">
        <v>89</v>
      </c>
      <c r="AZ4" s="242" t="s">
        <v>70</v>
      </c>
      <c r="BA4" s="242" t="s">
        <v>71</v>
      </c>
      <c r="BB4" s="242" t="s">
        <v>72</v>
      </c>
      <c r="BC4" s="242" t="s">
        <v>139</v>
      </c>
      <c r="BD4" s="242" t="s">
        <v>38</v>
      </c>
      <c r="BE4" s="242" t="s">
        <v>14</v>
      </c>
      <c r="BF4" s="242" t="s">
        <v>89</v>
      </c>
      <c r="BG4" s="242" t="s">
        <v>70</v>
      </c>
      <c r="BH4" s="242" t="s">
        <v>71</v>
      </c>
      <c r="BI4" s="242" t="s">
        <v>72</v>
      </c>
      <c r="BJ4" s="242" t="s">
        <v>139</v>
      </c>
      <c r="BK4" s="242" t="s">
        <v>38</v>
      </c>
      <c r="BL4" s="242" t="s">
        <v>14</v>
      </c>
      <c r="BM4" s="242" t="s">
        <v>89</v>
      </c>
      <c r="BN4" s="242" t="s">
        <v>70</v>
      </c>
      <c r="BO4" s="242" t="s">
        <v>71</v>
      </c>
      <c r="BP4" s="242" t="s">
        <v>72</v>
      </c>
      <c r="BQ4" s="242" t="s">
        <v>139</v>
      </c>
      <c r="BR4" s="242" t="s">
        <v>38</v>
      </c>
      <c r="BS4" s="242" t="s">
        <v>14</v>
      </c>
      <c r="BT4" s="242" t="s">
        <v>89</v>
      </c>
      <c r="BU4" s="242" t="s">
        <v>70</v>
      </c>
      <c r="BV4" s="242" t="s">
        <v>71</v>
      </c>
      <c r="BW4" s="242" t="s">
        <v>72</v>
      </c>
      <c r="BX4" s="242" t="s">
        <v>139</v>
      </c>
      <c r="BY4" s="242" t="s">
        <v>38</v>
      </c>
      <c r="BZ4" s="242" t="s">
        <v>14</v>
      </c>
      <c r="CA4" s="242" t="s">
        <v>89</v>
      </c>
      <c r="CB4" s="242" t="s">
        <v>70</v>
      </c>
      <c r="CC4" s="242" t="s">
        <v>71</v>
      </c>
      <c r="CD4" s="242" t="s">
        <v>72</v>
      </c>
      <c r="CE4" s="242" t="s">
        <v>139</v>
      </c>
      <c r="CF4" s="242" t="s">
        <v>38</v>
      </c>
      <c r="CG4" s="242" t="s">
        <v>14</v>
      </c>
      <c r="CH4" s="242" t="s">
        <v>89</v>
      </c>
      <c r="CI4" s="242" t="s">
        <v>70</v>
      </c>
      <c r="CJ4" s="242" t="s">
        <v>71</v>
      </c>
      <c r="CK4" s="242" t="s">
        <v>72</v>
      </c>
      <c r="CL4" s="242" t="s">
        <v>139</v>
      </c>
      <c r="CM4" s="242" t="s">
        <v>38</v>
      </c>
      <c r="CN4" s="242" t="s">
        <v>136</v>
      </c>
      <c r="CO4" s="242" t="s">
        <v>14</v>
      </c>
      <c r="CP4" s="242" t="s">
        <v>89</v>
      </c>
      <c r="CQ4" s="242" t="s">
        <v>70</v>
      </c>
      <c r="CR4" s="242" t="s">
        <v>71</v>
      </c>
      <c r="CS4" s="242" t="s">
        <v>72</v>
      </c>
      <c r="CT4" s="242" t="s">
        <v>139</v>
      </c>
      <c r="CU4" s="242" t="s">
        <v>38</v>
      </c>
      <c r="CV4" s="242" t="s">
        <v>14</v>
      </c>
      <c r="CW4" s="242" t="s">
        <v>89</v>
      </c>
      <c r="CX4" s="242" t="s">
        <v>70</v>
      </c>
      <c r="CY4" s="242" t="s">
        <v>71</v>
      </c>
      <c r="CZ4" s="242" t="s">
        <v>72</v>
      </c>
      <c r="DA4" s="242" t="s">
        <v>139</v>
      </c>
      <c r="DB4" s="242" t="s">
        <v>38</v>
      </c>
      <c r="DC4" s="242" t="s">
        <v>14</v>
      </c>
      <c r="DD4" s="242" t="s">
        <v>89</v>
      </c>
      <c r="DE4" s="242" t="s">
        <v>70</v>
      </c>
      <c r="DF4" s="242" t="s">
        <v>71</v>
      </c>
      <c r="DG4" s="242" t="s">
        <v>72</v>
      </c>
      <c r="DH4" s="242" t="s">
        <v>139</v>
      </c>
      <c r="DI4" s="242" t="s">
        <v>38</v>
      </c>
      <c r="DJ4" s="242" t="s">
        <v>14</v>
      </c>
      <c r="DK4" s="242" t="s">
        <v>89</v>
      </c>
      <c r="DL4" s="242" t="s">
        <v>70</v>
      </c>
      <c r="DM4" s="242" t="s">
        <v>71</v>
      </c>
      <c r="DN4" s="242" t="s">
        <v>72</v>
      </c>
      <c r="DO4" s="242" t="s">
        <v>139</v>
      </c>
      <c r="DP4" s="242" t="s">
        <v>38</v>
      </c>
      <c r="DQ4" s="242" t="s">
        <v>14</v>
      </c>
      <c r="DR4" s="242" t="s">
        <v>89</v>
      </c>
      <c r="DS4" s="242" t="s">
        <v>70</v>
      </c>
      <c r="DT4" s="242" t="s">
        <v>71</v>
      </c>
      <c r="DU4" s="242" t="s">
        <v>72</v>
      </c>
      <c r="DV4" s="242" t="s">
        <v>139</v>
      </c>
      <c r="DW4" s="242" t="s">
        <v>38</v>
      </c>
      <c r="DX4" s="242" t="s">
        <v>14</v>
      </c>
      <c r="DY4" s="242" t="s">
        <v>89</v>
      </c>
      <c r="DZ4" s="242" t="s">
        <v>70</v>
      </c>
      <c r="EA4" s="242" t="s">
        <v>71</v>
      </c>
      <c r="EB4" s="242" t="s">
        <v>72</v>
      </c>
      <c r="EC4" s="242" t="s">
        <v>139</v>
      </c>
      <c r="ED4" s="242" t="s">
        <v>38</v>
      </c>
      <c r="EE4" s="242" t="s">
        <v>14</v>
      </c>
      <c r="EF4" s="242" t="s">
        <v>89</v>
      </c>
      <c r="EG4" s="242" t="s">
        <v>70</v>
      </c>
      <c r="EH4" s="242" t="s">
        <v>71</v>
      </c>
      <c r="EI4" s="242" t="s">
        <v>72</v>
      </c>
      <c r="EJ4" s="242" t="s">
        <v>139</v>
      </c>
      <c r="EK4" s="242" t="s">
        <v>38</v>
      </c>
      <c r="EL4" s="242" t="s">
        <v>14</v>
      </c>
      <c r="EM4" s="242" t="s">
        <v>89</v>
      </c>
      <c r="EN4" s="242" t="s">
        <v>70</v>
      </c>
      <c r="EO4" s="242" t="s">
        <v>71</v>
      </c>
      <c r="EP4" s="242" t="s">
        <v>72</v>
      </c>
      <c r="EQ4" s="242" t="s">
        <v>139</v>
      </c>
      <c r="ER4" s="242" t="s">
        <v>38</v>
      </c>
      <c r="ES4" s="242" t="s">
        <v>14</v>
      </c>
    </row>
    <row r="5" spans="1:149" x14ac:dyDescent="0.15">
      <c r="A5" s="4" t="s">
        <v>334</v>
      </c>
      <c r="B5" s="199">
        <v>5619</v>
      </c>
      <c r="C5" s="199">
        <v>638</v>
      </c>
      <c r="D5" s="199">
        <v>1</v>
      </c>
      <c r="E5" s="199">
        <v>60</v>
      </c>
      <c r="F5" s="199">
        <v>155</v>
      </c>
      <c r="G5" s="199">
        <v>940</v>
      </c>
      <c r="H5" s="199">
        <v>7413</v>
      </c>
      <c r="I5" s="199">
        <v>5770</v>
      </c>
      <c r="J5" s="199">
        <v>709</v>
      </c>
      <c r="K5" s="199">
        <v>1</v>
      </c>
      <c r="L5" s="199">
        <v>111</v>
      </c>
      <c r="M5" s="199">
        <v>181</v>
      </c>
      <c r="N5" s="199">
        <v>1154</v>
      </c>
      <c r="O5" s="199">
        <v>7926</v>
      </c>
      <c r="P5" s="199">
        <v>5841</v>
      </c>
      <c r="Q5" s="199">
        <v>567</v>
      </c>
      <c r="R5" s="199">
        <v>10</v>
      </c>
      <c r="S5" s="199">
        <v>98</v>
      </c>
      <c r="T5" s="199">
        <v>190</v>
      </c>
      <c r="U5" s="199">
        <v>1234</v>
      </c>
      <c r="V5" s="199">
        <v>7940</v>
      </c>
      <c r="W5" s="199">
        <v>6107</v>
      </c>
      <c r="X5" s="199">
        <v>833</v>
      </c>
      <c r="Y5" s="199">
        <v>13</v>
      </c>
      <c r="Z5" s="199">
        <v>57</v>
      </c>
      <c r="AA5" s="199">
        <v>193</v>
      </c>
      <c r="AB5" s="199">
        <v>1362</v>
      </c>
      <c r="AC5" s="199">
        <v>8565</v>
      </c>
      <c r="AD5" s="199">
        <v>6121</v>
      </c>
      <c r="AE5" s="199">
        <v>826</v>
      </c>
      <c r="AF5" s="199">
        <v>13</v>
      </c>
      <c r="AG5" s="199">
        <v>56</v>
      </c>
      <c r="AH5" s="199">
        <v>127</v>
      </c>
      <c r="AI5" s="199">
        <v>1247</v>
      </c>
      <c r="AJ5" s="199">
        <v>8390</v>
      </c>
      <c r="AK5" s="199">
        <v>6230</v>
      </c>
      <c r="AL5" s="199">
        <v>230</v>
      </c>
      <c r="AM5" s="199">
        <v>8</v>
      </c>
      <c r="AN5" s="199">
        <v>45</v>
      </c>
      <c r="AO5" s="199">
        <v>127</v>
      </c>
      <c r="AP5" s="199">
        <v>1049</v>
      </c>
      <c r="AQ5" s="199">
        <v>7689</v>
      </c>
      <c r="AR5" s="199">
        <v>6339</v>
      </c>
      <c r="AS5" s="199">
        <v>821</v>
      </c>
      <c r="AT5" s="199">
        <v>23</v>
      </c>
      <c r="AU5" s="199">
        <v>189</v>
      </c>
      <c r="AV5" s="199">
        <v>219</v>
      </c>
      <c r="AW5" s="199">
        <v>1397</v>
      </c>
      <c r="AX5" s="199">
        <v>8988</v>
      </c>
      <c r="AY5" s="199">
        <v>7070</v>
      </c>
      <c r="AZ5" s="199">
        <v>840</v>
      </c>
      <c r="BA5" s="199">
        <v>17</v>
      </c>
      <c r="BB5" s="199">
        <v>216</v>
      </c>
      <c r="BC5" s="199">
        <v>283</v>
      </c>
      <c r="BD5" s="199">
        <v>1563</v>
      </c>
      <c r="BE5" s="199">
        <v>9989</v>
      </c>
      <c r="BF5" s="199">
        <v>6864</v>
      </c>
      <c r="BG5" s="199">
        <v>868</v>
      </c>
      <c r="BH5" s="199">
        <v>17</v>
      </c>
      <c r="BI5" s="199">
        <v>330</v>
      </c>
      <c r="BJ5" s="199">
        <v>266</v>
      </c>
      <c r="BK5" s="199">
        <v>1595</v>
      </c>
      <c r="BL5" s="199">
        <v>9940</v>
      </c>
      <c r="BM5" s="199">
        <v>7641</v>
      </c>
      <c r="BN5" s="199">
        <v>820</v>
      </c>
      <c r="BO5" s="199">
        <v>18</v>
      </c>
      <c r="BP5" s="199">
        <v>297</v>
      </c>
      <c r="BQ5" s="199">
        <v>251</v>
      </c>
      <c r="BR5" s="199">
        <v>2592</v>
      </c>
      <c r="BS5" s="199">
        <v>11619</v>
      </c>
      <c r="BT5" s="199">
        <v>8640</v>
      </c>
      <c r="BU5" s="199">
        <v>845</v>
      </c>
      <c r="BV5" s="199">
        <v>2</v>
      </c>
      <c r="BW5" s="199">
        <v>307</v>
      </c>
      <c r="BX5" s="199">
        <v>280</v>
      </c>
      <c r="BY5" s="199">
        <v>1818</v>
      </c>
      <c r="BZ5" s="199">
        <v>11892</v>
      </c>
      <c r="CA5" s="199">
        <v>8773</v>
      </c>
      <c r="CB5" s="199">
        <v>1037</v>
      </c>
      <c r="CC5" s="199">
        <v>2</v>
      </c>
      <c r="CD5" s="199">
        <v>306</v>
      </c>
      <c r="CE5" s="199">
        <v>374</v>
      </c>
      <c r="CF5" s="199">
        <v>1739</v>
      </c>
      <c r="CG5" s="199">
        <v>12231</v>
      </c>
      <c r="CH5" s="199">
        <v>8943</v>
      </c>
      <c r="CI5" s="199">
        <v>1132</v>
      </c>
      <c r="CJ5" s="199">
        <v>2</v>
      </c>
      <c r="CK5" s="199">
        <v>216</v>
      </c>
      <c r="CL5" s="199">
        <v>324</v>
      </c>
      <c r="CM5" s="199">
        <v>1979</v>
      </c>
      <c r="CN5" s="199">
        <v>59</v>
      </c>
      <c r="CO5" s="199">
        <v>12655</v>
      </c>
      <c r="CP5" s="199">
        <v>9626</v>
      </c>
      <c r="CQ5" s="199">
        <v>1363</v>
      </c>
      <c r="CR5" s="199">
        <v>1</v>
      </c>
      <c r="CS5" s="199">
        <v>240</v>
      </c>
      <c r="CT5" s="199">
        <v>337</v>
      </c>
      <c r="CU5" s="199">
        <v>2161</v>
      </c>
      <c r="CV5" s="199">
        <v>13728</v>
      </c>
      <c r="CW5" s="199">
        <v>10034</v>
      </c>
      <c r="CX5" s="199">
        <v>1408</v>
      </c>
      <c r="CY5" s="199">
        <v>1</v>
      </c>
      <c r="CZ5" s="199">
        <v>170</v>
      </c>
      <c r="DA5" s="199">
        <v>439</v>
      </c>
      <c r="DB5" s="199">
        <v>2262</v>
      </c>
      <c r="DC5" s="199">
        <v>14314</v>
      </c>
      <c r="DD5" s="199">
        <v>10277</v>
      </c>
      <c r="DE5" s="199">
        <v>1524</v>
      </c>
      <c r="DF5" s="199">
        <v>2</v>
      </c>
      <c r="DG5" s="199">
        <v>242</v>
      </c>
      <c r="DH5" s="199">
        <v>408</v>
      </c>
      <c r="DI5" s="199">
        <v>2591</v>
      </c>
      <c r="DJ5" s="199">
        <v>15044</v>
      </c>
      <c r="DK5" s="199">
        <v>10430</v>
      </c>
      <c r="DL5" s="199">
        <v>1605</v>
      </c>
      <c r="DM5" s="199">
        <v>2</v>
      </c>
      <c r="DN5" s="199">
        <v>247</v>
      </c>
      <c r="DO5" s="199">
        <v>379</v>
      </c>
      <c r="DP5" s="199">
        <v>2647</v>
      </c>
      <c r="DQ5" s="199">
        <v>15310</v>
      </c>
      <c r="DR5" s="199">
        <v>10836</v>
      </c>
      <c r="DS5" s="199">
        <v>1643</v>
      </c>
      <c r="DT5" s="199">
        <v>5</v>
      </c>
      <c r="DU5" s="199">
        <v>282</v>
      </c>
      <c r="DV5" s="199">
        <v>403</v>
      </c>
      <c r="DW5" s="199">
        <v>2921</v>
      </c>
      <c r="DX5" s="199">
        <v>16090</v>
      </c>
      <c r="DY5" s="199">
        <v>11212</v>
      </c>
      <c r="DZ5" s="199">
        <v>1736</v>
      </c>
      <c r="EA5" s="199">
        <v>2</v>
      </c>
      <c r="EB5" s="199">
        <v>297</v>
      </c>
      <c r="EC5" s="199">
        <v>395</v>
      </c>
      <c r="ED5" s="199">
        <v>2832</v>
      </c>
      <c r="EE5" s="199">
        <v>16474</v>
      </c>
      <c r="EF5" s="199">
        <v>11341</v>
      </c>
      <c r="EG5" s="199">
        <v>1677</v>
      </c>
      <c r="EH5" s="199">
        <v>9</v>
      </c>
      <c r="EI5" s="199">
        <v>278</v>
      </c>
      <c r="EJ5" s="199">
        <v>414</v>
      </c>
      <c r="EK5" s="199">
        <v>2948</v>
      </c>
      <c r="EL5" s="199">
        <v>16667</v>
      </c>
      <c r="EM5" s="199">
        <v>11394</v>
      </c>
      <c r="EN5" s="199">
        <v>1854</v>
      </c>
      <c r="EO5" s="199">
        <v>10</v>
      </c>
      <c r="EP5" s="199">
        <v>285</v>
      </c>
      <c r="EQ5" s="199">
        <v>440</v>
      </c>
      <c r="ER5" s="199">
        <v>3131</v>
      </c>
      <c r="ES5" s="199">
        <v>17114</v>
      </c>
    </row>
    <row r="6" spans="1:149" x14ac:dyDescent="0.15">
      <c r="A6" s="4" t="s">
        <v>1</v>
      </c>
      <c r="B6" s="199">
        <v>243</v>
      </c>
      <c r="C6" s="199">
        <v>400</v>
      </c>
      <c r="D6" s="201" t="s">
        <v>63</v>
      </c>
      <c r="E6" s="201" t="s">
        <v>63</v>
      </c>
      <c r="F6" s="199">
        <v>140</v>
      </c>
      <c r="G6" s="199">
        <v>415</v>
      </c>
      <c r="H6" s="199">
        <v>1239</v>
      </c>
      <c r="I6" s="199">
        <v>291</v>
      </c>
      <c r="J6" s="199">
        <v>463</v>
      </c>
      <c r="K6" s="201" t="s">
        <v>63</v>
      </c>
      <c r="L6" s="199">
        <v>92</v>
      </c>
      <c r="M6" s="199">
        <v>162</v>
      </c>
      <c r="N6" s="199">
        <v>577</v>
      </c>
      <c r="O6" s="199">
        <v>1585</v>
      </c>
      <c r="P6" s="199">
        <v>159</v>
      </c>
      <c r="Q6" s="199">
        <v>358</v>
      </c>
      <c r="R6" s="199">
        <v>9</v>
      </c>
      <c r="S6" s="199">
        <v>81</v>
      </c>
      <c r="T6" s="199">
        <v>178</v>
      </c>
      <c r="U6" s="199">
        <v>618</v>
      </c>
      <c r="V6" s="199">
        <v>1403</v>
      </c>
      <c r="W6" s="199">
        <v>150</v>
      </c>
      <c r="X6" s="199">
        <v>513</v>
      </c>
      <c r="Y6" s="199">
        <v>12</v>
      </c>
      <c r="Z6" s="199">
        <v>35</v>
      </c>
      <c r="AA6" s="199">
        <v>175</v>
      </c>
      <c r="AB6" s="199">
        <v>733</v>
      </c>
      <c r="AC6" s="199">
        <v>1618</v>
      </c>
      <c r="AD6" s="199">
        <v>150</v>
      </c>
      <c r="AE6" s="199">
        <v>485</v>
      </c>
      <c r="AF6" s="199">
        <v>11</v>
      </c>
      <c r="AG6" s="199">
        <v>36</v>
      </c>
      <c r="AH6" s="199">
        <v>106</v>
      </c>
      <c r="AI6" s="199">
        <v>591</v>
      </c>
      <c r="AJ6" s="199">
        <v>1379</v>
      </c>
      <c r="AK6" s="199">
        <v>152</v>
      </c>
      <c r="AL6" s="199">
        <v>94</v>
      </c>
      <c r="AM6" s="199">
        <v>8</v>
      </c>
      <c r="AN6" s="199">
        <v>38</v>
      </c>
      <c r="AO6" s="199">
        <v>118</v>
      </c>
      <c r="AP6" s="199">
        <v>424</v>
      </c>
      <c r="AQ6" s="199">
        <v>834</v>
      </c>
      <c r="AR6" s="199">
        <v>151</v>
      </c>
      <c r="AS6" s="199">
        <v>389</v>
      </c>
      <c r="AT6" s="199">
        <v>9</v>
      </c>
      <c r="AU6" s="199">
        <v>148</v>
      </c>
      <c r="AV6" s="199">
        <v>195</v>
      </c>
      <c r="AW6" s="199">
        <v>581</v>
      </c>
      <c r="AX6" s="199">
        <v>1473</v>
      </c>
      <c r="AY6" s="199">
        <v>176</v>
      </c>
      <c r="AZ6" s="199">
        <v>412</v>
      </c>
      <c r="BA6" s="199">
        <v>15</v>
      </c>
      <c r="BB6" s="199">
        <v>166</v>
      </c>
      <c r="BC6" s="199">
        <v>244</v>
      </c>
      <c r="BD6" s="199">
        <v>679</v>
      </c>
      <c r="BE6" s="199">
        <v>1692</v>
      </c>
      <c r="BF6" s="199">
        <v>151</v>
      </c>
      <c r="BG6" s="199">
        <v>418</v>
      </c>
      <c r="BH6" s="199">
        <v>15</v>
      </c>
      <c r="BI6" s="199">
        <v>277</v>
      </c>
      <c r="BJ6" s="199">
        <v>221</v>
      </c>
      <c r="BK6" s="199">
        <v>688</v>
      </c>
      <c r="BL6" s="199">
        <v>1770</v>
      </c>
      <c r="BM6" s="199">
        <v>154</v>
      </c>
      <c r="BN6" s="199">
        <v>393</v>
      </c>
      <c r="BO6" s="199">
        <v>15</v>
      </c>
      <c r="BP6" s="199">
        <v>253</v>
      </c>
      <c r="BQ6" s="199">
        <v>208</v>
      </c>
      <c r="BR6" s="199">
        <v>1281</v>
      </c>
      <c r="BS6" s="199">
        <v>2304</v>
      </c>
      <c r="BT6" s="199">
        <v>258</v>
      </c>
      <c r="BU6" s="199">
        <v>418</v>
      </c>
      <c r="BV6" s="201">
        <v>0</v>
      </c>
      <c r="BW6" s="199">
        <v>253</v>
      </c>
      <c r="BX6" s="199">
        <v>237</v>
      </c>
      <c r="BY6" s="199">
        <v>910</v>
      </c>
      <c r="BZ6" s="199">
        <v>2076</v>
      </c>
      <c r="CA6" s="199">
        <v>227</v>
      </c>
      <c r="CB6" s="199">
        <v>454</v>
      </c>
      <c r="CC6" s="201">
        <v>0</v>
      </c>
      <c r="CD6" s="199">
        <v>254</v>
      </c>
      <c r="CE6" s="199">
        <v>314</v>
      </c>
      <c r="CF6" s="199">
        <v>791</v>
      </c>
      <c r="CG6" s="199">
        <v>2040</v>
      </c>
      <c r="CH6" s="199">
        <v>242</v>
      </c>
      <c r="CI6" s="199">
        <v>516</v>
      </c>
      <c r="CJ6" s="201">
        <v>0</v>
      </c>
      <c r="CK6" s="199">
        <v>161</v>
      </c>
      <c r="CL6" s="199">
        <v>266</v>
      </c>
      <c r="CM6" s="199">
        <v>999</v>
      </c>
      <c r="CN6" s="199">
        <v>58</v>
      </c>
      <c r="CO6" s="199">
        <v>2242</v>
      </c>
      <c r="CP6" s="199">
        <v>223</v>
      </c>
      <c r="CQ6" s="199">
        <v>801</v>
      </c>
      <c r="CR6" s="201">
        <v>0</v>
      </c>
      <c r="CS6" s="199">
        <v>187</v>
      </c>
      <c r="CT6" s="199">
        <v>276</v>
      </c>
      <c r="CU6" s="199">
        <v>1057</v>
      </c>
      <c r="CV6" s="199">
        <v>2544</v>
      </c>
      <c r="CW6" s="199">
        <v>240</v>
      </c>
      <c r="CX6" s="199">
        <v>815</v>
      </c>
      <c r="CY6" s="201">
        <v>0</v>
      </c>
      <c r="CZ6" s="199">
        <v>129</v>
      </c>
      <c r="DA6" s="199">
        <v>379</v>
      </c>
      <c r="DB6" s="199">
        <v>1077</v>
      </c>
      <c r="DC6" s="199">
        <v>2640</v>
      </c>
      <c r="DD6" s="199">
        <v>241</v>
      </c>
      <c r="DE6" s="199">
        <v>908</v>
      </c>
      <c r="DF6" s="199">
        <v>0</v>
      </c>
      <c r="DG6" s="199">
        <v>173</v>
      </c>
      <c r="DH6" s="199">
        <v>339</v>
      </c>
      <c r="DI6" s="199">
        <v>1283</v>
      </c>
      <c r="DJ6" s="199">
        <v>2944</v>
      </c>
      <c r="DK6" s="3">
        <v>249</v>
      </c>
      <c r="DL6" s="199">
        <v>966</v>
      </c>
      <c r="DM6" s="199">
        <v>0</v>
      </c>
      <c r="DN6" s="199">
        <v>178</v>
      </c>
      <c r="DO6" s="199">
        <v>305</v>
      </c>
      <c r="DP6" s="199">
        <v>1294</v>
      </c>
      <c r="DQ6" s="199">
        <v>2992</v>
      </c>
      <c r="DR6" s="3">
        <v>267</v>
      </c>
      <c r="DS6" s="199">
        <v>991</v>
      </c>
      <c r="DT6" s="199">
        <v>3</v>
      </c>
      <c r="DU6" s="199">
        <v>193</v>
      </c>
      <c r="DV6" s="199">
        <v>325</v>
      </c>
      <c r="DW6" s="199">
        <v>1381</v>
      </c>
      <c r="DX6" s="199">
        <v>3160</v>
      </c>
      <c r="DY6" s="3">
        <v>275</v>
      </c>
      <c r="DZ6" s="199">
        <v>1033</v>
      </c>
      <c r="EA6" s="199">
        <v>0</v>
      </c>
      <c r="EB6" s="199">
        <v>207</v>
      </c>
      <c r="EC6" s="199">
        <v>320</v>
      </c>
      <c r="ED6" s="199">
        <v>1231</v>
      </c>
      <c r="EE6" s="199">
        <v>3066</v>
      </c>
      <c r="EF6" s="3">
        <v>297</v>
      </c>
      <c r="EG6" s="199">
        <v>1003</v>
      </c>
      <c r="EH6" s="199">
        <v>7</v>
      </c>
      <c r="EI6" s="199">
        <v>187</v>
      </c>
      <c r="EJ6" s="199">
        <v>315</v>
      </c>
      <c r="EK6" s="199">
        <v>1406</v>
      </c>
      <c r="EL6" s="199">
        <v>3215</v>
      </c>
      <c r="EM6" s="3">
        <v>300</v>
      </c>
      <c r="EN6" s="199">
        <v>1138</v>
      </c>
      <c r="EO6" s="199">
        <v>8</v>
      </c>
      <c r="EP6" s="199">
        <v>200</v>
      </c>
      <c r="EQ6" s="199">
        <v>306</v>
      </c>
      <c r="ER6" s="199">
        <v>1485</v>
      </c>
      <c r="ES6" s="199">
        <v>3437</v>
      </c>
    </row>
    <row r="7" spans="1:149" x14ac:dyDescent="0.15">
      <c r="A7" s="4" t="s">
        <v>11</v>
      </c>
      <c r="B7" s="199">
        <v>1780</v>
      </c>
      <c r="C7" s="199">
        <v>86</v>
      </c>
      <c r="D7" s="201" t="s">
        <v>63</v>
      </c>
      <c r="E7" s="201" t="s">
        <v>63</v>
      </c>
      <c r="F7" s="199">
        <v>4</v>
      </c>
      <c r="G7" s="199">
        <v>295</v>
      </c>
      <c r="H7" s="199">
        <v>2184</v>
      </c>
      <c r="I7" s="199">
        <v>1791</v>
      </c>
      <c r="J7" s="199">
        <v>92</v>
      </c>
      <c r="K7" s="201" t="s">
        <v>63</v>
      </c>
      <c r="L7" s="199">
        <v>19</v>
      </c>
      <c r="M7" s="199">
        <v>5</v>
      </c>
      <c r="N7" s="199">
        <v>319</v>
      </c>
      <c r="O7" s="199">
        <v>2226</v>
      </c>
      <c r="P7" s="199">
        <v>1902</v>
      </c>
      <c r="Q7" s="199">
        <v>56</v>
      </c>
      <c r="R7" s="201" t="s">
        <v>63</v>
      </c>
      <c r="S7" s="199">
        <v>17</v>
      </c>
      <c r="T7" s="199">
        <v>2</v>
      </c>
      <c r="U7" s="199">
        <v>325</v>
      </c>
      <c r="V7" s="199">
        <v>2302</v>
      </c>
      <c r="W7" s="199">
        <v>2169</v>
      </c>
      <c r="X7" s="199">
        <v>99</v>
      </c>
      <c r="Y7" s="201" t="s">
        <v>63</v>
      </c>
      <c r="Z7" s="199">
        <v>22</v>
      </c>
      <c r="AA7" s="199">
        <v>5</v>
      </c>
      <c r="AB7" s="199">
        <v>331</v>
      </c>
      <c r="AC7" s="199">
        <v>2626</v>
      </c>
      <c r="AD7" s="199">
        <v>1981</v>
      </c>
      <c r="AE7" s="199">
        <v>119</v>
      </c>
      <c r="AF7" s="201" t="s">
        <v>63</v>
      </c>
      <c r="AG7" s="199">
        <v>20</v>
      </c>
      <c r="AH7" s="199">
        <v>6</v>
      </c>
      <c r="AI7" s="199">
        <v>348</v>
      </c>
      <c r="AJ7" s="199">
        <v>2474</v>
      </c>
      <c r="AK7" s="199">
        <v>2008</v>
      </c>
      <c r="AL7" s="199">
        <v>34</v>
      </c>
      <c r="AM7" s="201" t="s">
        <v>63</v>
      </c>
      <c r="AN7" s="199">
        <v>7</v>
      </c>
      <c r="AO7" s="199">
        <v>1</v>
      </c>
      <c r="AP7" s="199">
        <v>363</v>
      </c>
      <c r="AQ7" s="199">
        <v>2413</v>
      </c>
      <c r="AR7" s="199">
        <v>2028</v>
      </c>
      <c r="AS7" s="199">
        <v>151</v>
      </c>
      <c r="AT7" s="199">
        <v>12</v>
      </c>
      <c r="AU7" s="199">
        <v>41</v>
      </c>
      <c r="AV7" s="199">
        <v>2</v>
      </c>
      <c r="AW7" s="199">
        <v>424</v>
      </c>
      <c r="AX7" s="199">
        <v>2658</v>
      </c>
      <c r="AY7" s="199">
        <v>2213</v>
      </c>
      <c r="AZ7" s="199">
        <v>147</v>
      </c>
      <c r="BA7" s="199">
        <v>0</v>
      </c>
      <c r="BB7" s="199">
        <v>50</v>
      </c>
      <c r="BC7" s="199">
        <v>10</v>
      </c>
      <c r="BD7" s="199">
        <v>456</v>
      </c>
      <c r="BE7" s="199">
        <v>2876</v>
      </c>
      <c r="BF7" s="199">
        <v>2273</v>
      </c>
      <c r="BG7" s="199">
        <v>164</v>
      </c>
      <c r="BH7" s="199">
        <v>0</v>
      </c>
      <c r="BI7" s="199">
        <v>53</v>
      </c>
      <c r="BJ7" s="199">
        <v>12</v>
      </c>
      <c r="BK7" s="199">
        <v>466</v>
      </c>
      <c r="BL7" s="199">
        <v>2968</v>
      </c>
      <c r="BM7" s="199">
        <v>2412</v>
      </c>
      <c r="BN7" s="199">
        <v>170</v>
      </c>
      <c r="BO7" s="201">
        <v>0</v>
      </c>
      <c r="BP7" s="199">
        <v>43</v>
      </c>
      <c r="BQ7" s="199">
        <v>15</v>
      </c>
      <c r="BR7" s="199">
        <v>801</v>
      </c>
      <c r="BS7" s="199">
        <v>3441</v>
      </c>
      <c r="BT7" s="199">
        <v>2669</v>
      </c>
      <c r="BU7" s="199">
        <v>164</v>
      </c>
      <c r="BV7" s="201">
        <v>0</v>
      </c>
      <c r="BW7" s="199">
        <v>54</v>
      </c>
      <c r="BX7" s="199">
        <v>15</v>
      </c>
      <c r="BY7" s="199">
        <v>445</v>
      </c>
      <c r="BZ7" s="199">
        <v>3347</v>
      </c>
      <c r="CA7" s="199">
        <v>2718</v>
      </c>
      <c r="CB7" s="199">
        <v>303</v>
      </c>
      <c r="CC7" s="201">
        <v>0</v>
      </c>
      <c r="CD7" s="199">
        <v>52</v>
      </c>
      <c r="CE7" s="199">
        <v>25</v>
      </c>
      <c r="CF7" s="199">
        <v>454</v>
      </c>
      <c r="CG7" s="199">
        <v>3552</v>
      </c>
      <c r="CH7" s="199">
        <v>2754</v>
      </c>
      <c r="CI7" s="199">
        <v>329</v>
      </c>
      <c r="CJ7" s="201">
        <v>0</v>
      </c>
      <c r="CK7" s="199">
        <v>55</v>
      </c>
      <c r="CL7" s="199">
        <v>16</v>
      </c>
      <c r="CM7" s="199">
        <v>449</v>
      </c>
      <c r="CN7" s="201">
        <v>0</v>
      </c>
      <c r="CO7" s="199">
        <v>3603</v>
      </c>
      <c r="CP7" s="199">
        <v>3043</v>
      </c>
      <c r="CQ7" s="199">
        <v>223</v>
      </c>
      <c r="CR7" s="201">
        <v>0</v>
      </c>
      <c r="CS7" s="199">
        <v>53</v>
      </c>
      <c r="CT7" s="199">
        <v>18</v>
      </c>
      <c r="CU7" s="199">
        <v>521</v>
      </c>
      <c r="CV7" s="199">
        <v>3858</v>
      </c>
      <c r="CW7" s="199">
        <v>3135</v>
      </c>
      <c r="CX7" s="199">
        <v>236</v>
      </c>
      <c r="CY7" s="201">
        <v>0</v>
      </c>
      <c r="CZ7" s="199">
        <v>41</v>
      </c>
      <c r="DA7" s="199">
        <v>16</v>
      </c>
      <c r="DB7" s="199">
        <v>546</v>
      </c>
      <c r="DC7" s="199">
        <v>3974</v>
      </c>
      <c r="DD7" s="199">
        <v>3250</v>
      </c>
      <c r="DE7" s="199">
        <v>235</v>
      </c>
      <c r="DF7" s="199">
        <v>0</v>
      </c>
      <c r="DG7" s="199">
        <v>69</v>
      </c>
      <c r="DH7" s="199">
        <v>24</v>
      </c>
      <c r="DI7" s="199">
        <v>637</v>
      </c>
      <c r="DJ7" s="199">
        <v>4215</v>
      </c>
      <c r="DK7" s="3">
        <v>3276</v>
      </c>
      <c r="DL7" s="199">
        <v>237</v>
      </c>
      <c r="DM7" s="199">
        <v>0</v>
      </c>
      <c r="DN7" s="199">
        <v>69</v>
      </c>
      <c r="DO7" s="199">
        <v>26</v>
      </c>
      <c r="DP7" s="199">
        <v>657</v>
      </c>
      <c r="DQ7" s="199">
        <v>4265</v>
      </c>
      <c r="DR7" s="3">
        <v>3378</v>
      </c>
      <c r="DS7" s="199">
        <v>240</v>
      </c>
      <c r="DT7" s="199">
        <v>0</v>
      </c>
      <c r="DU7" s="199">
        <v>89</v>
      </c>
      <c r="DV7" s="199">
        <v>27</v>
      </c>
      <c r="DW7" s="199">
        <v>831</v>
      </c>
      <c r="DX7" s="199">
        <v>4565</v>
      </c>
      <c r="DY7" s="3">
        <v>3490</v>
      </c>
      <c r="DZ7" s="199">
        <v>251</v>
      </c>
      <c r="EA7" s="199">
        <v>0</v>
      </c>
      <c r="EB7" s="199">
        <v>90</v>
      </c>
      <c r="EC7" s="199">
        <v>21</v>
      </c>
      <c r="ED7" s="199">
        <v>874</v>
      </c>
      <c r="EE7" s="199">
        <v>4726</v>
      </c>
      <c r="EF7" s="3">
        <v>3491</v>
      </c>
      <c r="EG7" s="199">
        <v>241</v>
      </c>
      <c r="EH7" s="199">
        <v>0</v>
      </c>
      <c r="EI7" s="199">
        <v>90</v>
      </c>
      <c r="EJ7" s="199">
        <v>21</v>
      </c>
      <c r="EK7" s="199">
        <v>793</v>
      </c>
      <c r="EL7" s="199">
        <v>4636</v>
      </c>
      <c r="EM7" s="3">
        <v>3441</v>
      </c>
      <c r="EN7" s="199">
        <v>254</v>
      </c>
      <c r="EO7" s="199">
        <v>0</v>
      </c>
      <c r="EP7" s="199">
        <v>84</v>
      </c>
      <c r="EQ7" s="199">
        <v>35</v>
      </c>
      <c r="ER7" s="199">
        <v>834</v>
      </c>
      <c r="ES7" s="199">
        <v>4648</v>
      </c>
    </row>
    <row r="8" spans="1:149" x14ac:dyDescent="0.15">
      <c r="A8" s="4" t="s">
        <v>2</v>
      </c>
      <c r="B8" s="199">
        <v>1170</v>
      </c>
      <c r="C8" s="199">
        <v>57</v>
      </c>
      <c r="D8" s="199">
        <v>1</v>
      </c>
      <c r="E8" s="201" t="s">
        <v>63</v>
      </c>
      <c r="F8" s="199">
        <v>6</v>
      </c>
      <c r="G8" s="199">
        <v>90</v>
      </c>
      <c r="H8" s="199">
        <v>1324</v>
      </c>
      <c r="I8" s="199">
        <v>1250</v>
      </c>
      <c r="J8" s="199">
        <v>56</v>
      </c>
      <c r="K8" s="199">
        <v>1</v>
      </c>
      <c r="L8" s="201" t="s">
        <v>63</v>
      </c>
      <c r="M8" s="199">
        <v>5</v>
      </c>
      <c r="N8" s="199">
        <v>105</v>
      </c>
      <c r="O8" s="199">
        <v>1417</v>
      </c>
      <c r="P8" s="199">
        <v>1233</v>
      </c>
      <c r="Q8" s="199">
        <v>54</v>
      </c>
      <c r="R8" s="199">
        <v>1</v>
      </c>
      <c r="S8" s="201" t="s">
        <v>63</v>
      </c>
      <c r="T8" s="199">
        <v>5</v>
      </c>
      <c r="U8" s="199">
        <v>115</v>
      </c>
      <c r="V8" s="199">
        <v>1408</v>
      </c>
      <c r="W8" s="199">
        <v>1239</v>
      </c>
      <c r="X8" s="199">
        <v>90</v>
      </c>
      <c r="Y8" s="199">
        <v>1</v>
      </c>
      <c r="Z8" s="201" t="s">
        <v>63</v>
      </c>
      <c r="AA8" s="199">
        <v>5</v>
      </c>
      <c r="AB8" s="199">
        <v>115</v>
      </c>
      <c r="AC8" s="199">
        <v>1450</v>
      </c>
      <c r="AD8" s="199">
        <v>1293</v>
      </c>
      <c r="AE8" s="199">
        <v>81</v>
      </c>
      <c r="AF8" s="199">
        <v>2</v>
      </c>
      <c r="AG8" s="201" t="s">
        <v>63</v>
      </c>
      <c r="AH8" s="199">
        <v>7</v>
      </c>
      <c r="AI8" s="199">
        <v>131</v>
      </c>
      <c r="AJ8" s="199">
        <v>1514</v>
      </c>
      <c r="AK8" s="199">
        <v>1315</v>
      </c>
      <c r="AL8" s="199">
        <v>12</v>
      </c>
      <c r="AM8" s="201" t="s">
        <v>63</v>
      </c>
      <c r="AN8" s="201" t="s">
        <v>63</v>
      </c>
      <c r="AO8" s="199">
        <v>2</v>
      </c>
      <c r="AP8" s="199">
        <v>76</v>
      </c>
      <c r="AQ8" s="199">
        <v>1405</v>
      </c>
      <c r="AR8" s="199">
        <v>1335</v>
      </c>
      <c r="AS8" s="199">
        <v>89</v>
      </c>
      <c r="AT8" s="199">
        <v>2</v>
      </c>
      <c r="AU8" s="201" t="s">
        <v>63</v>
      </c>
      <c r="AV8" s="199">
        <v>5</v>
      </c>
      <c r="AW8" s="199">
        <v>167</v>
      </c>
      <c r="AX8" s="199">
        <v>1598</v>
      </c>
      <c r="AY8" s="199">
        <v>1461</v>
      </c>
      <c r="AZ8" s="199">
        <v>110</v>
      </c>
      <c r="BA8" s="199">
        <v>2</v>
      </c>
      <c r="BB8" s="199">
        <v>0</v>
      </c>
      <c r="BC8" s="199">
        <v>5</v>
      </c>
      <c r="BD8" s="199">
        <v>194</v>
      </c>
      <c r="BE8" s="199">
        <v>1772</v>
      </c>
      <c r="BF8" s="199">
        <v>1420</v>
      </c>
      <c r="BG8" s="199">
        <v>114</v>
      </c>
      <c r="BH8" s="199">
        <v>2</v>
      </c>
      <c r="BI8" s="201">
        <v>0</v>
      </c>
      <c r="BJ8" s="199">
        <v>5</v>
      </c>
      <c r="BK8" s="199">
        <v>199</v>
      </c>
      <c r="BL8" s="199">
        <v>1740</v>
      </c>
      <c r="BM8" s="199">
        <v>1470</v>
      </c>
      <c r="BN8" s="199">
        <v>99</v>
      </c>
      <c r="BO8" s="199">
        <v>3</v>
      </c>
      <c r="BP8" s="201">
        <v>0</v>
      </c>
      <c r="BQ8" s="199">
        <v>5</v>
      </c>
      <c r="BR8" s="199">
        <v>221</v>
      </c>
      <c r="BS8" s="199">
        <v>1798</v>
      </c>
      <c r="BT8" s="199">
        <v>1734</v>
      </c>
      <c r="BU8" s="199">
        <v>99</v>
      </c>
      <c r="BV8" s="199">
        <v>2</v>
      </c>
      <c r="BW8" s="201">
        <v>0</v>
      </c>
      <c r="BX8" s="199">
        <v>6</v>
      </c>
      <c r="BY8" s="199">
        <v>197</v>
      </c>
      <c r="BZ8" s="199">
        <v>2038</v>
      </c>
      <c r="CA8" s="199">
        <v>1753</v>
      </c>
      <c r="CB8" s="199">
        <v>119</v>
      </c>
      <c r="CC8" s="199">
        <v>2</v>
      </c>
      <c r="CD8" s="201">
        <v>0</v>
      </c>
      <c r="CE8" s="199">
        <v>6</v>
      </c>
      <c r="CF8" s="199">
        <v>211</v>
      </c>
      <c r="CG8" s="199">
        <v>2091</v>
      </c>
      <c r="CH8" s="199">
        <v>1789</v>
      </c>
      <c r="CI8" s="199">
        <v>121</v>
      </c>
      <c r="CJ8" s="199">
        <v>2</v>
      </c>
      <c r="CK8" s="201">
        <v>0</v>
      </c>
      <c r="CL8" s="199">
        <v>7</v>
      </c>
      <c r="CM8" s="199">
        <v>249</v>
      </c>
      <c r="CN8" s="199">
        <v>1</v>
      </c>
      <c r="CO8" s="199">
        <v>2169</v>
      </c>
      <c r="CP8" s="199">
        <v>1890</v>
      </c>
      <c r="CQ8" s="199">
        <v>143</v>
      </c>
      <c r="CR8" s="199">
        <v>1</v>
      </c>
      <c r="CS8" s="201">
        <v>0</v>
      </c>
      <c r="CT8" s="199">
        <v>7</v>
      </c>
      <c r="CU8" s="199">
        <v>270</v>
      </c>
      <c r="CV8" s="199">
        <v>2311</v>
      </c>
      <c r="CW8" s="199">
        <v>1952</v>
      </c>
      <c r="CX8" s="199">
        <v>144</v>
      </c>
      <c r="CY8" s="199">
        <v>1</v>
      </c>
      <c r="CZ8" s="201">
        <v>0</v>
      </c>
      <c r="DA8" s="199">
        <v>8</v>
      </c>
      <c r="DB8" s="199">
        <v>293</v>
      </c>
      <c r="DC8" s="199">
        <v>2398</v>
      </c>
      <c r="DD8" s="199">
        <v>2027</v>
      </c>
      <c r="DE8" s="199">
        <v>164</v>
      </c>
      <c r="DF8" s="199">
        <v>2</v>
      </c>
      <c r="DG8" s="199">
        <v>0</v>
      </c>
      <c r="DH8" s="199">
        <v>10</v>
      </c>
      <c r="DI8" s="199">
        <v>314</v>
      </c>
      <c r="DJ8" s="199">
        <v>2517</v>
      </c>
      <c r="DK8" s="3">
        <v>2053</v>
      </c>
      <c r="DL8" s="199">
        <v>179</v>
      </c>
      <c r="DM8" s="199">
        <v>2</v>
      </c>
      <c r="DN8" s="199">
        <v>0</v>
      </c>
      <c r="DO8" s="199">
        <v>10</v>
      </c>
      <c r="DP8" s="199">
        <v>317</v>
      </c>
      <c r="DQ8" s="199">
        <v>2561</v>
      </c>
      <c r="DR8" s="3">
        <v>2127</v>
      </c>
      <c r="DS8" s="199">
        <v>195</v>
      </c>
      <c r="DT8" s="199">
        <v>2</v>
      </c>
      <c r="DU8" s="199">
        <v>0</v>
      </c>
      <c r="DV8" s="199">
        <v>10</v>
      </c>
      <c r="DW8" s="199">
        <v>322</v>
      </c>
      <c r="DX8" s="199">
        <v>2656</v>
      </c>
      <c r="DY8" s="3">
        <v>2202</v>
      </c>
      <c r="DZ8" s="199">
        <v>199</v>
      </c>
      <c r="EA8" s="199">
        <v>2</v>
      </c>
      <c r="EB8" s="199">
        <v>0</v>
      </c>
      <c r="EC8" s="199">
        <v>11</v>
      </c>
      <c r="ED8" s="199">
        <v>325</v>
      </c>
      <c r="EE8" s="199">
        <v>2739</v>
      </c>
      <c r="EF8" s="3">
        <v>2231</v>
      </c>
      <c r="EG8" s="199">
        <v>193</v>
      </c>
      <c r="EH8" s="199">
        <v>2</v>
      </c>
      <c r="EI8" s="199">
        <v>0</v>
      </c>
      <c r="EJ8" s="199">
        <v>20</v>
      </c>
      <c r="EK8" s="199">
        <v>340</v>
      </c>
      <c r="EL8" s="199">
        <v>2786</v>
      </c>
      <c r="EM8" s="3">
        <v>2274</v>
      </c>
      <c r="EN8" s="199">
        <v>204</v>
      </c>
      <c r="EO8" s="199">
        <v>2</v>
      </c>
      <c r="EP8" s="199">
        <v>0</v>
      </c>
      <c r="EQ8" s="199">
        <v>31</v>
      </c>
      <c r="ER8" s="199">
        <v>354</v>
      </c>
      <c r="ES8" s="199">
        <v>2865</v>
      </c>
    </row>
    <row r="9" spans="1:149" x14ac:dyDescent="0.15">
      <c r="A9" s="4" t="s">
        <v>3</v>
      </c>
      <c r="B9" s="199">
        <v>1503</v>
      </c>
      <c r="C9" s="199">
        <v>68</v>
      </c>
      <c r="D9" s="201" t="s">
        <v>63</v>
      </c>
      <c r="E9" s="201" t="s">
        <v>63</v>
      </c>
      <c r="F9" s="199">
        <v>2</v>
      </c>
      <c r="G9" s="199">
        <v>75</v>
      </c>
      <c r="H9" s="199">
        <v>1645</v>
      </c>
      <c r="I9" s="199">
        <v>1507</v>
      </c>
      <c r="J9" s="199">
        <v>67</v>
      </c>
      <c r="K9" s="201" t="s">
        <v>63</v>
      </c>
      <c r="L9" s="201" t="s">
        <v>63</v>
      </c>
      <c r="M9" s="199">
        <v>5</v>
      </c>
      <c r="N9" s="199">
        <v>76</v>
      </c>
      <c r="O9" s="199">
        <v>1655</v>
      </c>
      <c r="P9" s="199">
        <v>1566</v>
      </c>
      <c r="Q9" s="199">
        <v>68</v>
      </c>
      <c r="R9" s="201" t="s">
        <v>63</v>
      </c>
      <c r="S9" s="201" t="s">
        <v>63</v>
      </c>
      <c r="T9" s="199">
        <v>1</v>
      </c>
      <c r="U9" s="199">
        <v>89</v>
      </c>
      <c r="V9" s="199">
        <v>1724</v>
      </c>
      <c r="W9" s="199">
        <v>1568</v>
      </c>
      <c r="X9" s="199">
        <v>92</v>
      </c>
      <c r="Y9" s="201" t="s">
        <v>63</v>
      </c>
      <c r="Z9" s="201" t="s">
        <v>63</v>
      </c>
      <c r="AA9" s="199">
        <v>4</v>
      </c>
      <c r="AB9" s="199">
        <v>89</v>
      </c>
      <c r="AC9" s="199">
        <v>1753</v>
      </c>
      <c r="AD9" s="199">
        <v>1693</v>
      </c>
      <c r="AE9" s="199">
        <v>90</v>
      </c>
      <c r="AF9" s="201" t="s">
        <v>63</v>
      </c>
      <c r="AG9" s="201" t="s">
        <v>63</v>
      </c>
      <c r="AH9" s="199">
        <v>5</v>
      </c>
      <c r="AI9" s="199">
        <v>83</v>
      </c>
      <c r="AJ9" s="199">
        <v>1871</v>
      </c>
      <c r="AK9" s="199">
        <v>1707</v>
      </c>
      <c r="AL9" s="199">
        <v>79</v>
      </c>
      <c r="AM9" s="201" t="s">
        <v>63</v>
      </c>
      <c r="AN9" s="201" t="s">
        <v>63</v>
      </c>
      <c r="AO9" s="199">
        <v>5</v>
      </c>
      <c r="AP9" s="199">
        <v>101</v>
      </c>
      <c r="AQ9" s="199">
        <v>1892</v>
      </c>
      <c r="AR9" s="199">
        <v>1770</v>
      </c>
      <c r="AS9" s="199">
        <v>124</v>
      </c>
      <c r="AT9" s="201" t="s">
        <v>63</v>
      </c>
      <c r="AU9" s="201" t="s">
        <v>63</v>
      </c>
      <c r="AV9" s="199">
        <v>9</v>
      </c>
      <c r="AW9" s="199">
        <v>103</v>
      </c>
      <c r="AX9" s="199">
        <v>2006</v>
      </c>
      <c r="AY9" s="199">
        <v>2040</v>
      </c>
      <c r="AZ9" s="199">
        <v>128</v>
      </c>
      <c r="BA9" s="199">
        <v>0</v>
      </c>
      <c r="BB9" s="199">
        <v>0</v>
      </c>
      <c r="BC9" s="199">
        <v>10</v>
      </c>
      <c r="BD9" s="199">
        <v>107</v>
      </c>
      <c r="BE9" s="199">
        <v>2285</v>
      </c>
      <c r="BF9" s="199">
        <v>1881</v>
      </c>
      <c r="BG9" s="199">
        <v>129</v>
      </c>
      <c r="BH9" s="201">
        <v>0</v>
      </c>
      <c r="BI9" s="201">
        <v>0</v>
      </c>
      <c r="BJ9" s="199">
        <v>13</v>
      </c>
      <c r="BK9" s="199">
        <v>106</v>
      </c>
      <c r="BL9" s="199">
        <v>2129</v>
      </c>
      <c r="BM9" s="199">
        <v>2402</v>
      </c>
      <c r="BN9" s="199">
        <v>106</v>
      </c>
      <c r="BO9" s="201">
        <v>0</v>
      </c>
      <c r="BP9" s="201">
        <v>0</v>
      </c>
      <c r="BQ9" s="199">
        <v>11</v>
      </c>
      <c r="BR9" s="199">
        <v>120</v>
      </c>
      <c r="BS9" s="199">
        <v>2639</v>
      </c>
      <c r="BT9" s="199">
        <v>2592</v>
      </c>
      <c r="BU9" s="199">
        <v>108</v>
      </c>
      <c r="BV9" s="201">
        <v>0</v>
      </c>
      <c r="BW9" s="201">
        <v>0</v>
      </c>
      <c r="BX9" s="199">
        <v>11</v>
      </c>
      <c r="BY9" s="199">
        <v>115</v>
      </c>
      <c r="BZ9" s="199">
        <v>2826</v>
      </c>
      <c r="CA9" s="199">
        <v>2635</v>
      </c>
      <c r="CB9" s="199">
        <v>106</v>
      </c>
      <c r="CC9" s="201">
        <v>0</v>
      </c>
      <c r="CD9" s="201">
        <v>0</v>
      </c>
      <c r="CE9" s="199">
        <v>16</v>
      </c>
      <c r="CF9" s="199">
        <v>120</v>
      </c>
      <c r="CG9" s="199">
        <v>2877</v>
      </c>
      <c r="CH9" s="199">
        <v>2689</v>
      </c>
      <c r="CI9" s="199">
        <v>106</v>
      </c>
      <c r="CJ9" s="201">
        <v>0</v>
      </c>
      <c r="CK9" s="201">
        <v>0</v>
      </c>
      <c r="CL9" s="199">
        <v>20</v>
      </c>
      <c r="CM9" s="199">
        <v>106</v>
      </c>
      <c r="CN9" s="201">
        <v>0</v>
      </c>
      <c r="CO9" s="199">
        <v>2921</v>
      </c>
      <c r="CP9" s="199">
        <v>2929</v>
      </c>
      <c r="CQ9" s="199">
        <v>133</v>
      </c>
      <c r="CR9" s="201">
        <v>0</v>
      </c>
      <c r="CS9" s="201">
        <v>0</v>
      </c>
      <c r="CT9" s="199">
        <v>23</v>
      </c>
      <c r="CU9" s="199">
        <v>123</v>
      </c>
      <c r="CV9" s="199">
        <v>3208</v>
      </c>
      <c r="CW9" s="199">
        <v>3091</v>
      </c>
      <c r="CX9" s="199">
        <v>140</v>
      </c>
      <c r="CY9" s="201">
        <v>0</v>
      </c>
      <c r="CZ9" s="201">
        <v>0</v>
      </c>
      <c r="DA9" s="199">
        <v>23</v>
      </c>
      <c r="DB9" s="199">
        <v>139</v>
      </c>
      <c r="DC9" s="199">
        <v>3393</v>
      </c>
      <c r="DD9" s="199">
        <v>3132</v>
      </c>
      <c r="DE9" s="199">
        <v>143</v>
      </c>
      <c r="DF9" s="199">
        <v>0</v>
      </c>
      <c r="DG9" s="199">
        <v>0</v>
      </c>
      <c r="DH9" s="199">
        <v>23</v>
      </c>
      <c r="DI9" s="199">
        <v>137</v>
      </c>
      <c r="DJ9" s="199">
        <v>3435</v>
      </c>
      <c r="DK9" s="3">
        <v>3193</v>
      </c>
      <c r="DL9" s="199">
        <v>150</v>
      </c>
      <c r="DM9" s="199">
        <v>0</v>
      </c>
      <c r="DN9" s="199">
        <v>0</v>
      </c>
      <c r="DO9" s="199">
        <v>23</v>
      </c>
      <c r="DP9" s="199">
        <v>154</v>
      </c>
      <c r="DQ9" s="199">
        <v>3520</v>
      </c>
      <c r="DR9" s="3">
        <v>3330</v>
      </c>
      <c r="DS9" s="199">
        <v>149</v>
      </c>
      <c r="DT9" s="199">
        <v>0</v>
      </c>
      <c r="DU9" s="199">
        <v>0</v>
      </c>
      <c r="DV9" s="199">
        <v>25</v>
      </c>
      <c r="DW9" s="199">
        <v>165</v>
      </c>
      <c r="DX9" s="199">
        <v>3669</v>
      </c>
      <c r="DY9" s="3">
        <v>3462</v>
      </c>
      <c r="DZ9" s="199">
        <v>178</v>
      </c>
      <c r="EA9" s="199">
        <v>0</v>
      </c>
      <c r="EB9" s="199">
        <v>0</v>
      </c>
      <c r="EC9" s="199">
        <v>28</v>
      </c>
      <c r="ED9" s="199">
        <v>171</v>
      </c>
      <c r="EE9" s="199">
        <v>3839</v>
      </c>
      <c r="EF9" s="3">
        <v>3511</v>
      </c>
      <c r="EG9" s="199">
        <v>179</v>
      </c>
      <c r="EH9" s="199">
        <v>0</v>
      </c>
      <c r="EI9" s="199">
        <v>1</v>
      </c>
      <c r="EJ9" s="199">
        <v>34</v>
      </c>
      <c r="EK9" s="199">
        <v>173</v>
      </c>
      <c r="EL9" s="199">
        <v>3898</v>
      </c>
      <c r="EM9" s="3">
        <v>3547</v>
      </c>
      <c r="EN9" s="199">
        <v>189</v>
      </c>
      <c r="EO9" s="199">
        <v>0</v>
      </c>
      <c r="EP9" s="199">
        <v>1</v>
      </c>
      <c r="EQ9" s="199">
        <v>38</v>
      </c>
      <c r="ER9" s="199">
        <v>207</v>
      </c>
      <c r="ES9" s="199">
        <v>3982</v>
      </c>
    </row>
    <row r="10" spans="1:149" x14ac:dyDescent="0.15">
      <c r="A10" s="4" t="s">
        <v>4</v>
      </c>
      <c r="B10" s="199">
        <v>923</v>
      </c>
      <c r="C10" s="199">
        <v>27</v>
      </c>
      <c r="D10" s="201" t="s">
        <v>63</v>
      </c>
      <c r="E10" s="201" t="s">
        <v>63</v>
      </c>
      <c r="F10" s="199">
        <v>3</v>
      </c>
      <c r="G10" s="199">
        <v>68</v>
      </c>
      <c r="H10" s="199">
        <v>1021</v>
      </c>
      <c r="I10" s="199">
        <v>931</v>
      </c>
      <c r="J10" s="199">
        <v>31</v>
      </c>
      <c r="K10" s="201" t="s">
        <v>63</v>
      </c>
      <c r="L10" s="201" t="s">
        <v>63</v>
      </c>
      <c r="M10" s="199">
        <v>4</v>
      </c>
      <c r="N10" s="199">
        <v>77</v>
      </c>
      <c r="O10" s="199">
        <v>1043</v>
      </c>
      <c r="P10" s="199">
        <v>981</v>
      </c>
      <c r="Q10" s="199">
        <v>31</v>
      </c>
      <c r="R10" s="201" t="s">
        <v>63</v>
      </c>
      <c r="S10" s="201" t="s">
        <v>63</v>
      </c>
      <c r="T10" s="199">
        <v>4</v>
      </c>
      <c r="U10" s="199">
        <v>87</v>
      </c>
      <c r="V10" s="199">
        <v>1103</v>
      </c>
      <c r="W10" s="199">
        <v>981</v>
      </c>
      <c r="X10" s="199">
        <v>39</v>
      </c>
      <c r="Y10" s="201" t="s">
        <v>63</v>
      </c>
      <c r="Z10" s="201" t="s">
        <v>63</v>
      </c>
      <c r="AA10" s="199">
        <v>4</v>
      </c>
      <c r="AB10" s="199">
        <v>94</v>
      </c>
      <c r="AC10" s="199">
        <v>1118</v>
      </c>
      <c r="AD10" s="199">
        <v>1004</v>
      </c>
      <c r="AE10" s="199">
        <v>51</v>
      </c>
      <c r="AF10" s="201" t="s">
        <v>63</v>
      </c>
      <c r="AG10" s="201" t="s">
        <v>63</v>
      </c>
      <c r="AH10" s="199">
        <v>3</v>
      </c>
      <c r="AI10" s="199">
        <v>94</v>
      </c>
      <c r="AJ10" s="199">
        <v>1152</v>
      </c>
      <c r="AK10" s="199">
        <v>1048</v>
      </c>
      <c r="AL10" s="199">
        <v>11</v>
      </c>
      <c r="AM10" s="201" t="s">
        <v>63</v>
      </c>
      <c r="AN10" s="201" t="s">
        <v>63</v>
      </c>
      <c r="AO10" s="199">
        <v>1</v>
      </c>
      <c r="AP10" s="199">
        <v>85</v>
      </c>
      <c r="AQ10" s="199">
        <v>1145</v>
      </c>
      <c r="AR10" s="199">
        <v>1055</v>
      </c>
      <c r="AS10" s="199">
        <v>68</v>
      </c>
      <c r="AT10" s="201" t="s">
        <v>63</v>
      </c>
      <c r="AU10" s="201" t="s">
        <v>63</v>
      </c>
      <c r="AV10" s="199">
        <v>8</v>
      </c>
      <c r="AW10" s="199">
        <v>122</v>
      </c>
      <c r="AX10" s="199">
        <v>1253</v>
      </c>
      <c r="AY10" s="199">
        <v>1180</v>
      </c>
      <c r="AZ10" s="199">
        <v>43</v>
      </c>
      <c r="BA10" s="199">
        <v>0</v>
      </c>
      <c r="BB10" s="199">
        <v>0</v>
      </c>
      <c r="BC10" s="199">
        <v>14</v>
      </c>
      <c r="BD10" s="199">
        <v>127</v>
      </c>
      <c r="BE10" s="199">
        <v>1364</v>
      </c>
      <c r="BF10" s="199">
        <v>1139</v>
      </c>
      <c r="BG10" s="199">
        <v>43</v>
      </c>
      <c r="BH10" s="201">
        <v>0</v>
      </c>
      <c r="BI10" s="201">
        <v>0</v>
      </c>
      <c r="BJ10" s="199">
        <v>15</v>
      </c>
      <c r="BK10" s="199">
        <v>136</v>
      </c>
      <c r="BL10" s="199">
        <v>1333</v>
      </c>
      <c r="BM10" s="199">
        <v>1203</v>
      </c>
      <c r="BN10" s="199">
        <v>52</v>
      </c>
      <c r="BO10" s="201">
        <v>0</v>
      </c>
      <c r="BP10" s="199">
        <v>1</v>
      </c>
      <c r="BQ10" s="199">
        <v>12</v>
      </c>
      <c r="BR10" s="199">
        <v>169</v>
      </c>
      <c r="BS10" s="199">
        <v>1437</v>
      </c>
      <c r="BT10" s="199">
        <v>1387</v>
      </c>
      <c r="BU10" s="199">
        <v>56</v>
      </c>
      <c r="BV10" s="201">
        <v>0</v>
      </c>
      <c r="BW10" s="201">
        <v>0</v>
      </c>
      <c r="BX10" s="199">
        <v>11</v>
      </c>
      <c r="BY10" s="199">
        <v>151</v>
      </c>
      <c r="BZ10" s="199">
        <v>1605</v>
      </c>
      <c r="CA10" s="199">
        <v>1440</v>
      </c>
      <c r="CB10" s="199">
        <v>55</v>
      </c>
      <c r="CC10" s="201">
        <v>0</v>
      </c>
      <c r="CD10" s="201">
        <v>0</v>
      </c>
      <c r="CE10" s="199">
        <v>13</v>
      </c>
      <c r="CF10" s="199">
        <v>163</v>
      </c>
      <c r="CG10" s="199">
        <v>1671</v>
      </c>
      <c r="CH10" s="199">
        <v>1469</v>
      </c>
      <c r="CI10" s="199">
        <v>60</v>
      </c>
      <c r="CJ10" s="201">
        <v>0</v>
      </c>
      <c r="CK10" s="201">
        <v>0</v>
      </c>
      <c r="CL10" s="199">
        <v>15</v>
      </c>
      <c r="CM10" s="199">
        <v>176</v>
      </c>
      <c r="CN10" s="201">
        <v>0</v>
      </c>
      <c r="CO10" s="199">
        <v>1720</v>
      </c>
      <c r="CP10" s="199">
        <v>1541</v>
      </c>
      <c r="CQ10" s="199">
        <v>63</v>
      </c>
      <c r="CR10" s="201">
        <v>0</v>
      </c>
      <c r="CS10" s="201">
        <v>0</v>
      </c>
      <c r="CT10" s="199">
        <v>13</v>
      </c>
      <c r="CU10" s="199">
        <v>190</v>
      </c>
      <c r="CV10" s="199">
        <v>1807</v>
      </c>
      <c r="CW10" s="199">
        <v>1616</v>
      </c>
      <c r="CX10" s="199">
        <v>73</v>
      </c>
      <c r="CY10" s="201">
        <v>0</v>
      </c>
      <c r="CZ10" s="201">
        <v>0</v>
      </c>
      <c r="DA10" s="199">
        <v>13</v>
      </c>
      <c r="DB10" s="199">
        <v>207</v>
      </c>
      <c r="DC10" s="199">
        <v>1909</v>
      </c>
      <c r="DD10" s="199">
        <v>1627</v>
      </c>
      <c r="DE10" s="199">
        <v>74</v>
      </c>
      <c r="DF10" s="199">
        <v>0</v>
      </c>
      <c r="DG10" s="199">
        <v>0</v>
      </c>
      <c r="DH10" s="199">
        <v>12</v>
      </c>
      <c r="DI10" s="199">
        <v>220</v>
      </c>
      <c r="DJ10" s="199">
        <v>1933</v>
      </c>
      <c r="DK10" s="3">
        <v>1659</v>
      </c>
      <c r="DL10" s="199">
        <v>73</v>
      </c>
      <c r="DM10" s="199">
        <v>0</v>
      </c>
      <c r="DN10" s="199">
        <v>0</v>
      </c>
      <c r="DO10" s="199">
        <v>15</v>
      </c>
      <c r="DP10" s="199">
        <v>225</v>
      </c>
      <c r="DQ10" s="199">
        <v>1972</v>
      </c>
      <c r="DR10" s="3">
        <v>1734</v>
      </c>
      <c r="DS10" s="199">
        <v>68</v>
      </c>
      <c r="DT10" s="199">
        <v>0</v>
      </c>
      <c r="DU10" s="199">
        <v>0</v>
      </c>
      <c r="DV10" s="199">
        <v>16</v>
      </c>
      <c r="DW10" s="199">
        <v>222</v>
      </c>
      <c r="DX10" s="199">
        <v>2040</v>
      </c>
      <c r="DY10" s="3">
        <v>1783</v>
      </c>
      <c r="DZ10" s="199">
        <v>75</v>
      </c>
      <c r="EA10" s="199">
        <v>0</v>
      </c>
      <c r="EB10" s="199">
        <v>0</v>
      </c>
      <c r="EC10" s="199">
        <v>15</v>
      </c>
      <c r="ED10" s="199">
        <v>231</v>
      </c>
      <c r="EE10" s="199">
        <v>2104</v>
      </c>
      <c r="EF10" s="3">
        <v>1811</v>
      </c>
      <c r="EG10" s="199">
        <v>61</v>
      </c>
      <c r="EH10" s="199">
        <v>0</v>
      </c>
      <c r="EI10" s="199">
        <v>0</v>
      </c>
      <c r="EJ10" s="199">
        <v>24</v>
      </c>
      <c r="EK10" s="199">
        <v>236</v>
      </c>
      <c r="EL10" s="199">
        <v>2132</v>
      </c>
      <c r="EM10" s="3">
        <v>1832</v>
      </c>
      <c r="EN10" s="199">
        <v>69</v>
      </c>
      <c r="EO10" s="199">
        <v>0</v>
      </c>
      <c r="EP10" s="199">
        <v>0</v>
      </c>
      <c r="EQ10" s="199">
        <v>30</v>
      </c>
      <c r="ER10" s="199">
        <v>251</v>
      </c>
      <c r="ES10" s="199">
        <v>2182</v>
      </c>
    </row>
    <row r="12" spans="1:149" x14ac:dyDescent="0.15">
      <c r="A12" s="2" t="s">
        <v>135</v>
      </c>
    </row>
    <row r="13" spans="1:149" x14ac:dyDescent="0.15">
      <c r="A13" s="2" t="s">
        <v>170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9.140625" style="2" customWidth="1"/>
    <col min="2" max="109" width="11.42578125" style="198" customWidth="1"/>
    <col min="110" max="16384" width="9.140625" style="2"/>
  </cols>
  <sheetData>
    <row r="1" spans="1:149" x14ac:dyDescent="0.15">
      <c r="A1" s="11" t="s">
        <v>383</v>
      </c>
    </row>
    <row r="3" spans="1:149" ht="12.75" customHeight="1" x14ac:dyDescent="0.15">
      <c r="A3" s="303" t="s">
        <v>5</v>
      </c>
      <c r="B3" s="355" t="s">
        <v>99</v>
      </c>
      <c r="C3" s="355"/>
      <c r="D3" s="355"/>
      <c r="E3" s="355"/>
      <c r="F3" s="355"/>
      <c r="G3" s="355"/>
      <c r="H3" s="356"/>
      <c r="I3" s="354" t="s">
        <v>100</v>
      </c>
      <c r="J3" s="355"/>
      <c r="K3" s="355"/>
      <c r="L3" s="355"/>
      <c r="M3" s="355"/>
      <c r="N3" s="355"/>
      <c r="O3" s="356"/>
      <c r="P3" s="354" t="s">
        <v>101</v>
      </c>
      <c r="Q3" s="355"/>
      <c r="R3" s="355"/>
      <c r="S3" s="355"/>
      <c r="T3" s="355"/>
      <c r="U3" s="355"/>
      <c r="V3" s="356"/>
      <c r="W3" s="354" t="s">
        <v>102</v>
      </c>
      <c r="X3" s="355"/>
      <c r="Y3" s="355"/>
      <c r="Z3" s="355"/>
      <c r="AA3" s="355"/>
      <c r="AB3" s="355"/>
      <c r="AC3" s="356"/>
      <c r="AD3" s="354" t="s">
        <v>103</v>
      </c>
      <c r="AE3" s="355"/>
      <c r="AF3" s="355"/>
      <c r="AG3" s="355"/>
      <c r="AH3" s="355"/>
      <c r="AI3" s="355"/>
      <c r="AJ3" s="356"/>
      <c r="AK3" s="354" t="s">
        <v>104</v>
      </c>
      <c r="AL3" s="355"/>
      <c r="AM3" s="355"/>
      <c r="AN3" s="355"/>
      <c r="AO3" s="355"/>
      <c r="AP3" s="355"/>
      <c r="AQ3" s="356"/>
      <c r="AR3" s="354" t="s">
        <v>124</v>
      </c>
      <c r="AS3" s="355"/>
      <c r="AT3" s="355"/>
      <c r="AU3" s="355"/>
      <c r="AV3" s="355"/>
      <c r="AW3" s="355"/>
      <c r="AX3" s="356"/>
      <c r="AY3" s="354" t="s">
        <v>125</v>
      </c>
      <c r="AZ3" s="355"/>
      <c r="BA3" s="355"/>
      <c r="BB3" s="355"/>
      <c r="BC3" s="355"/>
      <c r="BD3" s="355"/>
      <c r="BE3" s="356"/>
      <c r="BF3" s="354" t="s">
        <v>132</v>
      </c>
      <c r="BG3" s="355"/>
      <c r="BH3" s="355"/>
      <c r="BI3" s="355"/>
      <c r="BJ3" s="355"/>
      <c r="BK3" s="355"/>
      <c r="BL3" s="356"/>
      <c r="BM3" s="354" t="s">
        <v>133</v>
      </c>
      <c r="BN3" s="355"/>
      <c r="BO3" s="355"/>
      <c r="BP3" s="355"/>
      <c r="BQ3" s="355"/>
      <c r="BR3" s="355"/>
      <c r="BS3" s="356"/>
      <c r="BT3" s="354" t="s">
        <v>134</v>
      </c>
      <c r="BU3" s="355"/>
      <c r="BV3" s="355"/>
      <c r="BW3" s="355"/>
      <c r="BX3" s="355"/>
      <c r="BY3" s="355"/>
      <c r="BZ3" s="356"/>
      <c r="CA3" s="354" t="s">
        <v>138</v>
      </c>
      <c r="CB3" s="355"/>
      <c r="CC3" s="355"/>
      <c r="CD3" s="355"/>
      <c r="CE3" s="355"/>
      <c r="CF3" s="355"/>
      <c r="CG3" s="356"/>
      <c r="CH3" s="354" t="s">
        <v>140</v>
      </c>
      <c r="CI3" s="355"/>
      <c r="CJ3" s="355"/>
      <c r="CK3" s="355"/>
      <c r="CL3" s="355"/>
      <c r="CM3" s="355"/>
      <c r="CN3" s="355"/>
      <c r="CO3" s="356"/>
      <c r="CP3" s="343" t="s">
        <v>162</v>
      </c>
      <c r="CQ3" s="344"/>
      <c r="CR3" s="344"/>
      <c r="CS3" s="344"/>
      <c r="CT3" s="344"/>
      <c r="CU3" s="344"/>
      <c r="CV3" s="344"/>
      <c r="CW3" s="344" t="s">
        <v>163</v>
      </c>
      <c r="CX3" s="344"/>
      <c r="CY3" s="344"/>
      <c r="CZ3" s="344"/>
      <c r="DA3" s="344"/>
      <c r="DB3" s="344"/>
      <c r="DC3" s="344"/>
      <c r="DD3" s="318">
        <v>2562</v>
      </c>
      <c r="DE3" s="318"/>
      <c r="DF3" s="318"/>
      <c r="DG3" s="318"/>
      <c r="DH3" s="318"/>
      <c r="DI3" s="318"/>
      <c r="DJ3" s="318"/>
      <c r="DK3" s="343">
        <v>2563</v>
      </c>
      <c r="DL3" s="344"/>
      <c r="DM3" s="344"/>
      <c r="DN3" s="344"/>
      <c r="DO3" s="344"/>
      <c r="DP3" s="344"/>
      <c r="DQ3" s="345"/>
      <c r="DR3" s="343">
        <v>2564</v>
      </c>
      <c r="DS3" s="344"/>
      <c r="DT3" s="344"/>
      <c r="DU3" s="344"/>
      <c r="DV3" s="344"/>
      <c r="DW3" s="344"/>
      <c r="DX3" s="345"/>
      <c r="DY3" s="343">
        <v>2565</v>
      </c>
      <c r="DZ3" s="344"/>
      <c r="EA3" s="344"/>
      <c r="EB3" s="344"/>
      <c r="EC3" s="344"/>
      <c r="ED3" s="344"/>
      <c r="EE3" s="345"/>
      <c r="EF3" s="343">
        <v>2566</v>
      </c>
      <c r="EG3" s="344"/>
      <c r="EH3" s="344"/>
      <c r="EI3" s="344"/>
      <c r="EJ3" s="344"/>
      <c r="EK3" s="344"/>
      <c r="EL3" s="345"/>
      <c r="EM3" s="343">
        <v>2567</v>
      </c>
      <c r="EN3" s="344"/>
      <c r="EO3" s="344"/>
      <c r="EP3" s="344"/>
      <c r="EQ3" s="344"/>
      <c r="ER3" s="344"/>
      <c r="ES3" s="345"/>
    </row>
    <row r="4" spans="1:149" ht="45" x14ac:dyDescent="0.15">
      <c r="A4" s="300"/>
      <c r="B4" s="242" t="s">
        <v>89</v>
      </c>
      <c r="C4" s="242" t="s">
        <v>70</v>
      </c>
      <c r="D4" s="242" t="s">
        <v>71</v>
      </c>
      <c r="E4" s="242" t="s">
        <v>72</v>
      </c>
      <c r="F4" s="242" t="s">
        <v>139</v>
      </c>
      <c r="G4" s="242" t="s">
        <v>38</v>
      </c>
      <c r="H4" s="242" t="s">
        <v>14</v>
      </c>
      <c r="I4" s="242" t="s">
        <v>74</v>
      </c>
      <c r="J4" s="242" t="s">
        <v>70</v>
      </c>
      <c r="K4" s="242" t="s">
        <v>71</v>
      </c>
      <c r="L4" s="242" t="s">
        <v>72</v>
      </c>
      <c r="M4" s="242" t="s">
        <v>139</v>
      </c>
      <c r="N4" s="242" t="s">
        <v>38</v>
      </c>
      <c r="O4" s="242" t="s">
        <v>14</v>
      </c>
      <c r="P4" s="242" t="s">
        <v>74</v>
      </c>
      <c r="Q4" s="242" t="s">
        <v>70</v>
      </c>
      <c r="R4" s="242" t="s">
        <v>71</v>
      </c>
      <c r="S4" s="242" t="s">
        <v>72</v>
      </c>
      <c r="T4" s="242" t="s">
        <v>139</v>
      </c>
      <c r="U4" s="242" t="s">
        <v>38</v>
      </c>
      <c r="V4" s="242" t="s">
        <v>14</v>
      </c>
      <c r="W4" s="242" t="s">
        <v>74</v>
      </c>
      <c r="X4" s="242" t="s">
        <v>70</v>
      </c>
      <c r="Y4" s="242" t="s">
        <v>71</v>
      </c>
      <c r="Z4" s="242" t="s">
        <v>72</v>
      </c>
      <c r="AA4" s="242" t="s">
        <v>139</v>
      </c>
      <c r="AB4" s="242" t="s">
        <v>38</v>
      </c>
      <c r="AC4" s="242" t="s">
        <v>14</v>
      </c>
      <c r="AD4" s="242" t="s">
        <v>74</v>
      </c>
      <c r="AE4" s="242" t="s">
        <v>70</v>
      </c>
      <c r="AF4" s="242" t="s">
        <v>71</v>
      </c>
      <c r="AG4" s="242" t="s">
        <v>72</v>
      </c>
      <c r="AH4" s="242" t="s">
        <v>139</v>
      </c>
      <c r="AI4" s="242" t="s">
        <v>38</v>
      </c>
      <c r="AJ4" s="242" t="s">
        <v>14</v>
      </c>
      <c r="AK4" s="242" t="s">
        <v>74</v>
      </c>
      <c r="AL4" s="242" t="s">
        <v>70</v>
      </c>
      <c r="AM4" s="242" t="s">
        <v>71</v>
      </c>
      <c r="AN4" s="242" t="s">
        <v>72</v>
      </c>
      <c r="AO4" s="242" t="s">
        <v>139</v>
      </c>
      <c r="AP4" s="242" t="s">
        <v>38</v>
      </c>
      <c r="AQ4" s="242" t="s">
        <v>14</v>
      </c>
      <c r="AR4" s="242" t="s">
        <v>74</v>
      </c>
      <c r="AS4" s="242" t="s">
        <v>70</v>
      </c>
      <c r="AT4" s="242" t="s">
        <v>71</v>
      </c>
      <c r="AU4" s="242" t="s">
        <v>72</v>
      </c>
      <c r="AV4" s="242" t="s">
        <v>139</v>
      </c>
      <c r="AW4" s="242" t="s">
        <v>38</v>
      </c>
      <c r="AX4" s="242" t="s">
        <v>14</v>
      </c>
      <c r="AY4" s="242" t="s">
        <v>74</v>
      </c>
      <c r="AZ4" s="242" t="s">
        <v>70</v>
      </c>
      <c r="BA4" s="242" t="s">
        <v>71</v>
      </c>
      <c r="BB4" s="242" t="s">
        <v>72</v>
      </c>
      <c r="BC4" s="242" t="s">
        <v>139</v>
      </c>
      <c r="BD4" s="242" t="s">
        <v>38</v>
      </c>
      <c r="BE4" s="242" t="s">
        <v>14</v>
      </c>
      <c r="BF4" s="242" t="s">
        <v>74</v>
      </c>
      <c r="BG4" s="242" t="s">
        <v>70</v>
      </c>
      <c r="BH4" s="242" t="s">
        <v>71</v>
      </c>
      <c r="BI4" s="242" t="s">
        <v>72</v>
      </c>
      <c r="BJ4" s="242" t="s">
        <v>139</v>
      </c>
      <c r="BK4" s="242" t="s">
        <v>38</v>
      </c>
      <c r="BL4" s="242" t="s">
        <v>14</v>
      </c>
      <c r="BM4" s="242" t="s">
        <v>74</v>
      </c>
      <c r="BN4" s="242" t="s">
        <v>70</v>
      </c>
      <c r="BO4" s="242" t="s">
        <v>71</v>
      </c>
      <c r="BP4" s="242" t="s">
        <v>72</v>
      </c>
      <c r="BQ4" s="242" t="s">
        <v>139</v>
      </c>
      <c r="BR4" s="242" t="s">
        <v>38</v>
      </c>
      <c r="BS4" s="242" t="s">
        <v>14</v>
      </c>
      <c r="BT4" s="242" t="s">
        <v>74</v>
      </c>
      <c r="BU4" s="242" t="s">
        <v>70</v>
      </c>
      <c r="BV4" s="242" t="s">
        <v>71</v>
      </c>
      <c r="BW4" s="242" t="s">
        <v>72</v>
      </c>
      <c r="BX4" s="242" t="s">
        <v>139</v>
      </c>
      <c r="BY4" s="242" t="s">
        <v>38</v>
      </c>
      <c r="BZ4" s="242" t="s">
        <v>14</v>
      </c>
      <c r="CA4" s="242" t="s">
        <v>74</v>
      </c>
      <c r="CB4" s="242" t="s">
        <v>70</v>
      </c>
      <c r="CC4" s="242" t="s">
        <v>71</v>
      </c>
      <c r="CD4" s="242" t="s">
        <v>72</v>
      </c>
      <c r="CE4" s="242" t="s">
        <v>139</v>
      </c>
      <c r="CF4" s="242" t="s">
        <v>38</v>
      </c>
      <c r="CG4" s="242" t="s">
        <v>14</v>
      </c>
      <c r="CH4" s="242" t="s">
        <v>74</v>
      </c>
      <c r="CI4" s="242" t="s">
        <v>70</v>
      </c>
      <c r="CJ4" s="242" t="s">
        <v>71</v>
      </c>
      <c r="CK4" s="242" t="s">
        <v>72</v>
      </c>
      <c r="CL4" s="242" t="s">
        <v>139</v>
      </c>
      <c r="CM4" s="242" t="s">
        <v>38</v>
      </c>
      <c r="CN4" s="242" t="s">
        <v>136</v>
      </c>
      <c r="CO4" s="242" t="s">
        <v>14</v>
      </c>
      <c r="CP4" s="242" t="s">
        <v>74</v>
      </c>
      <c r="CQ4" s="242" t="s">
        <v>70</v>
      </c>
      <c r="CR4" s="242" t="s">
        <v>71</v>
      </c>
      <c r="CS4" s="242" t="s">
        <v>72</v>
      </c>
      <c r="CT4" s="242" t="s">
        <v>139</v>
      </c>
      <c r="CU4" s="242" t="s">
        <v>38</v>
      </c>
      <c r="CV4" s="242" t="s">
        <v>14</v>
      </c>
      <c r="CW4" s="242" t="s">
        <v>74</v>
      </c>
      <c r="CX4" s="242" t="s">
        <v>70</v>
      </c>
      <c r="CY4" s="242" t="s">
        <v>71</v>
      </c>
      <c r="CZ4" s="242" t="s">
        <v>72</v>
      </c>
      <c r="DA4" s="242" t="s">
        <v>139</v>
      </c>
      <c r="DB4" s="242" t="s">
        <v>38</v>
      </c>
      <c r="DC4" s="242" t="s">
        <v>14</v>
      </c>
      <c r="DD4" s="242" t="s">
        <v>74</v>
      </c>
      <c r="DE4" s="242" t="s">
        <v>70</v>
      </c>
      <c r="DF4" s="242" t="s">
        <v>71</v>
      </c>
      <c r="DG4" s="242" t="s">
        <v>72</v>
      </c>
      <c r="DH4" s="242" t="s">
        <v>139</v>
      </c>
      <c r="DI4" s="242" t="s">
        <v>38</v>
      </c>
      <c r="DJ4" s="242" t="s">
        <v>14</v>
      </c>
      <c r="DK4" s="242" t="s">
        <v>74</v>
      </c>
      <c r="DL4" s="242" t="s">
        <v>70</v>
      </c>
      <c r="DM4" s="242" t="s">
        <v>71</v>
      </c>
      <c r="DN4" s="242" t="s">
        <v>72</v>
      </c>
      <c r="DO4" s="242" t="s">
        <v>139</v>
      </c>
      <c r="DP4" s="242" t="s">
        <v>38</v>
      </c>
      <c r="DQ4" s="242" t="s">
        <v>14</v>
      </c>
      <c r="DR4" s="242" t="s">
        <v>74</v>
      </c>
      <c r="DS4" s="242" t="s">
        <v>70</v>
      </c>
      <c r="DT4" s="242" t="s">
        <v>71</v>
      </c>
      <c r="DU4" s="242" t="s">
        <v>72</v>
      </c>
      <c r="DV4" s="242" t="s">
        <v>139</v>
      </c>
      <c r="DW4" s="242" t="s">
        <v>38</v>
      </c>
      <c r="DX4" s="242" t="s">
        <v>14</v>
      </c>
      <c r="DY4" s="242" t="s">
        <v>74</v>
      </c>
      <c r="DZ4" s="242" t="s">
        <v>70</v>
      </c>
      <c r="EA4" s="242" t="s">
        <v>71</v>
      </c>
      <c r="EB4" s="242" t="s">
        <v>72</v>
      </c>
      <c r="EC4" s="242" t="s">
        <v>139</v>
      </c>
      <c r="ED4" s="242" t="s">
        <v>38</v>
      </c>
      <c r="EE4" s="242" t="s">
        <v>14</v>
      </c>
      <c r="EF4" s="242" t="s">
        <v>89</v>
      </c>
      <c r="EG4" s="242" t="s">
        <v>70</v>
      </c>
      <c r="EH4" s="242" t="s">
        <v>71</v>
      </c>
      <c r="EI4" s="242" t="s">
        <v>72</v>
      </c>
      <c r="EJ4" s="242" t="s">
        <v>139</v>
      </c>
      <c r="EK4" s="242" t="s">
        <v>38</v>
      </c>
      <c r="EL4" s="242" t="s">
        <v>14</v>
      </c>
      <c r="EM4" s="242" t="s">
        <v>89</v>
      </c>
      <c r="EN4" s="242" t="s">
        <v>70</v>
      </c>
      <c r="EO4" s="242" t="s">
        <v>71</v>
      </c>
      <c r="EP4" s="242" t="s">
        <v>72</v>
      </c>
      <c r="EQ4" s="242" t="s">
        <v>139</v>
      </c>
      <c r="ER4" s="242" t="s">
        <v>38</v>
      </c>
      <c r="ES4" s="242" t="s">
        <v>14</v>
      </c>
    </row>
    <row r="5" spans="1:149" x14ac:dyDescent="0.15">
      <c r="A5" s="31" t="s">
        <v>334</v>
      </c>
      <c r="B5" s="199">
        <v>66860</v>
      </c>
      <c r="C5" s="199">
        <v>14385</v>
      </c>
      <c r="D5" s="199">
        <v>11</v>
      </c>
      <c r="E5" s="200">
        <v>0</v>
      </c>
      <c r="F5" s="199">
        <v>3544</v>
      </c>
      <c r="G5" s="199">
        <v>10410</v>
      </c>
      <c r="H5" s="199">
        <v>95834</v>
      </c>
      <c r="I5" s="199">
        <v>71459</v>
      </c>
      <c r="J5" s="199">
        <v>12801</v>
      </c>
      <c r="K5" s="199">
        <v>10</v>
      </c>
      <c r="L5" s="199">
        <v>2161</v>
      </c>
      <c r="M5" s="199">
        <v>2656</v>
      </c>
      <c r="N5" s="199">
        <v>12378</v>
      </c>
      <c r="O5" s="199">
        <v>101465</v>
      </c>
      <c r="P5" s="199">
        <v>70708</v>
      </c>
      <c r="Q5" s="199">
        <v>11492</v>
      </c>
      <c r="R5" s="199">
        <v>186</v>
      </c>
      <c r="S5" s="199">
        <v>2065</v>
      </c>
      <c r="T5" s="199">
        <v>3372</v>
      </c>
      <c r="U5" s="199">
        <v>13320</v>
      </c>
      <c r="V5" s="199">
        <v>101143</v>
      </c>
      <c r="W5" s="199">
        <v>70822</v>
      </c>
      <c r="X5" s="199">
        <v>14913</v>
      </c>
      <c r="Y5" s="199">
        <v>70</v>
      </c>
      <c r="Z5" s="199">
        <v>574</v>
      </c>
      <c r="AA5" s="199">
        <v>3884</v>
      </c>
      <c r="AB5" s="199">
        <v>15135</v>
      </c>
      <c r="AC5" s="199">
        <v>105398</v>
      </c>
      <c r="AD5" s="199">
        <v>81137</v>
      </c>
      <c r="AE5" s="199">
        <v>13453</v>
      </c>
      <c r="AF5" s="199">
        <v>91</v>
      </c>
      <c r="AG5" s="199">
        <v>689</v>
      </c>
      <c r="AH5" s="199">
        <v>2238</v>
      </c>
      <c r="AI5" s="199">
        <v>12189</v>
      </c>
      <c r="AJ5" s="199">
        <v>109797</v>
      </c>
      <c r="AK5" s="199">
        <v>83022</v>
      </c>
      <c r="AL5" s="199">
        <v>3548</v>
      </c>
      <c r="AM5" s="199">
        <v>47</v>
      </c>
      <c r="AN5" s="199">
        <v>1788</v>
      </c>
      <c r="AO5" s="199">
        <v>2666</v>
      </c>
      <c r="AP5" s="199">
        <v>10689</v>
      </c>
      <c r="AQ5" s="199">
        <v>101760</v>
      </c>
      <c r="AR5" s="199">
        <v>86591</v>
      </c>
      <c r="AS5" s="199">
        <v>14576</v>
      </c>
      <c r="AT5" s="199">
        <v>158</v>
      </c>
      <c r="AU5" s="199">
        <v>929</v>
      </c>
      <c r="AV5" s="199">
        <v>4066</v>
      </c>
      <c r="AW5" s="199">
        <v>13692</v>
      </c>
      <c r="AX5" s="199">
        <v>120012</v>
      </c>
      <c r="AY5" s="199">
        <v>92748</v>
      </c>
      <c r="AZ5" s="199">
        <v>15532</v>
      </c>
      <c r="BA5" s="199">
        <v>122</v>
      </c>
      <c r="BB5" s="199">
        <v>996</v>
      </c>
      <c r="BC5" s="199">
        <v>4626</v>
      </c>
      <c r="BD5" s="199">
        <v>14760</v>
      </c>
      <c r="BE5" s="199">
        <v>128784</v>
      </c>
      <c r="BF5" s="199">
        <v>91430</v>
      </c>
      <c r="BG5" s="199">
        <v>15673</v>
      </c>
      <c r="BH5" s="199">
        <v>120</v>
      </c>
      <c r="BI5" s="199">
        <v>2882</v>
      </c>
      <c r="BJ5" s="199">
        <v>4594</v>
      </c>
      <c r="BK5" s="199">
        <v>15230</v>
      </c>
      <c r="BL5" s="199">
        <v>129929</v>
      </c>
      <c r="BM5" s="199">
        <v>95079</v>
      </c>
      <c r="BN5" s="199">
        <v>14782</v>
      </c>
      <c r="BO5" s="199">
        <v>117</v>
      </c>
      <c r="BP5" s="199">
        <v>2794</v>
      </c>
      <c r="BQ5" s="199">
        <v>4269</v>
      </c>
      <c r="BR5" s="199">
        <v>14334</v>
      </c>
      <c r="BS5" s="199">
        <v>131375</v>
      </c>
      <c r="BT5" s="199">
        <v>108560</v>
      </c>
      <c r="BU5" s="199">
        <v>16481</v>
      </c>
      <c r="BV5" s="199">
        <v>14</v>
      </c>
      <c r="BW5" s="199">
        <v>2986</v>
      </c>
      <c r="BX5" s="199">
        <v>4460</v>
      </c>
      <c r="BY5" s="199">
        <v>17584</v>
      </c>
      <c r="BZ5" s="199">
        <v>150085</v>
      </c>
      <c r="CA5" s="199">
        <v>106552</v>
      </c>
      <c r="CB5" s="199">
        <v>16537</v>
      </c>
      <c r="CC5" s="199">
        <v>14</v>
      </c>
      <c r="CD5" s="199">
        <v>2937</v>
      </c>
      <c r="CE5" s="199">
        <v>5390</v>
      </c>
      <c r="CF5" s="199">
        <v>17753</v>
      </c>
      <c r="CG5" s="199">
        <v>149183</v>
      </c>
      <c r="CH5" s="199">
        <v>108293</v>
      </c>
      <c r="CI5" s="199">
        <v>15739</v>
      </c>
      <c r="CJ5" s="199">
        <v>14</v>
      </c>
      <c r="CK5" s="199">
        <v>3273</v>
      </c>
      <c r="CL5" s="199">
        <v>4537</v>
      </c>
      <c r="CM5" s="199">
        <v>20606</v>
      </c>
      <c r="CN5" s="199">
        <v>1074</v>
      </c>
      <c r="CO5" s="199">
        <v>153536</v>
      </c>
      <c r="CP5" s="199">
        <v>110463</v>
      </c>
      <c r="CQ5" s="199">
        <v>20402</v>
      </c>
      <c r="CR5" s="199">
        <v>20</v>
      </c>
      <c r="CS5" s="199">
        <v>3581</v>
      </c>
      <c r="CT5" s="199">
        <v>4734</v>
      </c>
      <c r="CU5" s="199">
        <v>21732</v>
      </c>
      <c r="CV5" s="199">
        <v>160932</v>
      </c>
      <c r="CW5" s="199">
        <v>113890</v>
      </c>
      <c r="CX5" s="199">
        <v>19838</v>
      </c>
      <c r="CY5" s="199">
        <v>20</v>
      </c>
      <c r="CZ5" s="199">
        <v>2598</v>
      </c>
      <c r="DA5" s="199">
        <v>5983</v>
      </c>
      <c r="DB5" s="199">
        <v>23212</v>
      </c>
      <c r="DC5" s="199">
        <v>165541</v>
      </c>
      <c r="DD5" s="3">
        <v>117720</v>
      </c>
      <c r="DE5" s="3">
        <v>21413</v>
      </c>
      <c r="DF5" s="3">
        <v>25</v>
      </c>
      <c r="DG5" s="3">
        <v>3540</v>
      </c>
      <c r="DH5" s="3">
        <v>5783</v>
      </c>
      <c r="DI5" s="3">
        <v>24716</v>
      </c>
      <c r="DJ5" s="3">
        <v>173197</v>
      </c>
      <c r="DK5" s="199">
        <v>117942</v>
      </c>
      <c r="DL5" s="199">
        <v>22356</v>
      </c>
      <c r="DM5" s="199">
        <v>31</v>
      </c>
      <c r="DN5" s="199">
        <v>3515</v>
      </c>
      <c r="DO5" s="199">
        <v>5913</v>
      </c>
      <c r="DP5" s="199">
        <v>26528</v>
      </c>
      <c r="DQ5" s="199">
        <v>176285</v>
      </c>
      <c r="DR5" s="199">
        <v>125937</v>
      </c>
      <c r="DS5" s="199">
        <v>22887</v>
      </c>
      <c r="DT5" s="199">
        <v>35</v>
      </c>
      <c r="DU5" s="199">
        <v>3878</v>
      </c>
      <c r="DV5" s="199">
        <v>6073</v>
      </c>
      <c r="DW5" s="199">
        <v>26030</v>
      </c>
      <c r="DX5" s="199">
        <v>184840</v>
      </c>
      <c r="DY5" s="199">
        <v>127110</v>
      </c>
      <c r="DZ5" s="199">
        <v>25570</v>
      </c>
      <c r="EA5" s="199">
        <v>29</v>
      </c>
      <c r="EB5" s="199">
        <v>4035</v>
      </c>
      <c r="EC5" s="199">
        <v>6449</v>
      </c>
      <c r="ED5" s="199">
        <v>26991</v>
      </c>
      <c r="EE5" s="199">
        <v>190184</v>
      </c>
      <c r="EF5" s="199">
        <v>123293</v>
      </c>
      <c r="EG5" s="199">
        <v>25965</v>
      </c>
      <c r="EH5" s="199">
        <v>71</v>
      </c>
      <c r="EI5" s="199">
        <v>3989</v>
      </c>
      <c r="EJ5" s="199">
        <v>11531</v>
      </c>
      <c r="EK5" s="199">
        <v>29886</v>
      </c>
      <c r="EL5" s="199">
        <v>194735</v>
      </c>
      <c r="EM5" s="199">
        <v>122951</v>
      </c>
      <c r="EN5" s="199">
        <v>27735</v>
      </c>
      <c r="EO5" s="199">
        <v>72</v>
      </c>
      <c r="EP5" s="199">
        <v>4080</v>
      </c>
      <c r="EQ5" s="199">
        <v>12803</v>
      </c>
      <c r="ER5" s="199">
        <v>31195</v>
      </c>
      <c r="ES5" s="199">
        <v>198836</v>
      </c>
    </row>
    <row r="6" spans="1:149" x14ac:dyDescent="0.15">
      <c r="A6" s="4" t="s">
        <v>1</v>
      </c>
      <c r="B6" s="199">
        <v>2447</v>
      </c>
      <c r="C6" s="199">
        <v>9207</v>
      </c>
      <c r="D6" s="199">
        <v>3</v>
      </c>
      <c r="E6" s="200">
        <v>0</v>
      </c>
      <c r="F6" s="199">
        <v>3041</v>
      </c>
      <c r="G6" s="199">
        <v>4964</v>
      </c>
      <c r="H6" s="199">
        <v>19838</v>
      </c>
      <c r="I6" s="199">
        <v>2781</v>
      </c>
      <c r="J6" s="199">
        <v>6776</v>
      </c>
      <c r="K6" s="199">
        <v>3</v>
      </c>
      <c r="L6" s="199">
        <v>1703</v>
      </c>
      <c r="M6" s="199">
        <v>2128</v>
      </c>
      <c r="N6" s="199">
        <v>6419</v>
      </c>
      <c r="O6" s="199">
        <v>19810</v>
      </c>
      <c r="P6" s="199">
        <v>2790</v>
      </c>
      <c r="Q6" s="199">
        <v>6406</v>
      </c>
      <c r="R6" s="199">
        <v>179</v>
      </c>
      <c r="S6" s="199">
        <v>1657</v>
      </c>
      <c r="T6" s="199">
        <v>2834</v>
      </c>
      <c r="U6" s="199">
        <v>6912</v>
      </c>
      <c r="V6" s="199">
        <v>20778</v>
      </c>
      <c r="W6" s="199">
        <v>2762</v>
      </c>
      <c r="X6" s="199">
        <v>9212</v>
      </c>
      <c r="Y6" s="199">
        <v>60</v>
      </c>
      <c r="Z6" s="199">
        <v>58</v>
      </c>
      <c r="AA6" s="199">
        <v>3253</v>
      </c>
      <c r="AB6" s="199">
        <v>8412</v>
      </c>
      <c r="AC6" s="199">
        <v>23757</v>
      </c>
      <c r="AD6" s="199">
        <v>2852</v>
      </c>
      <c r="AE6" s="199">
        <v>6699</v>
      </c>
      <c r="AF6" s="199">
        <v>70</v>
      </c>
      <c r="AG6" s="199">
        <v>215</v>
      </c>
      <c r="AH6" s="199">
        <v>1595</v>
      </c>
      <c r="AI6" s="199">
        <v>5803</v>
      </c>
      <c r="AJ6" s="199">
        <v>17234</v>
      </c>
      <c r="AK6" s="199">
        <v>2942</v>
      </c>
      <c r="AL6" s="199">
        <v>1425</v>
      </c>
      <c r="AM6" s="199">
        <v>47</v>
      </c>
      <c r="AN6" s="199">
        <v>1720</v>
      </c>
      <c r="AO6" s="199">
        <v>2279</v>
      </c>
      <c r="AP6" s="199">
        <v>4837</v>
      </c>
      <c r="AQ6" s="199">
        <v>13250</v>
      </c>
      <c r="AR6" s="199">
        <v>2965</v>
      </c>
      <c r="AS6" s="199">
        <v>7184</v>
      </c>
      <c r="AT6" s="199">
        <v>89</v>
      </c>
      <c r="AU6" s="199">
        <v>245</v>
      </c>
      <c r="AV6" s="199">
        <v>3370</v>
      </c>
      <c r="AW6" s="199">
        <v>6347</v>
      </c>
      <c r="AX6" s="199">
        <v>20200</v>
      </c>
      <c r="AY6" s="199">
        <v>3330</v>
      </c>
      <c r="AZ6" s="199">
        <v>7524</v>
      </c>
      <c r="BA6" s="199">
        <v>102</v>
      </c>
      <c r="BB6" s="199">
        <v>334</v>
      </c>
      <c r="BC6" s="199">
        <v>3816</v>
      </c>
      <c r="BD6" s="199">
        <v>7027</v>
      </c>
      <c r="BE6" s="199">
        <v>22133</v>
      </c>
      <c r="BF6" s="199">
        <v>3020</v>
      </c>
      <c r="BG6" s="199">
        <v>7606</v>
      </c>
      <c r="BH6" s="199">
        <v>102</v>
      </c>
      <c r="BI6" s="199">
        <v>2109</v>
      </c>
      <c r="BJ6" s="199">
        <v>3754</v>
      </c>
      <c r="BK6" s="199">
        <v>7161</v>
      </c>
      <c r="BL6" s="199">
        <v>23752</v>
      </c>
      <c r="BM6" s="199">
        <v>3058</v>
      </c>
      <c r="BN6" s="199">
        <v>6776</v>
      </c>
      <c r="BO6" s="199">
        <v>102</v>
      </c>
      <c r="BP6" s="199">
        <v>2063</v>
      </c>
      <c r="BQ6" s="199">
        <v>3770</v>
      </c>
      <c r="BR6" s="199">
        <v>7911</v>
      </c>
      <c r="BS6" s="199">
        <v>23680</v>
      </c>
      <c r="BT6" s="199">
        <v>3920</v>
      </c>
      <c r="BU6" s="199">
        <v>8226</v>
      </c>
      <c r="BV6" s="199">
        <v>0</v>
      </c>
      <c r="BW6" s="199">
        <v>2257</v>
      </c>
      <c r="BX6" s="199">
        <v>3856</v>
      </c>
      <c r="BY6" s="199">
        <v>9829</v>
      </c>
      <c r="BZ6" s="199">
        <v>28088</v>
      </c>
      <c r="CA6" s="199">
        <v>3640</v>
      </c>
      <c r="CB6" s="199">
        <v>8065</v>
      </c>
      <c r="CC6" s="200">
        <v>0</v>
      </c>
      <c r="CD6" s="199">
        <v>2207</v>
      </c>
      <c r="CE6" s="199">
        <v>4652</v>
      </c>
      <c r="CF6" s="199">
        <v>8994</v>
      </c>
      <c r="CG6" s="199">
        <v>27558</v>
      </c>
      <c r="CH6" s="199">
        <v>3634</v>
      </c>
      <c r="CI6" s="199">
        <v>6971</v>
      </c>
      <c r="CJ6" s="200">
        <v>0</v>
      </c>
      <c r="CK6" s="199">
        <v>2532</v>
      </c>
      <c r="CL6" s="199">
        <v>3780</v>
      </c>
      <c r="CM6" s="199">
        <v>10943</v>
      </c>
      <c r="CN6" s="199">
        <v>1045</v>
      </c>
      <c r="CO6" s="199">
        <v>28905</v>
      </c>
      <c r="CP6" s="199">
        <v>3711</v>
      </c>
      <c r="CQ6" s="199">
        <v>11054</v>
      </c>
      <c r="CR6" s="200">
        <v>0</v>
      </c>
      <c r="CS6" s="199">
        <v>2820</v>
      </c>
      <c r="CT6" s="199">
        <v>3912</v>
      </c>
      <c r="CU6" s="199">
        <v>11000</v>
      </c>
      <c r="CV6" s="199">
        <v>32497</v>
      </c>
      <c r="CW6" s="199">
        <v>3735</v>
      </c>
      <c r="CX6" s="199">
        <v>10357</v>
      </c>
      <c r="CY6" s="200">
        <v>0</v>
      </c>
      <c r="CZ6" s="199">
        <v>2292</v>
      </c>
      <c r="DA6" s="199">
        <v>5130</v>
      </c>
      <c r="DB6" s="199">
        <v>11690</v>
      </c>
      <c r="DC6" s="199">
        <v>33204</v>
      </c>
      <c r="DD6" s="3">
        <v>3662</v>
      </c>
      <c r="DE6" s="3">
        <v>11358</v>
      </c>
      <c r="DF6" s="3">
        <v>3</v>
      </c>
      <c r="DG6" s="3">
        <v>2636</v>
      </c>
      <c r="DH6" s="3">
        <v>4911</v>
      </c>
      <c r="DI6" s="3">
        <v>12255</v>
      </c>
      <c r="DJ6" s="3">
        <v>34825</v>
      </c>
      <c r="DK6" s="3">
        <v>3817</v>
      </c>
      <c r="DL6" s="199">
        <v>12074</v>
      </c>
      <c r="DM6" s="199">
        <v>3</v>
      </c>
      <c r="DN6" s="199">
        <v>2610</v>
      </c>
      <c r="DO6" s="199">
        <v>4993</v>
      </c>
      <c r="DP6" s="199">
        <v>13908</v>
      </c>
      <c r="DQ6" s="199">
        <v>37405</v>
      </c>
      <c r="DR6" s="3">
        <v>4286</v>
      </c>
      <c r="DS6" s="199">
        <v>12450</v>
      </c>
      <c r="DT6" s="199">
        <v>7</v>
      </c>
      <c r="DU6" s="199">
        <v>2855</v>
      </c>
      <c r="DV6" s="199">
        <v>5132</v>
      </c>
      <c r="DW6" s="199">
        <v>12948</v>
      </c>
      <c r="DX6" s="199">
        <v>37678</v>
      </c>
      <c r="DY6" s="3">
        <v>4091</v>
      </c>
      <c r="DZ6" s="199">
        <v>12548</v>
      </c>
      <c r="EA6" s="199">
        <v>0</v>
      </c>
      <c r="EB6" s="199">
        <v>2959</v>
      </c>
      <c r="EC6" s="199">
        <v>5467</v>
      </c>
      <c r="ED6" s="199">
        <v>12781</v>
      </c>
      <c r="EE6" s="199">
        <v>37846</v>
      </c>
      <c r="EF6" s="3">
        <v>4093</v>
      </c>
      <c r="EG6" s="199">
        <v>13061</v>
      </c>
      <c r="EH6" s="199">
        <v>35</v>
      </c>
      <c r="EI6" s="199">
        <v>2882</v>
      </c>
      <c r="EJ6" s="199">
        <v>5192</v>
      </c>
      <c r="EK6" s="199">
        <v>14943</v>
      </c>
      <c r="EL6" s="199">
        <v>40206</v>
      </c>
      <c r="EM6" s="3">
        <v>4105</v>
      </c>
      <c r="EN6" s="199">
        <v>14319</v>
      </c>
      <c r="EO6" s="199">
        <v>37</v>
      </c>
      <c r="EP6" s="199">
        <v>2924</v>
      </c>
      <c r="EQ6" s="199">
        <v>5076</v>
      </c>
      <c r="ER6" s="199">
        <v>15305</v>
      </c>
      <c r="ES6" s="199">
        <v>41766</v>
      </c>
    </row>
    <row r="7" spans="1:149" x14ac:dyDescent="0.15">
      <c r="A7" s="4" t="s">
        <v>11</v>
      </c>
      <c r="B7" s="199">
        <v>20301</v>
      </c>
      <c r="C7" s="199">
        <v>1373</v>
      </c>
      <c r="D7" s="200">
        <v>0</v>
      </c>
      <c r="E7" s="200">
        <v>0</v>
      </c>
      <c r="F7" s="199">
        <v>204</v>
      </c>
      <c r="G7" s="199">
        <v>2813</v>
      </c>
      <c r="H7" s="199">
        <v>25099</v>
      </c>
      <c r="I7" s="199">
        <v>21363</v>
      </c>
      <c r="J7" s="199">
        <v>2018</v>
      </c>
      <c r="K7" s="200">
        <v>0</v>
      </c>
      <c r="L7" s="199">
        <v>418</v>
      </c>
      <c r="M7" s="199">
        <v>231</v>
      </c>
      <c r="N7" s="199">
        <v>3104</v>
      </c>
      <c r="O7" s="199">
        <v>27134</v>
      </c>
      <c r="P7" s="199">
        <v>21786</v>
      </c>
      <c r="Q7" s="199">
        <v>1168</v>
      </c>
      <c r="R7" s="199"/>
      <c r="S7" s="199">
        <v>377</v>
      </c>
      <c r="T7" s="199">
        <v>224</v>
      </c>
      <c r="U7" s="199">
        <v>3365</v>
      </c>
      <c r="V7" s="199">
        <v>26920</v>
      </c>
      <c r="W7" s="199">
        <v>21772</v>
      </c>
      <c r="X7" s="199">
        <v>1565</v>
      </c>
      <c r="Y7" s="199"/>
      <c r="Z7" s="199">
        <v>478</v>
      </c>
      <c r="AA7" s="199">
        <v>261</v>
      </c>
      <c r="AB7" s="199">
        <v>3613</v>
      </c>
      <c r="AC7" s="199">
        <v>27689</v>
      </c>
      <c r="AD7" s="199">
        <v>24011</v>
      </c>
      <c r="AE7" s="199">
        <v>1898</v>
      </c>
      <c r="AF7" s="200">
        <v>0</v>
      </c>
      <c r="AG7" s="199">
        <v>440</v>
      </c>
      <c r="AH7" s="199">
        <v>302</v>
      </c>
      <c r="AI7" s="199">
        <v>3236</v>
      </c>
      <c r="AJ7" s="199">
        <v>29887</v>
      </c>
      <c r="AK7" s="199">
        <v>24348</v>
      </c>
      <c r="AL7" s="199">
        <v>363</v>
      </c>
      <c r="AM7" s="200">
        <v>0</v>
      </c>
      <c r="AN7" s="199">
        <v>40</v>
      </c>
      <c r="AO7" s="199">
        <v>138</v>
      </c>
      <c r="AP7" s="199">
        <v>3536</v>
      </c>
      <c r="AQ7" s="199">
        <v>28425</v>
      </c>
      <c r="AR7" s="199">
        <v>25022</v>
      </c>
      <c r="AS7" s="199">
        <v>2480</v>
      </c>
      <c r="AT7" s="199">
        <v>49</v>
      </c>
      <c r="AU7" s="199">
        <v>637</v>
      </c>
      <c r="AV7" s="199">
        <v>266</v>
      </c>
      <c r="AW7" s="199">
        <v>3801</v>
      </c>
      <c r="AX7" s="199">
        <v>32255</v>
      </c>
      <c r="AY7" s="199">
        <v>26514</v>
      </c>
      <c r="AZ7" s="199">
        <v>2484</v>
      </c>
      <c r="BA7" s="200">
        <v>0</v>
      </c>
      <c r="BB7" s="199">
        <v>621</v>
      </c>
      <c r="BC7" s="199">
        <v>304</v>
      </c>
      <c r="BD7" s="199">
        <v>3948</v>
      </c>
      <c r="BE7" s="199">
        <v>33871</v>
      </c>
      <c r="BF7" s="199">
        <v>27842</v>
      </c>
      <c r="BG7" s="199">
        <v>2628</v>
      </c>
      <c r="BH7" s="200">
        <v>0</v>
      </c>
      <c r="BI7" s="199">
        <v>732</v>
      </c>
      <c r="BJ7" s="199">
        <v>307</v>
      </c>
      <c r="BK7" s="199">
        <v>4145</v>
      </c>
      <c r="BL7" s="199">
        <v>35654</v>
      </c>
      <c r="BM7" s="199">
        <v>25890</v>
      </c>
      <c r="BN7" s="199">
        <v>2568</v>
      </c>
      <c r="BO7" s="199">
        <v>0</v>
      </c>
      <c r="BP7" s="199">
        <v>712</v>
      </c>
      <c r="BQ7" s="199">
        <v>179</v>
      </c>
      <c r="BR7" s="199">
        <v>3473</v>
      </c>
      <c r="BS7" s="199">
        <v>32822</v>
      </c>
      <c r="BT7" s="199">
        <v>28593</v>
      </c>
      <c r="BU7" s="199">
        <v>2649</v>
      </c>
      <c r="BV7" s="199">
        <v>0</v>
      </c>
      <c r="BW7" s="199">
        <v>710</v>
      </c>
      <c r="BX7" s="199">
        <v>203</v>
      </c>
      <c r="BY7" s="199">
        <v>4130</v>
      </c>
      <c r="BZ7" s="199">
        <v>36285</v>
      </c>
      <c r="CA7" s="199">
        <v>28451</v>
      </c>
      <c r="CB7" s="199">
        <v>2863</v>
      </c>
      <c r="CC7" s="200">
        <v>0</v>
      </c>
      <c r="CD7" s="199">
        <v>690</v>
      </c>
      <c r="CE7" s="199">
        <v>247</v>
      </c>
      <c r="CF7" s="199">
        <v>4409</v>
      </c>
      <c r="CG7" s="199">
        <v>36660</v>
      </c>
      <c r="CH7" s="199">
        <v>28743</v>
      </c>
      <c r="CI7" s="199">
        <v>2900</v>
      </c>
      <c r="CJ7" s="200">
        <v>0</v>
      </c>
      <c r="CK7" s="199">
        <v>701</v>
      </c>
      <c r="CL7" s="199">
        <v>251</v>
      </c>
      <c r="CM7" s="199">
        <v>4730</v>
      </c>
      <c r="CN7" s="200">
        <v>0</v>
      </c>
      <c r="CO7" s="199">
        <v>37325</v>
      </c>
      <c r="CP7" s="199">
        <v>28855</v>
      </c>
      <c r="CQ7" s="199">
        <v>3025</v>
      </c>
      <c r="CR7" s="200">
        <v>0</v>
      </c>
      <c r="CS7" s="199">
        <v>721</v>
      </c>
      <c r="CT7" s="199">
        <v>292</v>
      </c>
      <c r="CU7" s="199">
        <v>5346</v>
      </c>
      <c r="CV7" s="199">
        <v>38239</v>
      </c>
      <c r="CW7" s="199">
        <v>30134</v>
      </c>
      <c r="CX7" s="199">
        <v>3059</v>
      </c>
      <c r="CY7" s="200">
        <v>0</v>
      </c>
      <c r="CZ7" s="199">
        <v>298</v>
      </c>
      <c r="DA7" s="199">
        <v>298</v>
      </c>
      <c r="DB7" s="199">
        <v>5649</v>
      </c>
      <c r="DC7" s="199">
        <v>39438</v>
      </c>
      <c r="DD7" s="3">
        <v>31711</v>
      </c>
      <c r="DE7" s="3">
        <v>3471</v>
      </c>
      <c r="DF7" s="200">
        <v>0</v>
      </c>
      <c r="DG7" s="3">
        <v>859</v>
      </c>
      <c r="DH7" s="3">
        <v>314</v>
      </c>
      <c r="DI7" s="3">
        <v>6281</v>
      </c>
      <c r="DJ7" s="3">
        <v>42636</v>
      </c>
      <c r="DK7" s="3">
        <v>31603</v>
      </c>
      <c r="DL7" s="199">
        <v>3568</v>
      </c>
      <c r="DM7" s="199">
        <v>0</v>
      </c>
      <c r="DN7" s="199">
        <v>860</v>
      </c>
      <c r="DO7" s="199">
        <v>328</v>
      </c>
      <c r="DP7" s="199">
        <v>6182</v>
      </c>
      <c r="DQ7" s="199">
        <v>42541</v>
      </c>
      <c r="DR7" s="3">
        <v>33635</v>
      </c>
      <c r="DS7" s="199">
        <v>3688</v>
      </c>
      <c r="DT7" s="199">
        <v>0</v>
      </c>
      <c r="DU7" s="199">
        <v>978</v>
      </c>
      <c r="DV7" s="199">
        <v>355</v>
      </c>
      <c r="DW7" s="199">
        <v>6663</v>
      </c>
      <c r="DX7" s="199">
        <v>45319</v>
      </c>
      <c r="DY7" s="3">
        <v>33878</v>
      </c>
      <c r="DZ7" s="199">
        <v>5069</v>
      </c>
      <c r="EA7" s="199">
        <v>0</v>
      </c>
      <c r="EB7" s="199">
        <v>1032</v>
      </c>
      <c r="EC7" s="199">
        <v>374</v>
      </c>
      <c r="ED7" s="199">
        <v>7335</v>
      </c>
      <c r="EE7" s="199">
        <v>47688</v>
      </c>
      <c r="EF7" s="3">
        <v>33075</v>
      </c>
      <c r="EG7" s="199">
        <v>5009</v>
      </c>
      <c r="EH7" s="199">
        <v>0</v>
      </c>
      <c r="EI7" s="199">
        <v>1058</v>
      </c>
      <c r="EJ7" s="199">
        <v>1177</v>
      </c>
      <c r="EK7" s="199">
        <v>7793</v>
      </c>
      <c r="EL7" s="199">
        <v>48112</v>
      </c>
      <c r="EM7" s="3">
        <v>32727</v>
      </c>
      <c r="EN7" s="199">
        <v>5275</v>
      </c>
      <c r="EO7" s="199">
        <v>0</v>
      </c>
      <c r="EP7" s="199">
        <v>1106</v>
      </c>
      <c r="EQ7" s="199">
        <v>1729</v>
      </c>
      <c r="ER7" s="199">
        <v>8170</v>
      </c>
      <c r="ES7" s="199">
        <v>49007</v>
      </c>
    </row>
    <row r="8" spans="1:149" x14ac:dyDescent="0.15">
      <c r="A8" s="4" t="s">
        <v>2</v>
      </c>
      <c r="B8" s="199">
        <v>14282</v>
      </c>
      <c r="C8" s="199">
        <v>1888</v>
      </c>
      <c r="D8" s="199">
        <v>8</v>
      </c>
      <c r="E8" s="200">
        <v>0</v>
      </c>
      <c r="F8" s="199">
        <v>104</v>
      </c>
      <c r="G8" s="199">
        <v>1216</v>
      </c>
      <c r="H8" s="199">
        <v>17506</v>
      </c>
      <c r="I8" s="199">
        <v>15638</v>
      </c>
      <c r="J8" s="199">
        <v>1854</v>
      </c>
      <c r="K8" s="199">
        <v>7</v>
      </c>
      <c r="L8" s="199">
        <v>8</v>
      </c>
      <c r="M8" s="199">
        <v>96</v>
      </c>
      <c r="N8" s="199">
        <v>1287</v>
      </c>
      <c r="O8" s="199">
        <v>18890</v>
      </c>
      <c r="P8" s="199">
        <v>15025</v>
      </c>
      <c r="Q8" s="199">
        <v>1826</v>
      </c>
      <c r="R8" s="199">
        <v>7</v>
      </c>
      <c r="S8" s="199"/>
      <c r="T8" s="199">
        <v>115</v>
      </c>
      <c r="U8" s="199">
        <v>1369</v>
      </c>
      <c r="V8" s="199">
        <v>18345</v>
      </c>
      <c r="W8" s="199">
        <v>15094</v>
      </c>
      <c r="X8" s="199">
        <v>1903</v>
      </c>
      <c r="Y8" s="199">
        <v>10</v>
      </c>
      <c r="Z8" s="199">
        <v>16</v>
      </c>
      <c r="AA8" s="199">
        <v>148</v>
      </c>
      <c r="AB8" s="199">
        <v>1454</v>
      </c>
      <c r="AC8" s="199">
        <v>18625</v>
      </c>
      <c r="AD8" s="199">
        <v>17414</v>
      </c>
      <c r="AE8" s="199">
        <v>1979</v>
      </c>
      <c r="AF8" s="199">
        <v>21</v>
      </c>
      <c r="AG8" s="199">
        <v>16</v>
      </c>
      <c r="AH8" s="199">
        <v>109</v>
      </c>
      <c r="AI8" s="199">
        <v>1401</v>
      </c>
      <c r="AJ8" s="199">
        <v>20940</v>
      </c>
      <c r="AK8" s="199">
        <v>17847</v>
      </c>
      <c r="AL8" s="199">
        <v>155</v>
      </c>
      <c r="AM8" s="200">
        <v>0</v>
      </c>
      <c r="AN8" s="199">
        <v>8</v>
      </c>
      <c r="AO8" s="199">
        <v>70</v>
      </c>
      <c r="AP8" s="199">
        <v>684</v>
      </c>
      <c r="AQ8" s="199">
        <v>18764</v>
      </c>
      <c r="AR8" s="199">
        <v>18758</v>
      </c>
      <c r="AS8" s="199">
        <v>1987</v>
      </c>
      <c r="AT8" s="199">
        <v>19</v>
      </c>
      <c r="AU8" s="199">
        <v>16</v>
      </c>
      <c r="AV8" s="199">
        <v>128</v>
      </c>
      <c r="AW8" s="199">
        <v>1482</v>
      </c>
      <c r="AX8" s="199">
        <v>22390</v>
      </c>
      <c r="AY8" s="199">
        <v>19470</v>
      </c>
      <c r="AZ8" s="199">
        <v>2321</v>
      </c>
      <c r="BA8" s="199">
        <v>19</v>
      </c>
      <c r="BB8" s="199">
        <v>16</v>
      </c>
      <c r="BC8" s="199">
        <v>135</v>
      </c>
      <c r="BD8" s="199">
        <v>1583</v>
      </c>
      <c r="BE8" s="199">
        <v>23544</v>
      </c>
      <c r="BF8" s="199">
        <v>19407</v>
      </c>
      <c r="BG8" s="199">
        <v>2240</v>
      </c>
      <c r="BH8" s="199">
        <v>17</v>
      </c>
      <c r="BI8" s="199">
        <v>16</v>
      </c>
      <c r="BJ8" s="199">
        <v>141</v>
      </c>
      <c r="BK8" s="199">
        <v>1654</v>
      </c>
      <c r="BL8" s="199">
        <v>23475</v>
      </c>
      <c r="BM8" s="199">
        <v>18132</v>
      </c>
      <c r="BN8" s="199">
        <v>2208</v>
      </c>
      <c r="BO8" s="199">
        <v>14</v>
      </c>
      <c r="BP8" s="199">
        <v>8</v>
      </c>
      <c r="BQ8" s="199">
        <v>67</v>
      </c>
      <c r="BR8" s="199">
        <v>1250</v>
      </c>
      <c r="BS8" s="199">
        <v>21679</v>
      </c>
      <c r="BT8" s="199">
        <v>22646</v>
      </c>
      <c r="BU8" s="199">
        <v>2213</v>
      </c>
      <c r="BV8" s="199">
        <v>14</v>
      </c>
      <c r="BW8" s="199">
        <v>8</v>
      </c>
      <c r="BX8" s="199">
        <v>82</v>
      </c>
      <c r="BY8" s="199">
        <v>1416</v>
      </c>
      <c r="BZ8" s="199">
        <v>26379</v>
      </c>
      <c r="CA8" s="199">
        <v>21868</v>
      </c>
      <c r="CB8" s="199">
        <v>2231</v>
      </c>
      <c r="CC8" s="199">
        <v>14</v>
      </c>
      <c r="CD8" s="199">
        <v>16</v>
      </c>
      <c r="CE8" s="199">
        <v>123</v>
      </c>
      <c r="CF8" s="199">
        <v>1730</v>
      </c>
      <c r="CG8" s="199">
        <v>25982</v>
      </c>
      <c r="CH8" s="199">
        <v>22323</v>
      </c>
      <c r="CI8" s="199">
        <v>2235</v>
      </c>
      <c r="CJ8" s="199">
        <v>14</v>
      </c>
      <c r="CK8" s="199">
        <v>16</v>
      </c>
      <c r="CL8" s="199">
        <v>127</v>
      </c>
      <c r="CM8" s="199">
        <v>2108</v>
      </c>
      <c r="CN8" s="199">
        <v>29</v>
      </c>
      <c r="CO8" s="199">
        <v>26852</v>
      </c>
      <c r="CP8" s="199">
        <v>22633</v>
      </c>
      <c r="CQ8" s="199">
        <v>2427</v>
      </c>
      <c r="CR8" s="199">
        <v>20</v>
      </c>
      <c r="CS8" s="199">
        <v>16</v>
      </c>
      <c r="CT8" s="199">
        <v>138</v>
      </c>
      <c r="CU8" s="199">
        <v>2360</v>
      </c>
      <c r="CV8" s="199">
        <v>27594</v>
      </c>
      <c r="CW8" s="199">
        <v>22686</v>
      </c>
      <c r="CX8" s="199">
        <v>2388</v>
      </c>
      <c r="CY8" s="199">
        <v>20</v>
      </c>
      <c r="CZ8" s="200">
        <v>0</v>
      </c>
      <c r="DA8" s="199">
        <v>152</v>
      </c>
      <c r="DB8" s="199">
        <v>2444</v>
      </c>
      <c r="DC8" s="199">
        <v>27690</v>
      </c>
      <c r="DD8" s="3">
        <v>23383</v>
      </c>
      <c r="DE8" s="3">
        <v>2525</v>
      </c>
      <c r="DF8" s="3">
        <v>22</v>
      </c>
      <c r="DG8" s="3">
        <v>16</v>
      </c>
      <c r="DH8" s="3">
        <v>155</v>
      </c>
      <c r="DI8" s="3">
        <v>2794</v>
      </c>
      <c r="DJ8" s="3">
        <v>28895</v>
      </c>
      <c r="DK8" s="3">
        <v>23279</v>
      </c>
      <c r="DL8" s="199">
        <v>2637</v>
      </c>
      <c r="DM8" s="199">
        <v>28</v>
      </c>
      <c r="DN8" s="199">
        <v>15</v>
      </c>
      <c r="DO8" s="199">
        <v>176</v>
      </c>
      <c r="DP8" s="199">
        <v>2819</v>
      </c>
      <c r="DQ8" s="199">
        <v>28954</v>
      </c>
      <c r="DR8" s="3">
        <v>24568</v>
      </c>
      <c r="DS8" s="199">
        <v>2640</v>
      </c>
      <c r="DT8" s="199">
        <v>28</v>
      </c>
      <c r="DU8" s="199">
        <v>15</v>
      </c>
      <c r="DV8" s="199">
        <v>173</v>
      </c>
      <c r="DW8" s="199">
        <v>2769</v>
      </c>
      <c r="DX8" s="199">
        <v>30193</v>
      </c>
      <c r="DY8" s="3">
        <v>25179</v>
      </c>
      <c r="DZ8" s="199">
        <v>2783</v>
      </c>
      <c r="EA8" s="199">
        <v>29</v>
      </c>
      <c r="EB8" s="199">
        <v>14</v>
      </c>
      <c r="EC8" s="199">
        <v>184</v>
      </c>
      <c r="ED8" s="199">
        <v>2916</v>
      </c>
      <c r="EE8" s="199">
        <v>31105</v>
      </c>
      <c r="EF8" s="3">
        <v>24068</v>
      </c>
      <c r="EG8" s="199">
        <v>2769</v>
      </c>
      <c r="EH8" s="199">
        <v>29</v>
      </c>
      <c r="EI8" s="199">
        <v>13</v>
      </c>
      <c r="EJ8" s="199">
        <v>1603</v>
      </c>
      <c r="EK8" s="199">
        <v>3115</v>
      </c>
      <c r="EL8" s="199">
        <v>31597</v>
      </c>
      <c r="EM8" s="3">
        <v>23912</v>
      </c>
      <c r="EN8" s="199">
        <v>2886</v>
      </c>
      <c r="EO8" s="199">
        <v>29</v>
      </c>
      <c r="EP8" s="199">
        <v>14</v>
      </c>
      <c r="EQ8" s="199">
        <v>1953</v>
      </c>
      <c r="ER8" s="199">
        <v>3186</v>
      </c>
      <c r="ES8" s="199">
        <v>31980</v>
      </c>
    </row>
    <row r="9" spans="1:149" x14ac:dyDescent="0.15">
      <c r="A9" s="4" t="s">
        <v>3</v>
      </c>
      <c r="B9" s="199">
        <v>18710</v>
      </c>
      <c r="C9" s="199">
        <v>1076</v>
      </c>
      <c r="D9" s="200">
        <v>0</v>
      </c>
      <c r="E9" s="200">
        <v>0</v>
      </c>
      <c r="F9" s="199">
        <v>75</v>
      </c>
      <c r="G9" s="199">
        <v>664</v>
      </c>
      <c r="H9" s="199">
        <v>20548</v>
      </c>
      <c r="I9" s="199">
        <v>20053</v>
      </c>
      <c r="J9" s="199">
        <v>1132</v>
      </c>
      <c r="K9" s="200">
        <v>0</v>
      </c>
      <c r="L9" s="199">
        <v>23</v>
      </c>
      <c r="M9" s="199">
        <v>70</v>
      </c>
      <c r="N9" s="199">
        <v>718</v>
      </c>
      <c r="O9" s="199">
        <v>21996</v>
      </c>
      <c r="P9" s="199">
        <v>19119</v>
      </c>
      <c r="Q9" s="199">
        <v>1153</v>
      </c>
      <c r="R9" s="199"/>
      <c r="S9" s="199">
        <v>22</v>
      </c>
      <c r="T9" s="199">
        <v>99</v>
      </c>
      <c r="U9" s="199">
        <v>761</v>
      </c>
      <c r="V9" s="199">
        <v>21154</v>
      </c>
      <c r="W9" s="199">
        <v>19191</v>
      </c>
      <c r="X9" s="199">
        <v>1318</v>
      </c>
      <c r="Y9" s="199"/>
      <c r="Z9" s="199">
        <v>14</v>
      </c>
      <c r="AA9" s="199">
        <v>103</v>
      </c>
      <c r="AB9" s="199">
        <v>768</v>
      </c>
      <c r="AC9" s="199">
        <v>21394</v>
      </c>
      <c r="AD9" s="199">
        <v>23587</v>
      </c>
      <c r="AE9" s="199">
        <v>1637</v>
      </c>
      <c r="AF9" s="200">
        <v>0</v>
      </c>
      <c r="AG9" s="199">
        <v>8</v>
      </c>
      <c r="AH9" s="199">
        <v>115</v>
      </c>
      <c r="AI9" s="199">
        <v>799</v>
      </c>
      <c r="AJ9" s="199">
        <v>26146</v>
      </c>
      <c r="AK9" s="199">
        <v>23556</v>
      </c>
      <c r="AL9" s="199">
        <v>1490</v>
      </c>
      <c r="AM9" s="200">
        <v>0</v>
      </c>
      <c r="AN9" s="199">
        <v>20</v>
      </c>
      <c r="AO9" s="199">
        <v>117</v>
      </c>
      <c r="AP9" s="199">
        <v>831</v>
      </c>
      <c r="AQ9" s="199">
        <v>26014</v>
      </c>
      <c r="AR9" s="199">
        <v>25257</v>
      </c>
      <c r="AS9" s="199">
        <v>1698</v>
      </c>
      <c r="AT9" s="199"/>
      <c r="AU9" s="199">
        <v>22</v>
      </c>
      <c r="AV9" s="199">
        <v>160</v>
      </c>
      <c r="AW9" s="199">
        <v>962</v>
      </c>
      <c r="AX9" s="199">
        <v>28099</v>
      </c>
      <c r="AY9" s="199">
        <v>27458</v>
      </c>
      <c r="AZ9" s="199">
        <v>1794</v>
      </c>
      <c r="BA9" s="200">
        <v>0</v>
      </c>
      <c r="BB9" s="199">
        <v>16</v>
      </c>
      <c r="BC9" s="199">
        <v>160</v>
      </c>
      <c r="BD9" s="199">
        <v>1008</v>
      </c>
      <c r="BE9" s="199">
        <v>30436</v>
      </c>
      <c r="BF9" s="199">
        <v>25440</v>
      </c>
      <c r="BG9" s="199">
        <v>1793</v>
      </c>
      <c r="BH9" s="200">
        <v>0</v>
      </c>
      <c r="BI9" s="199">
        <v>16</v>
      </c>
      <c r="BJ9" s="199">
        <v>158</v>
      </c>
      <c r="BK9" s="199">
        <v>1036</v>
      </c>
      <c r="BL9" s="199">
        <v>28443</v>
      </c>
      <c r="BM9" s="199">
        <v>31203</v>
      </c>
      <c r="BN9" s="199">
        <v>1824</v>
      </c>
      <c r="BO9" s="199">
        <v>0</v>
      </c>
      <c r="BP9" s="199">
        <v>2</v>
      </c>
      <c r="BQ9" s="199">
        <v>73</v>
      </c>
      <c r="BR9" s="199">
        <v>569</v>
      </c>
      <c r="BS9" s="199">
        <v>33671</v>
      </c>
      <c r="BT9" s="199">
        <v>34150</v>
      </c>
      <c r="BU9" s="199">
        <v>1938</v>
      </c>
      <c r="BV9" s="199">
        <v>0</v>
      </c>
      <c r="BW9" s="199">
        <v>2</v>
      </c>
      <c r="BX9" s="199">
        <v>82</v>
      </c>
      <c r="BY9" s="199">
        <v>845</v>
      </c>
      <c r="BZ9" s="199">
        <v>37017</v>
      </c>
      <c r="CA9" s="199">
        <v>32979</v>
      </c>
      <c r="CB9" s="199">
        <v>2035</v>
      </c>
      <c r="CC9" s="200">
        <v>0</v>
      </c>
      <c r="CD9" s="199">
        <v>16</v>
      </c>
      <c r="CE9" s="199">
        <v>115</v>
      </c>
      <c r="CF9" s="199">
        <v>1127</v>
      </c>
      <c r="CG9" s="199">
        <v>36272</v>
      </c>
      <c r="CH9" s="199">
        <v>33915</v>
      </c>
      <c r="CI9" s="199">
        <v>2066</v>
      </c>
      <c r="CJ9" s="200">
        <v>0</v>
      </c>
      <c r="CK9" s="199">
        <v>16</v>
      </c>
      <c r="CL9" s="199">
        <v>127</v>
      </c>
      <c r="CM9" s="199">
        <v>1192</v>
      </c>
      <c r="CN9" s="200">
        <v>0</v>
      </c>
      <c r="CO9" s="199">
        <v>37316</v>
      </c>
      <c r="CP9" s="199">
        <v>35484</v>
      </c>
      <c r="CQ9" s="199">
        <v>2276</v>
      </c>
      <c r="CR9" s="200">
        <v>0</v>
      </c>
      <c r="CS9" s="199">
        <v>16</v>
      </c>
      <c r="CT9" s="199">
        <v>150</v>
      </c>
      <c r="CU9" s="199">
        <v>1320</v>
      </c>
      <c r="CV9" s="199">
        <v>39246</v>
      </c>
      <c r="CW9" s="199">
        <v>37216</v>
      </c>
      <c r="CX9" s="199">
        <v>2362</v>
      </c>
      <c r="CY9" s="200">
        <v>0</v>
      </c>
      <c r="CZ9" s="200">
        <v>0</v>
      </c>
      <c r="DA9" s="199">
        <v>149</v>
      </c>
      <c r="DB9" s="199">
        <v>1458</v>
      </c>
      <c r="DC9" s="199">
        <v>41185</v>
      </c>
      <c r="DD9" s="3">
        <v>38391</v>
      </c>
      <c r="DE9" s="3">
        <v>2374</v>
      </c>
      <c r="DF9" s="200">
        <v>0</v>
      </c>
      <c r="DG9" s="3">
        <v>21</v>
      </c>
      <c r="DH9" s="3">
        <v>152</v>
      </c>
      <c r="DI9" s="3">
        <v>1346</v>
      </c>
      <c r="DJ9" s="3">
        <v>42284</v>
      </c>
      <c r="DK9" s="3">
        <v>38796</v>
      </c>
      <c r="DL9" s="199">
        <v>2393</v>
      </c>
      <c r="DM9" s="199">
        <v>0</v>
      </c>
      <c r="DN9" s="199">
        <v>22</v>
      </c>
      <c r="DO9" s="199">
        <v>158</v>
      </c>
      <c r="DP9" s="199">
        <v>1500</v>
      </c>
      <c r="DQ9" s="199">
        <v>42869</v>
      </c>
      <c r="DR9" s="3">
        <v>42116</v>
      </c>
      <c r="DS9" s="199">
        <v>2407</v>
      </c>
      <c r="DT9" s="199">
        <v>0</v>
      </c>
      <c r="DU9" s="199">
        <v>22</v>
      </c>
      <c r="DV9" s="199">
        <v>165</v>
      </c>
      <c r="DW9" s="199">
        <v>1587</v>
      </c>
      <c r="DX9" s="199">
        <v>46297</v>
      </c>
      <c r="DY9" s="3">
        <v>42584</v>
      </c>
      <c r="DZ9" s="199">
        <v>3347</v>
      </c>
      <c r="EA9" s="199">
        <v>0</v>
      </c>
      <c r="EB9" s="199">
        <v>22</v>
      </c>
      <c r="EC9" s="199">
        <v>181</v>
      </c>
      <c r="ED9" s="199">
        <v>1813</v>
      </c>
      <c r="EE9" s="199">
        <v>47947</v>
      </c>
      <c r="EF9" s="3">
        <v>40790</v>
      </c>
      <c r="EG9" s="199">
        <v>3343</v>
      </c>
      <c r="EH9" s="199">
        <v>3</v>
      </c>
      <c r="EI9" s="199">
        <v>28</v>
      </c>
      <c r="EJ9" s="199">
        <v>2707</v>
      </c>
      <c r="EK9" s="199">
        <v>1815</v>
      </c>
      <c r="EL9" s="199">
        <v>48686</v>
      </c>
      <c r="EM9" s="3">
        <v>41423</v>
      </c>
      <c r="EN9" s="199">
        <v>3430</v>
      </c>
      <c r="EO9" s="199">
        <v>2</v>
      </c>
      <c r="EP9" s="199">
        <v>28</v>
      </c>
      <c r="EQ9" s="199">
        <v>2744</v>
      </c>
      <c r="ER9" s="199">
        <v>2194</v>
      </c>
      <c r="ES9" s="199">
        <v>49821</v>
      </c>
    </row>
    <row r="10" spans="1:149" x14ac:dyDescent="0.15">
      <c r="A10" s="4" t="s">
        <v>4</v>
      </c>
      <c r="B10" s="199">
        <v>11120</v>
      </c>
      <c r="C10" s="199">
        <v>841</v>
      </c>
      <c r="D10" s="200">
        <v>0</v>
      </c>
      <c r="E10" s="200">
        <v>0</v>
      </c>
      <c r="F10" s="199">
        <v>120</v>
      </c>
      <c r="G10" s="199">
        <v>753</v>
      </c>
      <c r="H10" s="199">
        <v>12843</v>
      </c>
      <c r="I10" s="199">
        <v>11624</v>
      </c>
      <c r="J10" s="199">
        <v>1021</v>
      </c>
      <c r="K10" s="200">
        <v>0</v>
      </c>
      <c r="L10" s="199">
        <v>9</v>
      </c>
      <c r="M10" s="199">
        <v>131</v>
      </c>
      <c r="N10" s="199">
        <v>850</v>
      </c>
      <c r="O10" s="199">
        <v>13635</v>
      </c>
      <c r="P10" s="199">
        <v>11988</v>
      </c>
      <c r="Q10" s="199">
        <v>939</v>
      </c>
      <c r="R10" s="199"/>
      <c r="S10" s="199">
        <v>9</v>
      </c>
      <c r="T10" s="199">
        <v>100</v>
      </c>
      <c r="U10" s="199">
        <v>913</v>
      </c>
      <c r="V10" s="199">
        <v>13949</v>
      </c>
      <c r="W10" s="199">
        <v>12003</v>
      </c>
      <c r="X10" s="199">
        <v>915</v>
      </c>
      <c r="Y10" s="199"/>
      <c r="Z10" s="199">
        <v>8</v>
      </c>
      <c r="AA10" s="199">
        <v>119</v>
      </c>
      <c r="AB10" s="199">
        <v>888</v>
      </c>
      <c r="AC10" s="199">
        <v>13933</v>
      </c>
      <c r="AD10" s="199">
        <v>13273</v>
      </c>
      <c r="AE10" s="199">
        <v>1240</v>
      </c>
      <c r="AF10" s="200">
        <v>0</v>
      </c>
      <c r="AG10" s="199">
        <v>10</v>
      </c>
      <c r="AH10" s="199">
        <v>117</v>
      </c>
      <c r="AI10" s="199">
        <v>950</v>
      </c>
      <c r="AJ10" s="199">
        <v>15590</v>
      </c>
      <c r="AK10" s="199">
        <v>14329</v>
      </c>
      <c r="AL10" s="199">
        <v>115</v>
      </c>
      <c r="AM10" s="200">
        <v>0</v>
      </c>
      <c r="AN10" s="200">
        <v>0</v>
      </c>
      <c r="AO10" s="199">
        <v>62</v>
      </c>
      <c r="AP10" s="199">
        <v>801</v>
      </c>
      <c r="AQ10" s="199">
        <v>15307</v>
      </c>
      <c r="AR10" s="199">
        <v>14589</v>
      </c>
      <c r="AS10" s="199">
        <v>1227</v>
      </c>
      <c r="AT10" s="199">
        <v>1</v>
      </c>
      <c r="AU10" s="199">
        <v>9</v>
      </c>
      <c r="AV10" s="199">
        <v>142</v>
      </c>
      <c r="AW10" s="199">
        <v>1100</v>
      </c>
      <c r="AX10" s="199">
        <v>17068</v>
      </c>
      <c r="AY10" s="199">
        <v>15976</v>
      </c>
      <c r="AZ10" s="199">
        <v>1409</v>
      </c>
      <c r="BA10" s="199">
        <v>1</v>
      </c>
      <c r="BB10" s="199">
        <v>9</v>
      </c>
      <c r="BC10" s="199">
        <v>211</v>
      </c>
      <c r="BD10" s="199">
        <v>1194</v>
      </c>
      <c r="BE10" s="199">
        <v>18800</v>
      </c>
      <c r="BF10" s="199">
        <v>15721</v>
      </c>
      <c r="BG10" s="199">
        <v>1406</v>
      </c>
      <c r="BH10" s="199">
        <v>1</v>
      </c>
      <c r="BI10" s="199">
        <v>9</v>
      </c>
      <c r="BJ10" s="199">
        <v>234</v>
      </c>
      <c r="BK10" s="199">
        <v>1234</v>
      </c>
      <c r="BL10" s="199">
        <v>18605</v>
      </c>
      <c r="BM10" s="199">
        <v>16796</v>
      </c>
      <c r="BN10" s="199">
        <v>1406</v>
      </c>
      <c r="BO10" s="199">
        <v>1</v>
      </c>
      <c r="BP10" s="199">
        <v>9</v>
      </c>
      <c r="BQ10" s="199">
        <v>180</v>
      </c>
      <c r="BR10" s="199">
        <v>1131</v>
      </c>
      <c r="BS10" s="199">
        <v>19523</v>
      </c>
      <c r="BT10" s="199">
        <v>19251</v>
      </c>
      <c r="BU10" s="199">
        <v>1455</v>
      </c>
      <c r="BV10" s="199">
        <v>0</v>
      </c>
      <c r="BW10" s="199">
        <v>9</v>
      </c>
      <c r="BX10" s="199">
        <v>237</v>
      </c>
      <c r="BY10" s="199">
        <v>1364</v>
      </c>
      <c r="BZ10" s="199">
        <v>22316</v>
      </c>
      <c r="CA10" s="199">
        <v>19614</v>
      </c>
      <c r="CB10" s="199">
        <v>1343</v>
      </c>
      <c r="CC10" s="200">
        <v>0</v>
      </c>
      <c r="CD10" s="199">
        <v>8</v>
      </c>
      <c r="CE10" s="199">
        <v>253</v>
      </c>
      <c r="CF10" s="199">
        <v>1493</v>
      </c>
      <c r="CG10" s="199">
        <v>22711</v>
      </c>
      <c r="CH10" s="199">
        <v>19678</v>
      </c>
      <c r="CI10" s="199">
        <v>1567</v>
      </c>
      <c r="CJ10" s="200">
        <v>0</v>
      </c>
      <c r="CK10" s="199">
        <v>8</v>
      </c>
      <c r="CL10" s="199">
        <v>252</v>
      </c>
      <c r="CM10" s="199">
        <v>1633</v>
      </c>
      <c r="CN10" s="200">
        <v>0</v>
      </c>
      <c r="CO10" s="199">
        <v>23138</v>
      </c>
      <c r="CP10" s="199">
        <v>19780</v>
      </c>
      <c r="CQ10" s="199">
        <v>1620</v>
      </c>
      <c r="CR10" s="200">
        <v>0</v>
      </c>
      <c r="CS10" s="199">
        <v>8</v>
      </c>
      <c r="CT10" s="199">
        <v>242</v>
      </c>
      <c r="CU10" s="199">
        <v>1706</v>
      </c>
      <c r="CV10" s="199">
        <v>23356</v>
      </c>
      <c r="CW10" s="199">
        <v>20119</v>
      </c>
      <c r="CX10" s="199">
        <v>1672</v>
      </c>
      <c r="CY10" s="200">
        <v>0</v>
      </c>
      <c r="CZ10" s="199">
        <v>8</v>
      </c>
      <c r="DA10" s="199">
        <v>254</v>
      </c>
      <c r="DB10" s="199">
        <v>1971</v>
      </c>
      <c r="DC10" s="199">
        <v>24024</v>
      </c>
      <c r="DD10" s="3">
        <v>20573</v>
      </c>
      <c r="DE10" s="3">
        <v>1685</v>
      </c>
      <c r="DF10" s="200">
        <v>0</v>
      </c>
      <c r="DG10" s="3">
        <v>8</v>
      </c>
      <c r="DH10" s="3">
        <v>251</v>
      </c>
      <c r="DI10" s="3">
        <v>2040</v>
      </c>
      <c r="DJ10" s="3">
        <v>24557</v>
      </c>
      <c r="DK10" s="3">
        <v>20447</v>
      </c>
      <c r="DL10" s="199">
        <v>1684</v>
      </c>
      <c r="DM10" s="199">
        <v>0</v>
      </c>
      <c r="DN10" s="199">
        <v>8</v>
      </c>
      <c r="DO10" s="199">
        <v>258</v>
      </c>
      <c r="DP10" s="199">
        <v>2119</v>
      </c>
      <c r="DQ10" s="199">
        <v>24516</v>
      </c>
      <c r="DR10" s="3">
        <v>21332</v>
      </c>
      <c r="DS10" s="199">
        <v>1702</v>
      </c>
      <c r="DT10" s="199">
        <v>0</v>
      </c>
      <c r="DU10" s="199">
        <v>8</v>
      </c>
      <c r="DV10" s="199">
        <v>248</v>
      </c>
      <c r="DW10" s="199">
        <v>2063</v>
      </c>
      <c r="DX10" s="199">
        <v>25353</v>
      </c>
      <c r="DY10" s="3">
        <v>21378</v>
      </c>
      <c r="DZ10" s="199">
        <v>1823</v>
      </c>
      <c r="EA10" s="199">
        <v>0</v>
      </c>
      <c r="EB10" s="199">
        <v>8</v>
      </c>
      <c r="EC10" s="199">
        <v>243</v>
      </c>
      <c r="ED10" s="199">
        <v>2146</v>
      </c>
      <c r="EE10" s="199">
        <v>25598</v>
      </c>
      <c r="EF10" s="3">
        <v>21267</v>
      </c>
      <c r="EG10" s="199">
        <v>1783</v>
      </c>
      <c r="EH10" s="199">
        <v>4</v>
      </c>
      <c r="EI10" s="199">
        <v>8</v>
      </c>
      <c r="EJ10" s="199">
        <v>852</v>
      </c>
      <c r="EK10" s="199">
        <v>2220</v>
      </c>
      <c r="EL10" s="199">
        <v>26134</v>
      </c>
      <c r="EM10" s="3">
        <v>20784</v>
      </c>
      <c r="EN10" s="199">
        <v>1825</v>
      </c>
      <c r="EO10" s="199">
        <v>4</v>
      </c>
      <c r="EP10" s="199">
        <v>8</v>
      </c>
      <c r="EQ10" s="199">
        <v>1301</v>
      </c>
      <c r="ER10" s="199">
        <v>2340</v>
      </c>
      <c r="ES10" s="199">
        <v>26262</v>
      </c>
    </row>
    <row r="12" spans="1:149" x14ac:dyDescent="0.15">
      <c r="A12" s="2" t="s">
        <v>171</v>
      </c>
    </row>
    <row r="13" spans="1:149" x14ac:dyDescent="0.15">
      <c r="A13" s="2" t="s">
        <v>172</v>
      </c>
    </row>
  </sheetData>
  <mergeCells count="22">
    <mergeCell ref="EM3:ES3"/>
    <mergeCell ref="CP3:CV3"/>
    <mergeCell ref="DR3:DX3"/>
    <mergeCell ref="CW3:DC3"/>
    <mergeCell ref="DD3:DJ3"/>
    <mergeCell ref="DK3:DQ3"/>
    <mergeCell ref="EF3:EL3"/>
    <mergeCell ref="DY3:EE3"/>
    <mergeCell ref="A3:A4"/>
    <mergeCell ref="CH3:CO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  <mergeCell ref="AD3:A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S14"/>
  <sheetViews>
    <sheetView zoomScaleNormal="100" workbookViewId="0">
      <pane xSplit="1" ySplit="4" topLeftCell="DK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2.140625" style="2" customWidth="1"/>
    <col min="2" max="107" width="10.7109375" style="198" customWidth="1"/>
    <col min="108" max="16384" width="9.140625" style="2"/>
  </cols>
  <sheetData>
    <row r="1" spans="1:149" x14ac:dyDescent="0.15">
      <c r="A1" s="11" t="s">
        <v>384</v>
      </c>
    </row>
    <row r="3" spans="1:149" x14ac:dyDescent="0.15">
      <c r="A3" s="303" t="s">
        <v>5</v>
      </c>
      <c r="B3" s="355" t="s">
        <v>99</v>
      </c>
      <c r="C3" s="355"/>
      <c r="D3" s="355"/>
      <c r="E3" s="355"/>
      <c r="F3" s="355"/>
      <c r="G3" s="355"/>
      <c r="H3" s="356"/>
      <c r="I3" s="354" t="s">
        <v>100</v>
      </c>
      <c r="J3" s="355"/>
      <c r="K3" s="355"/>
      <c r="L3" s="355"/>
      <c r="M3" s="355"/>
      <c r="N3" s="355"/>
      <c r="O3" s="356"/>
      <c r="P3" s="354" t="s">
        <v>101</v>
      </c>
      <c r="Q3" s="355"/>
      <c r="R3" s="355"/>
      <c r="S3" s="355"/>
      <c r="T3" s="355"/>
      <c r="U3" s="355"/>
      <c r="V3" s="356"/>
      <c r="W3" s="354" t="s">
        <v>102</v>
      </c>
      <c r="X3" s="355"/>
      <c r="Y3" s="355"/>
      <c r="Z3" s="355"/>
      <c r="AA3" s="355"/>
      <c r="AB3" s="355"/>
      <c r="AC3" s="356"/>
      <c r="AD3" s="354" t="s">
        <v>103</v>
      </c>
      <c r="AE3" s="355"/>
      <c r="AF3" s="355"/>
      <c r="AG3" s="355"/>
      <c r="AH3" s="355"/>
      <c r="AI3" s="355"/>
      <c r="AJ3" s="356"/>
      <c r="AK3" s="354" t="s">
        <v>104</v>
      </c>
      <c r="AL3" s="355"/>
      <c r="AM3" s="355"/>
      <c r="AN3" s="355"/>
      <c r="AO3" s="355"/>
      <c r="AP3" s="355"/>
      <c r="AQ3" s="356"/>
      <c r="AR3" s="354" t="s">
        <v>124</v>
      </c>
      <c r="AS3" s="355"/>
      <c r="AT3" s="355"/>
      <c r="AU3" s="355"/>
      <c r="AV3" s="355"/>
      <c r="AW3" s="355"/>
      <c r="AX3" s="356"/>
      <c r="AY3" s="354" t="s">
        <v>125</v>
      </c>
      <c r="AZ3" s="355"/>
      <c r="BA3" s="355"/>
      <c r="BB3" s="355"/>
      <c r="BC3" s="355"/>
      <c r="BD3" s="355"/>
      <c r="BE3" s="356"/>
      <c r="BF3" s="354" t="s">
        <v>132</v>
      </c>
      <c r="BG3" s="355"/>
      <c r="BH3" s="355"/>
      <c r="BI3" s="355"/>
      <c r="BJ3" s="355"/>
      <c r="BK3" s="355"/>
      <c r="BL3" s="356"/>
      <c r="BM3" s="354" t="s">
        <v>133</v>
      </c>
      <c r="BN3" s="355"/>
      <c r="BO3" s="355"/>
      <c r="BP3" s="355"/>
      <c r="BQ3" s="355"/>
      <c r="BR3" s="355"/>
      <c r="BS3" s="356"/>
      <c r="BT3" s="354" t="s">
        <v>134</v>
      </c>
      <c r="BU3" s="355"/>
      <c r="BV3" s="355"/>
      <c r="BW3" s="355"/>
      <c r="BX3" s="355"/>
      <c r="BY3" s="355"/>
      <c r="BZ3" s="356"/>
      <c r="CA3" s="354" t="s">
        <v>138</v>
      </c>
      <c r="CB3" s="355"/>
      <c r="CC3" s="355"/>
      <c r="CD3" s="355"/>
      <c r="CE3" s="355"/>
      <c r="CF3" s="355"/>
      <c r="CG3" s="356"/>
      <c r="CH3" s="354" t="s">
        <v>140</v>
      </c>
      <c r="CI3" s="355"/>
      <c r="CJ3" s="355"/>
      <c r="CK3" s="355"/>
      <c r="CL3" s="355"/>
      <c r="CM3" s="355"/>
      <c r="CN3" s="355"/>
      <c r="CO3" s="356"/>
      <c r="CP3" s="354" t="s">
        <v>162</v>
      </c>
      <c r="CQ3" s="355"/>
      <c r="CR3" s="355"/>
      <c r="CS3" s="355"/>
      <c r="CT3" s="355"/>
      <c r="CU3" s="355"/>
      <c r="CV3" s="356"/>
      <c r="CW3" s="354" t="s">
        <v>163</v>
      </c>
      <c r="CX3" s="355"/>
      <c r="CY3" s="355"/>
      <c r="CZ3" s="355"/>
      <c r="DA3" s="355"/>
      <c r="DB3" s="355"/>
      <c r="DC3" s="356"/>
      <c r="DD3" s="354">
        <v>2562</v>
      </c>
      <c r="DE3" s="355"/>
      <c r="DF3" s="355"/>
      <c r="DG3" s="355"/>
      <c r="DH3" s="355"/>
      <c r="DI3" s="355"/>
      <c r="DJ3" s="356"/>
      <c r="DK3" s="343">
        <v>2563</v>
      </c>
      <c r="DL3" s="344"/>
      <c r="DM3" s="344"/>
      <c r="DN3" s="344"/>
      <c r="DO3" s="344"/>
      <c r="DP3" s="344"/>
      <c r="DQ3" s="345"/>
      <c r="DR3" s="343">
        <v>2564</v>
      </c>
      <c r="DS3" s="344"/>
      <c r="DT3" s="344"/>
      <c r="DU3" s="344"/>
      <c r="DV3" s="344"/>
      <c r="DW3" s="344"/>
      <c r="DX3" s="345"/>
      <c r="DY3" s="343">
        <v>2565</v>
      </c>
      <c r="DZ3" s="344"/>
      <c r="EA3" s="344"/>
      <c r="EB3" s="344"/>
      <c r="EC3" s="344"/>
      <c r="ED3" s="344"/>
      <c r="EE3" s="345"/>
      <c r="EF3" s="343">
        <v>2566</v>
      </c>
      <c r="EG3" s="344"/>
      <c r="EH3" s="344"/>
      <c r="EI3" s="344"/>
      <c r="EJ3" s="344"/>
      <c r="EK3" s="344"/>
      <c r="EL3" s="345"/>
      <c r="EM3" s="343">
        <v>2567</v>
      </c>
      <c r="EN3" s="344"/>
      <c r="EO3" s="344"/>
      <c r="EP3" s="344"/>
      <c r="EQ3" s="344"/>
      <c r="ER3" s="344"/>
      <c r="ES3" s="345"/>
    </row>
    <row r="4" spans="1:149" ht="45" x14ac:dyDescent="0.15">
      <c r="A4" s="300"/>
      <c r="B4" s="242" t="s">
        <v>89</v>
      </c>
      <c r="C4" s="242" t="s">
        <v>70</v>
      </c>
      <c r="D4" s="242" t="s">
        <v>71</v>
      </c>
      <c r="E4" s="242" t="s">
        <v>72</v>
      </c>
      <c r="F4" s="242" t="s">
        <v>139</v>
      </c>
      <c r="G4" s="242" t="s">
        <v>38</v>
      </c>
      <c r="H4" s="242" t="s">
        <v>14</v>
      </c>
      <c r="I4" s="242" t="s">
        <v>89</v>
      </c>
      <c r="J4" s="242" t="s">
        <v>70</v>
      </c>
      <c r="K4" s="242" t="s">
        <v>71</v>
      </c>
      <c r="L4" s="242" t="s">
        <v>72</v>
      </c>
      <c r="M4" s="242" t="s">
        <v>139</v>
      </c>
      <c r="N4" s="242" t="s">
        <v>38</v>
      </c>
      <c r="O4" s="242" t="s">
        <v>14</v>
      </c>
      <c r="P4" s="242" t="s">
        <v>89</v>
      </c>
      <c r="Q4" s="242" t="s">
        <v>70</v>
      </c>
      <c r="R4" s="242" t="s">
        <v>71</v>
      </c>
      <c r="S4" s="242" t="s">
        <v>72</v>
      </c>
      <c r="T4" s="242" t="s">
        <v>139</v>
      </c>
      <c r="U4" s="242" t="s">
        <v>38</v>
      </c>
      <c r="V4" s="242" t="s">
        <v>14</v>
      </c>
      <c r="W4" s="242" t="s">
        <v>89</v>
      </c>
      <c r="X4" s="242" t="s">
        <v>70</v>
      </c>
      <c r="Y4" s="242" t="s">
        <v>71</v>
      </c>
      <c r="Z4" s="242" t="s">
        <v>72</v>
      </c>
      <c r="AA4" s="242" t="s">
        <v>139</v>
      </c>
      <c r="AB4" s="242" t="s">
        <v>38</v>
      </c>
      <c r="AC4" s="242" t="s">
        <v>14</v>
      </c>
      <c r="AD4" s="242" t="s">
        <v>89</v>
      </c>
      <c r="AE4" s="242" t="s">
        <v>70</v>
      </c>
      <c r="AF4" s="242" t="s">
        <v>71</v>
      </c>
      <c r="AG4" s="242" t="s">
        <v>72</v>
      </c>
      <c r="AH4" s="242" t="s">
        <v>139</v>
      </c>
      <c r="AI4" s="242" t="s">
        <v>38</v>
      </c>
      <c r="AJ4" s="242" t="s">
        <v>14</v>
      </c>
      <c r="AK4" s="242" t="s">
        <v>89</v>
      </c>
      <c r="AL4" s="242" t="s">
        <v>70</v>
      </c>
      <c r="AM4" s="242" t="s">
        <v>71</v>
      </c>
      <c r="AN4" s="242" t="s">
        <v>72</v>
      </c>
      <c r="AO4" s="242" t="s">
        <v>139</v>
      </c>
      <c r="AP4" s="242" t="s">
        <v>38</v>
      </c>
      <c r="AQ4" s="242" t="s">
        <v>14</v>
      </c>
      <c r="AR4" s="242" t="s">
        <v>89</v>
      </c>
      <c r="AS4" s="242" t="s">
        <v>70</v>
      </c>
      <c r="AT4" s="242" t="s">
        <v>71</v>
      </c>
      <c r="AU4" s="242" t="s">
        <v>72</v>
      </c>
      <c r="AV4" s="242" t="s">
        <v>139</v>
      </c>
      <c r="AW4" s="242" t="s">
        <v>38</v>
      </c>
      <c r="AX4" s="242" t="s">
        <v>14</v>
      </c>
      <c r="AY4" s="242" t="s">
        <v>89</v>
      </c>
      <c r="AZ4" s="242" t="s">
        <v>70</v>
      </c>
      <c r="BA4" s="242" t="s">
        <v>71</v>
      </c>
      <c r="BB4" s="242" t="s">
        <v>72</v>
      </c>
      <c r="BC4" s="242" t="s">
        <v>139</v>
      </c>
      <c r="BD4" s="242" t="s">
        <v>38</v>
      </c>
      <c r="BE4" s="242" t="s">
        <v>14</v>
      </c>
      <c r="BF4" s="242" t="s">
        <v>74</v>
      </c>
      <c r="BG4" s="242" t="s">
        <v>70</v>
      </c>
      <c r="BH4" s="242" t="s">
        <v>71</v>
      </c>
      <c r="BI4" s="242" t="s">
        <v>72</v>
      </c>
      <c r="BJ4" s="242" t="s">
        <v>139</v>
      </c>
      <c r="BK4" s="242" t="s">
        <v>38</v>
      </c>
      <c r="BL4" s="242" t="s">
        <v>14</v>
      </c>
      <c r="BM4" s="242" t="s">
        <v>74</v>
      </c>
      <c r="BN4" s="242" t="s">
        <v>70</v>
      </c>
      <c r="BO4" s="242" t="s">
        <v>71</v>
      </c>
      <c r="BP4" s="242" t="s">
        <v>72</v>
      </c>
      <c r="BQ4" s="242" t="s">
        <v>139</v>
      </c>
      <c r="BR4" s="242" t="s">
        <v>38</v>
      </c>
      <c r="BS4" s="242" t="s">
        <v>14</v>
      </c>
      <c r="BT4" s="242" t="s">
        <v>74</v>
      </c>
      <c r="BU4" s="242" t="s">
        <v>70</v>
      </c>
      <c r="BV4" s="242" t="s">
        <v>71</v>
      </c>
      <c r="BW4" s="242" t="s">
        <v>72</v>
      </c>
      <c r="BX4" s="242" t="s">
        <v>139</v>
      </c>
      <c r="BY4" s="242" t="s">
        <v>38</v>
      </c>
      <c r="BZ4" s="242" t="s">
        <v>14</v>
      </c>
      <c r="CA4" s="242" t="s">
        <v>74</v>
      </c>
      <c r="CB4" s="242" t="s">
        <v>70</v>
      </c>
      <c r="CC4" s="242" t="s">
        <v>71</v>
      </c>
      <c r="CD4" s="242" t="s">
        <v>72</v>
      </c>
      <c r="CE4" s="242" t="s">
        <v>139</v>
      </c>
      <c r="CF4" s="242" t="s">
        <v>38</v>
      </c>
      <c r="CG4" s="242" t="s">
        <v>14</v>
      </c>
      <c r="CH4" s="242" t="s">
        <v>74</v>
      </c>
      <c r="CI4" s="242" t="s">
        <v>70</v>
      </c>
      <c r="CJ4" s="242" t="s">
        <v>71</v>
      </c>
      <c r="CK4" s="242" t="s">
        <v>72</v>
      </c>
      <c r="CL4" s="242" t="s">
        <v>139</v>
      </c>
      <c r="CM4" s="242" t="s">
        <v>38</v>
      </c>
      <c r="CN4" s="242" t="s">
        <v>136</v>
      </c>
      <c r="CO4" s="242" t="s">
        <v>14</v>
      </c>
      <c r="CP4" s="242" t="s">
        <v>74</v>
      </c>
      <c r="CQ4" s="242" t="s">
        <v>70</v>
      </c>
      <c r="CR4" s="242" t="s">
        <v>71</v>
      </c>
      <c r="CS4" s="242" t="s">
        <v>72</v>
      </c>
      <c r="CT4" s="242" t="s">
        <v>139</v>
      </c>
      <c r="CU4" s="242" t="s">
        <v>38</v>
      </c>
      <c r="CV4" s="242" t="s">
        <v>14</v>
      </c>
      <c r="CW4" s="242" t="s">
        <v>74</v>
      </c>
      <c r="CX4" s="242" t="s">
        <v>70</v>
      </c>
      <c r="CY4" s="242" t="s">
        <v>71</v>
      </c>
      <c r="CZ4" s="242" t="s">
        <v>72</v>
      </c>
      <c r="DA4" s="242" t="s">
        <v>139</v>
      </c>
      <c r="DB4" s="242" t="s">
        <v>38</v>
      </c>
      <c r="DC4" s="242" t="s">
        <v>14</v>
      </c>
      <c r="DD4" s="242" t="s">
        <v>74</v>
      </c>
      <c r="DE4" s="242" t="s">
        <v>70</v>
      </c>
      <c r="DF4" s="242" t="s">
        <v>71</v>
      </c>
      <c r="DG4" s="242" t="s">
        <v>72</v>
      </c>
      <c r="DH4" s="242" t="s">
        <v>139</v>
      </c>
      <c r="DI4" s="242" t="s">
        <v>38</v>
      </c>
      <c r="DJ4" s="242" t="s">
        <v>14</v>
      </c>
      <c r="DK4" s="242" t="s">
        <v>74</v>
      </c>
      <c r="DL4" s="242" t="s">
        <v>70</v>
      </c>
      <c r="DM4" s="242" t="s">
        <v>71</v>
      </c>
      <c r="DN4" s="242" t="s">
        <v>72</v>
      </c>
      <c r="DO4" s="242" t="s">
        <v>139</v>
      </c>
      <c r="DP4" s="242" t="s">
        <v>38</v>
      </c>
      <c r="DQ4" s="242" t="s">
        <v>14</v>
      </c>
      <c r="DR4" s="242" t="s">
        <v>74</v>
      </c>
      <c r="DS4" s="242" t="s">
        <v>70</v>
      </c>
      <c r="DT4" s="242" t="s">
        <v>71</v>
      </c>
      <c r="DU4" s="242" t="s">
        <v>72</v>
      </c>
      <c r="DV4" s="242" t="s">
        <v>139</v>
      </c>
      <c r="DW4" s="242" t="s">
        <v>38</v>
      </c>
      <c r="DX4" s="242" t="s">
        <v>14</v>
      </c>
      <c r="DY4" s="242" t="s">
        <v>89</v>
      </c>
      <c r="DZ4" s="242" t="s">
        <v>70</v>
      </c>
      <c r="EA4" s="242" t="s">
        <v>71</v>
      </c>
      <c r="EB4" s="242" t="s">
        <v>72</v>
      </c>
      <c r="EC4" s="242" t="s">
        <v>139</v>
      </c>
      <c r="ED4" s="242" t="s">
        <v>38</v>
      </c>
      <c r="EE4" s="242" t="s">
        <v>14</v>
      </c>
      <c r="EF4" s="242" t="s">
        <v>89</v>
      </c>
      <c r="EG4" s="242" t="s">
        <v>70</v>
      </c>
      <c r="EH4" s="242" t="s">
        <v>71</v>
      </c>
      <c r="EI4" s="242" t="s">
        <v>72</v>
      </c>
      <c r="EJ4" s="242" t="s">
        <v>139</v>
      </c>
      <c r="EK4" s="242" t="s">
        <v>38</v>
      </c>
      <c r="EL4" s="242" t="s">
        <v>14</v>
      </c>
      <c r="EM4" s="242" t="s">
        <v>89</v>
      </c>
      <c r="EN4" s="242" t="s">
        <v>70</v>
      </c>
      <c r="EO4" s="242" t="s">
        <v>71</v>
      </c>
      <c r="EP4" s="242" t="s">
        <v>72</v>
      </c>
      <c r="EQ4" s="242" t="s">
        <v>139</v>
      </c>
      <c r="ER4" s="242" t="s">
        <v>38</v>
      </c>
      <c r="ES4" s="242" t="s">
        <v>14</v>
      </c>
    </row>
    <row r="5" spans="1:149" x14ac:dyDescent="0.15">
      <c r="A5" s="31" t="s">
        <v>334</v>
      </c>
      <c r="B5" s="199">
        <v>17975</v>
      </c>
      <c r="C5" s="199">
        <v>1506</v>
      </c>
      <c r="D5" s="199">
        <v>5</v>
      </c>
      <c r="E5" s="199">
        <v>1</v>
      </c>
      <c r="F5" s="199">
        <v>267</v>
      </c>
      <c r="G5" s="199">
        <v>514</v>
      </c>
      <c r="H5" s="199">
        <v>20268</v>
      </c>
      <c r="I5" s="199">
        <v>14208</v>
      </c>
      <c r="J5" s="199">
        <v>1116</v>
      </c>
      <c r="K5" s="199">
        <v>7</v>
      </c>
      <c r="L5" s="199">
        <v>1</v>
      </c>
      <c r="M5" s="199">
        <v>314</v>
      </c>
      <c r="N5" s="199">
        <v>296</v>
      </c>
      <c r="O5" s="199">
        <v>15942</v>
      </c>
      <c r="P5" s="199">
        <v>10870</v>
      </c>
      <c r="Q5" s="199">
        <v>1504</v>
      </c>
      <c r="R5" s="199">
        <v>10</v>
      </c>
      <c r="S5" s="199">
        <v>10</v>
      </c>
      <c r="T5" s="199">
        <v>239</v>
      </c>
      <c r="U5" s="199">
        <v>249</v>
      </c>
      <c r="V5" s="199">
        <v>12882</v>
      </c>
      <c r="W5" s="199">
        <v>10788</v>
      </c>
      <c r="X5" s="199">
        <v>1930</v>
      </c>
      <c r="Y5" s="199">
        <v>11</v>
      </c>
      <c r="Z5" s="199">
        <v>3</v>
      </c>
      <c r="AA5" s="199">
        <v>191</v>
      </c>
      <c r="AB5" s="199">
        <v>223</v>
      </c>
      <c r="AC5" s="199">
        <v>13146</v>
      </c>
      <c r="AD5" s="199">
        <v>7016</v>
      </c>
      <c r="AE5" s="199">
        <v>2000</v>
      </c>
      <c r="AF5" s="199">
        <v>8</v>
      </c>
      <c r="AG5" s="199">
        <v>10</v>
      </c>
      <c r="AH5" s="199">
        <v>117</v>
      </c>
      <c r="AI5" s="199">
        <v>218</v>
      </c>
      <c r="AJ5" s="199">
        <v>9369</v>
      </c>
      <c r="AK5" s="199">
        <v>5005</v>
      </c>
      <c r="AL5" s="199">
        <v>1421</v>
      </c>
      <c r="AM5" s="199">
        <v>13</v>
      </c>
      <c r="AN5" s="199">
        <v>513</v>
      </c>
      <c r="AO5" s="199">
        <v>299</v>
      </c>
      <c r="AP5" s="199">
        <v>1019</v>
      </c>
      <c r="AQ5" s="199">
        <v>8270</v>
      </c>
      <c r="AR5" s="199">
        <v>4707</v>
      </c>
      <c r="AS5" s="199">
        <v>3974</v>
      </c>
      <c r="AT5" s="199">
        <v>17</v>
      </c>
      <c r="AU5" s="199">
        <v>17</v>
      </c>
      <c r="AV5" s="199">
        <v>152</v>
      </c>
      <c r="AW5" s="199">
        <v>361</v>
      </c>
      <c r="AX5" s="199">
        <v>9228</v>
      </c>
      <c r="AY5" s="199">
        <v>3771</v>
      </c>
      <c r="AZ5" s="199">
        <v>4062</v>
      </c>
      <c r="BA5" s="199">
        <v>55</v>
      </c>
      <c r="BB5" s="199">
        <v>17</v>
      </c>
      <c r="BC5" s="199">
        <v>249</v>
      </c>
      <c r="BD5" s="199">
        <v>436</v>
      </c>
      <c r="BE5" s="199">
        <v>8590</v>
      </c>
      <c r="BF5" s="199">
        <v>3700</v>
      </c>
      <c r="BG5" s="199">
        <v>241</v>
      </c>
      <c r="BH5" s="199">
        <v>9</v>
      </c>
      <c r="BI5" s="199">
        <v>1</v>
      </c>
      <c r="BJ5" s="199">
        <v>180</v>
      </c>
      <c r="BK5" s="199">
        <v>34</v>
      </c>
      <c r="BL5" s="199">
        <v>4165</v>
      </c>
      <c r="BM5" s="199">
        <v>2678</v>
      </c>
      <c r="BN5" s="199">
        <v>3447</v>
      </c>
      <c r="BO5" s="199">
        <v>59</v>
      </c>
      <c r="BP5" s="199">
        <v>11</v>
      </c>
      <c r="BQ5" s="199">
        <v>378</v>
      </c>
      <c r="BR5" s="199">
        <v>285</v>
      </c>
      <c r="BS5" s="199">
        <v>6858</v>
      </c>
      <c r="BT5" s="199">
        <v>4500</v>
      </c>
      <c r="BU5" s="199">
        <v>3607</v>
      </c>
      <c r="BV5" s="199">
        <v>9</v>
      </c>
      <c r="BW5" s="199">
        <v>23</v>
      </c>
      <c r="BX5" s="199">
        <v>388</v>
      </c>
      <c r="BY5" s="199">
        <v>221</v>
      </c>
      <c r="BZ5" s="199">
        <v>8748</v>
      </c>
      <c r="CA5" s="199">
        <v>2179</v>
      </c>
      <c r="CB5" s="199">
        <v>3538</v>
      </c>
      <c r="CC5" s="199">
        <v>9</v>
      </c>
      <c r="CD5" s="199">
        <v>13</v>
      </c>
      <c r="CE5" s="199">
        <v>555</v>
      </c>
      <c r="CF5" s="199">
        <v>399</v>
      </c>
      <c r="CG5" s="199">
        <v>6693</v>
      </c>
      <c r="CH5" s="199">
        <v>2097</v>
      </c>
      <c r="CI5" s="199">
        <v>3413</v>
      </c>
      <c r="CJ5" s="199">
        <v>9</v>
      </c>
      <c r="CK5" s="199">
        <v>25</v>
      </c>
      <c r="CL5" s="199">
        <v>481</v>
      </c>
      <c r="CM5" s="199">
        <v>224</v>
      </c>
      <c r="CN5" s="199">
        <v>3</v>
      </c>
      <c r="CO5" s="199">
        <v>6252</v>
      </c>
      <c r="CP5" s="199">
        <v>1540</v>
      </c>
      <c r="CQ5" s="199">
        <v>3301</v>
      </c>
      <c r="CR5" s="199">
        <v>5</v>
      </c>
      <c r="CS5" s="199">
        <v>25</v>
      </c>
      <c r="CT5" s="199">
        <v>817</v>
      </c>
      <c r="CU5" s="199">
        <v>241</v>
      </c>
      <c r="CV5" s="199">
        <v>5929</v>
      </c>
      <c r="CW5" s="199">
        <v>1237</v>
      </c>
      <c r="CX5" s="199">
        <v>3438</v>
      </c>
      <c r="CY5" s="199">
        <v>5</v>
      </c>
      <c r="CZ5" s="199">
        <v>1189</v>
      </c>
      <c r="DA5" s="199">
        <v>813</v>
      </c>
      <c r="DB5" s="199">
        <v>575</v>
      </c>
      <c r="DC5" s="199">
        <v>7257</v>
      </c>
      <c r="DD5" s="3">
        <v>860</v>
      </c>
      <c r="DE5" s="3">
        <v>1578</v>
      </c>
      <c r="DF5" s="3">
        <v>5</v>
      </c>
      <c r="DG5" s="3">
        <v>1272</v>
      </c>
      <c r="DH5" s="3">
        <v>553</v>
      </c>
      <c r="DI5" s="3">
        <v>181</v>
      </c>
      <c r="DJ5" s="3">
        <v>4449</v>
      </c>
      <c r="DK5" s="199">
        <v>630</v>
      </c>
      <c r="DL5" s="199">
        <v>1602</v>
      </c>
      <c r="DM5" s="199">
        <v>1</v>
      </c>
      <c r="DN5" s="199">
        <v>1234</v>
      </c>
      <c r="DO5" s="199">
        <v>573</v>
      </c>
      <c r="DP5" s="199">
        <v>850</v>
      </c>
      <c r="DQ5" s="199">
        <v>4890</v>
      </c>
      <c r="DR5" s="199">
        <v>519</v>
      </c>
      <c r="DS5" s="199">
        <v>1591</v>
      </c>
      <c r="DT5" s="199">
        <v>1</v>
      </c>
      <c r="DU5" s="199">
        <v>1238</v>
      </c>
      <c r="DV5" s="199">
        <v>590</v>
      </c>
      <c r="DW5" s="199">
        <v>154</v>
      </c>
      <c r="DX5" s="199">
        <v>4093</v>
      </c>
      <c r="DY5" s="199" t="s">
        <v>330</v>
      </c>
      <c r="DZ5" s="199" t="s">
        <v>330</v>
      </c>
      <c r="EA5" s="199" t="s">
        <v>330</v>
      </c>
      <c r="EB5" s="199" t="s">
        <v>330</v>
      </c>
      <c r="EC5" s="199" t="s">
        <v>330</v>
      </c>
      <c r="ED5" s="199" t="s">
        <v>330</v>
      </c>
      <c r="EE5" s="199" t="s">
        <v>330</v>
      </c>
      <c r="EF5" s="199" t="s">
        <v>330</v>
      </c>
      <c r="EG5" s="199" t="s">
        <v>330</v>
      </c>
      <c r="EH5" s="199" t="s">
        <v>330</v>
      </c>
      <c r="EI5" s="199" t="s">
        <v>330</v>
      </c>
      <c r="EJ5" s="199" t="s">
        <v>330</v>
      </c>
      <c r="EK5" s="199" t="s">
        <v>330</v>
      </c>
      <c r="EL5" s="199" t="s">
        <v>330</v>
      </c>
      <c r="EM5" s="199" t="s">
        <v>330</v>
      </c>
      <c r="EN5" s="199" t="s">
        <v>330</v>
      </c>
      <c r="EO5" s="199" t="s">
        <v>330</v>
      </c>
      <c r="EP5" s="199" t="s">
        <v>330</v>
      </c>
      <c r="EQ5" s="199" t="s">
        <v>330</v>
      </c>
      <c r="ER5" s="199" t="s">
        <v>330</v>
      </c>
      <c r="ES5" s="199" t="s">
        <v>330</v>
      </c>
    </row>
    <row r="6" spans="1:149" x14ac:dyDescent="0.15">
      <c r="A6" s="4" t="s">
        <v>1</v>
      </c>
      <c r="B6" s="199">
        <v>813</v>
      </c>
      <c r="C6" s="199">
        <v>494</v>
      </c>
      <c r="D6" s="200">
        <v>0</v>
      </c>
      <c r="E6" s="200">
        <v>0</v>
      </c>
      <c r="F6" s="199">
        <v>144</v>
      </c>
      <c r="G6" s="199">
        <v>315</v>
      </c>
      <c r="H6" s="199">
        <v>1766</v>
      </c>
      <c r="I6" s="199">
        <v>718</v>
      </c>
      <c r="J6" s="199">
        <v>450</v>
      </c>
      <c r="K6" s="200">
        <v>0</v>
      </c>
      <c r="L6" s="200">
        <v>0</v>
      </c>
      <c r="M6" s="199">
        <v>199</v>
      </c>
      <c r="N6" s="199">
        <v>81</v>
      </c>
      <c r="O6" s="199">
        <v>1448</v>
      </c>
      <c r="P6" s="199">
        <v>367</v>
      </c>
      <c r="Q6" s="199">
        <v>462</v>
      </c>
      <c r="R6" s="199">
        <v>2</v>
      </c>
      <c r="S6" s="200">
        <v>0</v>
      </c>
      <c r="T6" s="199">
        <v>144</v>
      </c>
      <c r="U6" s="199">
        <v>33</v>
      </c>
      <c r="V6" s="199">
        <v>1008</v>
      </c>
      <c r="W6" s="199">
        <v>357</v>
      </c>
      <c r="X6" s="199">
        <v>739</v>
      </c>
      <c r="Y6" s="199">
        <v>6</v>
      </c>
      <c r="Z6" s="200">
        <v>0</v>
      </c>
      <c r="AA6" s="199">
        <v>100</v>
      </c>
      <c r="AB6" s="199">
        <v>74</v>
      </c>
      <c r="AC6" s="199">
        <v>1276</v>
      </c>
      <c r="AD6" s="199">
        <v>346</v>
      </c>
      <c r="AE6" s="199">
        <v>584</v>
      </c>
      <c r="AF6" s="199">
        <v>2</v>
      </c>
      <c r="AG6" s="200">
        <v>0</v>
      </c>
      <c r="AH6" s="199">
        <v>38</v>
      </c>
      <c r="AI6" s="199">
        <v>35</v>
      </c>
      <c r="AJ6" s="199">
        <v>1005</v>
      </c>
      <c r="AK6" s="199">
        <v>206</v>
      </c>
      <c r="AL6" s="199">
        <v>1096</v>
      </c>
      <c r="AM6" s="199">
        <v>13</v>
      </c>
      <c r="AN6" s="199">
        <v>508</v>
      </c>
      <c r="AO6" s="199">
        <v>260</v>
      </c>
      <c r="AP6" s="199">
        <v>430</v>
      </c>
      <c r="AQ6" s="199">
        <v>2513</v>
      </c>
      <c r="AR6" s="199">
        <v>161</v>
      </c>
      <c r="AS6" s="199">
        <v>2600</v>
      </c>
      <c r="AT6" s="199">
        <v>11</v>
      </c>
      <c r="AU6" s="199">
        <v>2</v>
      </c>
      <c r="AV6" s="199">
        <v>89</v>
      </c>
      <c r="AW6" s="199">
        <v>46</v>
      </c>
      <c r="AX6" s="199">
        <v>2909</v>
      </c>
      <c r="AY6" s="199">
        <v>148</v>
      </c>
      <c r="AZ6" s="199">
        <v>2621</v>
      </c>
      <c r="BA6" s="199">
        <v>49</v>
      </c>
      <c r="BB6" s="199">
        <v>2</v>
      </c>
      <c r="BC6" s="199">
        <v>184</v>
      </c>
      <c r="BD6" s="199">
        <v>59</v>
      </c>
      <c r="BE6" s="199">
        <v>3063</v>
      </c>
      <c r="BF6" s="199">
        <v>128</v>
      </c>
      <c r="BG6" s="199">
        <v>15</v>
      </c>
      <c r="BH6" s="200">
        <v>0</v>
      </c>
      <c r="BI6" s="199">
        <v>0</v>
      </c>
      <c r="BJ6" s="199">
        <v>159</v>
      </c>
      <c r="BK6" s="199">
        <v>0</v>
      </c>
      <c r="BL6" s="199">
        <v>302</v>
      </c>
      <c r="BM6" s="199">
        <v>114</v>
      </c>
      <c r="BN6" s="199">
        <v>2410</v>
      </c>
      <c r="BO6" s="199">
        <v>49</v>
      </c>
      <c r="BP6" s="199">
        <v>2</v>
      </c>
      <c r="BQ6" s="199">
        <v>326</v>
      </c>
      <c r="BR6" s="199">
        <v>121</v>
      </c>
      <c r="BS6" s="199">
        <v>3022</v>
      </c>
      <c r="BT6" s="199">
        <v>608</v>
      </c>
      <c r="BU6" s="199">
        <v>2543</v>
      </c>
      <c r="BV6" s="200">
        <v>0</v>
      </c>
      <c r="BW6" s="199">
        <v>8</v>
      </c>
      <c r="BX6" s="199">
        <v>336</v>
      </c>
      <c r="BY6" s="199">
        <v>123</v>
      </c>
      <c r="BZ6" s="199">
        <v>3618</v>
      </c>
      <c r="CA6" s="199">
        <v>85</v>
      </c>
      <c r="CB6" s="199">
        <v>2497</v>
      </c>
      <c r="CC6" s="200">
        <v>0</v>
      </c>
      <c r="CD6" s="199">
        <v>6</v>
      </c>
      <c r="CE6" s="199">
        <v>499</v>
      </c>
      <c r="CF6" s="199">
        <v>294</v>
      </c>
      <c r="CG6" s="199">
        <v>3381</v>
      </c>
      <c r="CH6" s="199">
        <v>76</v>
      </c>
      <c r="CI6" s="199">
        <v>2400</v>
      </c>
      <c r="CJ6" s="200">
        <v>0</v>
      </c>
      <c r="CK6" s="199">
        <v>19</v>
      </c>
      <c r="CL6" s="199">
        <v>436</v>
      </c>
      <c r="CM6" s="199">
        <v>96</v>
      </c>
      <c r="CN6" s="199">
        <v>2</v>
      </c>
      <c r="CO6" s="199">
        <v>3029</v>
      </c>
      <c r="CP6" s="199">
        <v>56</v>
      </c>
      <c r="CQ6" s="199">
        <v>2310</v>
      </c>
      <c r="CR6" s="200">
        <v>0</v>
      </c>
      <c r="CS6" s="199">
        <v>19</v>
      </c>
      <c r="CT6" s="199">
        <v>776</v>
      </c>
      <c r="CU6" s="199">
        <v>103</v>
      </c>
      <c r="CV6" s="199">
        <v>3264</v>
      </c>
      <c r="CW6" s="199">
        <v>50</v>
      </c>
      <c r="CX6" s="199">
        <v>2402</v>
      </c>
      <c r="CY6" s="200">
        <v>0</v>
      </c>
      <c r="CZ6" s="199">
        <v>1188</v>
      </c>
      <c r="DA6" s="199">
        <v>771</v>
      </c>
      <c r="DB6" s="199">
        <v>341</v>
      </c>
      <c r="DC6" s="199">
        <v>4752</v>
      </c>
      <c r="DD6" s="3">
        <v>37</v>
      </c>
      <c r="DE6" s="3">
        <v>291</v>
      </c>
      <c r="DF6" s="3">
        <v>0</v>
      </c>
      <c r="DG6" s="3">
        <v>1270</v>
      </c>
      <c r="DH6" s="3">
        <v>512</v>
      </c>
      <c r="DI6" s="3">
        <v>37</v>
      </c>
      <c r="DJ6" s="3">
        <v>2147</v>
      </c>
      <c r="DK6" s="3">
        <v>38</v>
      </c>
      <c r="DL6" s="199">
        <v>261</v>
      </c>
      <c r="DM6" s="199">
        <v>0</v>
      </c>
      <c r="DN6" s="199">
        <v>1232</v>
      </c>
      <c r="DO6" s="199">
        <v>529</v>
      </c>
      <c r="DP6" s="199">
        <v>694</v>
      </c>
      <c r="DQ6" s="199">
        <v>2754</v>
      </c>
      <c r="DR6" s="3">
        <v>32</v>
      </c>
      <c r="DS6" s="199">
        <v>252</v>
      </c>
      <c r="DT6" s="199">
        <v>0</v>
      </c>
      <c r="DU6" s="199">
        <v>1236</v>
      </c>
      <c r="DV6" s="199">
        <v>545</v>
      </c>
      <c r="DW6" s="199">
        <v>28</v>
      </c>
      <c r="DX6" s="199">
        <v>2093</v>
      </c>
      <c r="DY6" s="3" t="s">
        <v>330</v>
      </c>
      <c r="DZ6" s="199" t="s">
        <v>330</v>
      </c>
      <c r="EA6" s="199" t="s">
        <v>330</v>
      </c>
      <c r="EB6" s="199" t="s">
        <v>330</v>
      </c>
      <c r="EC6" s="199" t="s">
        <v>330</v>
      </c>
      <c r="ED6" s="199" t="s">
        <v>330</v>
      </c>
      <c r="EE6" s="199" t="s">
        <v>330</v>
      </c>
      <c r="EF6" s="3" t="s">
        <v>330</v>
      </c>
      <c r="EG6" s="199" t="s">
        <v>330</v>
      </c>
      <c r="EH6" s="199" t="s">
        <v>330</v>
      </c>
      <c r="EI6" s="199" t="s">
        <v>330</v>
      </c>
      <c r="EJ6" s="199" t="s">
        <v>330</v>
      </c>
      <c r="EK6" s="199" t="s">
        <v>330</v>
      </c>
      <c r="EL6" s="199" t="s">
        <v>330</v>
      </c>
      <c r="EM6" s="3" t="s">
        <v>330</v>
      </c>
      <c r="EN6" s="199" t="s">
        <v>330</v>
      </c>
      <c r="EO6" s="199" t="s">
        <v>330</v>
      </c>
      <c r="EP6" s="199" t="s">
        <v>330</v>
      </c>
      <c r="EQ6" s="199" t="s">
        <v>330</v>
      </c>
      <c r="ER6" s="199" t="s">
        <v>330</v>
      </c>
      <c r="ES6" s="199" t="s">
        <v>330</v>
      </c>
    </row>
    <row r="7" spans="1:149" x14ac:dyDescent="0.15">
      <c r="A7" s="4" t="s">
        <v>11</v>
      </c>
      <c r="B7" s="199">
        <v>5180</v>
      </c>
      <c r="C7" s="199">
        <v>888</v>
      </c>
      <c r="D7" s="200">
        <v>0</v>
      </c>
      <c r="E7" s="200">
        <v>0</v>
      </c>
      <c r="F7" s="199">
        <v>41</v>
      </c>
      <c r="G7" s="199">
        <v>90</v>
      </c>
      <c r="H7" s="199">
        <v>6199</v>
      </c>
      <c r="I7" s="199">
        <v>4288</v>
      </c>
      <c r="J7" s="199">
        <v>553</v>
      </c>
      <c r="K7" s="200">
        <v>0</v>
      </c>
      <c r="L7" s="200">
        <v>0</v>
      </c>
      <c r="M7" s="199">
        <v>43</v>
      </c>
      <c r="N7" s="199">
        <v>121</v>
      </c>
      <c r="O7" s="199">
        <v>5005</v>
      </c>
      <c r="P7" s="199">
        <v>3160</v>
      </c>
      <c r="Q7" s="199">
        <v>882</v>
      </c>
      <c r="R7" s="200">
        <v>0</v>
      </c>
      <c r="S7" s="199">
        <v>1</v>
      </c>
      <c r="T7" s="199">
        <v>38</v>
      </c>
      <c r="U7" s="199">
        <v>97</v>
      </c>
      <c r="V7" s="199">
        <v>4178</v>
      </c>
      <c r="W7" s="199">
        <v>3164</v>
      </c>
      <c r="X7" s="199">
        <v>1005</v>
      </c>
      <c r="Y7" s="200">
        <v>0</v>
      </c>
      <c r="Z7" s="199">
        <v>2</v>
      </c>
      <c r="AA7" s="199">
        <v>38</v>
      </c>
      <c r="AB7" s="199">
        <v>88</v>
      </c>
      <c r="AC7" s="199">
        <v>4297</v>
      </c>
      <c r="AD7" s="199">
        <v>1996</v>
      </c>
      <c r="AE7" s="199">
        <v>774</v>
      </c>
      <c r="AF7" s="200">
        <v>0</v>
      </c>
      <c r="AG7" s="199">
        <v>2</v>
      </c>
      <c r="AH7" s="199">
        <v>34</v>
      </c>
      <c r="AI7" s="199">
        <v>90</v>
      </c>
      <c r="AJ7" s="199">
        <v>2896</v>
      </c>
      <c r="AK7" s="199">
        <v>1655</v>
      </c>
      <c r="AL7" s="199">
        <v>119</v>
      </c>
      <c r="AM7" s="200">
        <v>0</v>
      </c>
      <c r="AN7" s="199">
        <v>4</v>
      </c>
      <c r="AO7" s="199">
        <v>12</v>
      </c>
      <c r="AP7" s="199">
        <v>261</v>
      </c>
      <c r="AQ7" s="199">
        <v>2051</v>
      </c>
      <c r="AR7" s="199">
        <v>1581</v>
      </c>
      <c r="AS7" s="199">
        <v>609</v>
      </c>
      <c r="AT7" s="200">
        <v>0</v>
      </c>
      <c r="AU7" s="199">
        <v>15</v>
      </c>
      <c r="AV7" s="199">
        <v>25</v>
      </c>
      <c r="AW7" s="199">
        <v>97</v>
      </c>
      <c r="AX7" s="199">
        <v>2327</v>
      </c>
      <c r="AY7" s="199">
        <v>1236</v>
      </c>
      <c r="AZ7" s="199">
        <v>622</v>
      </c>
      <c r="BA7" s="200">
        <v>0</v>
      </c>
      <c r="BB7" s="199">
        <v>15</v>
      </c>
      <c r="BC7" s="199">
        <v>27</v>
      </c>
      <c r="BD7" s="199">
        <v>148</v>
      </c>
      <c r="BE7" s="199">
        <v>2048</v>
      </c>
      <c r="BF7" s="199">
        <v>1246</v>
      </c>
      <c r="BG7" s="199">
        <v>159</v>
      </c>
      <c r="BH7" s="200">
        <v>0</v>
      </c>
      <c r="BI7" s="199">
        <v>1</v>
      </c>
      <c r="BJ7" s="199">
        <v>14</v>
      </c>
      <c r="BK7" s="199">
        <v>14</v>
      </c>
      <c r="BL7" s="199">
        <v>1434</v>
      </c>
      <c r="BM7" s="199">
        <v>904</v>
      </c>
      <c r="BN7" s="199">
        <v>213</v>
      </c>
      <c r="BO7" s="200">
        <v>0</v>
      </c>
      <c r="BP7" s="199">
        <v>2</v>
      </c>
      <c r="BQ7" s="199">
        <v>27</v>
      </c>
      <c r="BR7" s="199">
        <v>78</v>
      </c>
      <c r="BS7" s="199">
        <v>1224</v>
      </c>
      <c r="BT7" s="199">
        <v>1229</v>
      </c>
      <c r="BU7" s="199">
        <v>223</v>
      </c>
      <c r="BV7" s="200">
        <v>0</v>
      </c>
      <c r="BW7" s="199">
        <v>7</v>
      </c>
      <c r="BX7" s="199">
        <v>26</v>
      </c>
      <c r="BY7" s="199">
        <v>34</v>
      </c>
      <c r="BZ7" s="199">
        <v>1519</v>
      </c>
      <c r="CA7" s="199">
        <v>742</v>
      </c>
      <c r="CB7" s="199">
        <v>215</v>
      </c>
      <c r="CC7" s="200">
        <v>0</v>
      </c>
      <c r="CD7" s="199">
        <v>7</v>
      </c>
      <c r="CE7" s="199">
        <v>27</v>
      </c>
      <c r="CF7" s="199">
        <v>37</v>
      </c>
      <c r="CG7" s="199">
        <v>1028</v>
      </c>
      <c r="CH7" s="199">
        <v>600</v>
      </c>
      <c r="CI7" s="199">
        <v>208</v>
      </c>
      <c r="CJ7" s="200">
        <v>0</v>
      </c>
      <c r="CK7" s="199">
        <v>6</v>
      </c>
      <c r="CL7" s="199">
        <v>21</v>
      </c>
      <c r="CM7" s="199">
        <v>72</v>
      </c>
      <c r="CN7" s="200">
        <v>0</v>
      </c>
      <c r="CO7" s="199">
        <v>907</v>
      </c>
      <c r="CP7" s="199">
        <v>380</v>
      </c>
      <c r="CQ7" s="199">
        <v>186</v>
      </c>
      <c r="CR7" s="200">
        <v>0</v>
      </c>
      <c r="CS7" s="199">
        <v>6</v>
      </c>
      <c r="CT7" s="199">
        <v>22</v>
      </c>
      <c r="CU7" s="199">
        <v>78</v>
      </c>
      <c r="CV7" s="199">
        <v>672</v>
      </c>
      <c r="CW7" s="199">
        <v>336</v>
      </c>
      <c r="CX7" s="199">
        <v>192</v>
      </c>
      <c r="CY7" s="200">
        <v>0</v>
      </c>
      <c r="CZ7" s="199">
        <v>1</v>
      </c>
      <c r="DA7" s="199">
        <v>23</v>
      </c>
      <c r="DB7" s="199">
        <v>80</v>
      </c>
      <c r="DC7" s="199">
        <v>632</v>
      </c>
      <c r="DD7" s="3">
        <v>245</v>
      </c>
      <c r="DE7" s="3">
        <v>438</v>
      </c>
      <c r="DF7" s="3">
        <v>0</v>
      </c>
      <c r="DG7" s="3">
        <v>2</v>
      </c>
      <c r="DH7" s="3">
        <v>23</v>
      </c>
      <c r="DI7" s="3">
        <v>77</v>
      </c>
      <c r="DJ7" s="3">
        <v>785</v>
      </c>
      <c r="DK7" s="3">
        <v>192</v>
      </c>
      <c r="DL7" s="199">
        <v>505</v>
      </c>
      <c r="DM7" s="199">
        <v>0</v>
      </c>
      <c r="DN7" s="199">
        <v>2</v>
      </c>
      <c r="DO7" s="199">
        <v>24</v>
      </c>
      <c r="DP7" s="199">
        <v>100</v>
      </c>
      <c r="DQ7" s="199">
        <v>823</v>
      </c>
      <c r="DR7" s="3">
        <v>154</v>
      </c>
      <c r="DS7" s="199">
        <v>505</v>
      </c>
      <c r="DT7" s="199">
        <v>0</v>
      </c>
      <c r="DU7" s="199">
        <v>2</v>
      </c>
      <c r="DV7" s="199">
        <v>25</v>
      </c>
      <c r="DW7" s="199">
        <v>64</v>
      </c>
      <c r="DX7" s="199">
        <v>750</v>
      </c>
      <c r="DY7" s="3" t="s">
        <v>330</v>
      </c>
      <c r="DZ7" s="199" t="s">
        <v>330</v>
      </c>
      <c r="EA7" s="199" t="s">
        <v>330</v>
      </c>
      <c r="EB7" s="199" t="s">
        <v>330</v>
      </c>
      <c r="EC7" s="199" t="s">
        <v>330</v>
      </c>
      <c r="ED7" s="199" t="s">
        <v>330</v>
      </c>
      <c r="EE7" s="199" t="s">
        <v>330</v>
      </c>
      <c r="EF7" s="3" t="s">
        <v>330</v>
      </c>
      <c r="EG7" s="199" t="s">
        <v>330</v>
      </c>
      <c r="EH7" s="199" t="s">
        <v>330</v>
      </c>
      <c r="EI7" s="199" t="s">
        <v>330</v>
      </c>
      <c r="EJ7" s="199" t="s">
        <v>330</v>
      </c>
      <c r="EK7" s="199" t="s">
        <v>330</v>
      </c>
      <c r="EL7" s="199" t="s">
        <v>330</v>
      </c>
      <c r="EM7" s="3" t="s">
        <v>330</v>
      </c>
      <c r="EN7" s="199" t="s">
        <v>330</v>
      </c>
      <c r="EO7" s="199" t="s">
        <v>330</v>
      </c>
      <c r="EP7" s="199" t="s">
        <v>330</v>
      </c>
      <c r="EQ7" s="199" t="s">
        <v>330</v>
      </c>
      <c r="ER7" s="199" t="s">
        <v>330</v>
      </c>
      <c r="ES7" s="199" t="s">
        <v>330</v>
      </c>
    </row>
    <row r="8" spans="1:149" x14ac:dyDescent="0.15">
      <c r="A8" s="4" t="s">
        <v>2</v>
      </c>
      <c r="B8" s="199">
        <v>3609</v>
      </c>
      <c r="C8" s="199">
        <v>35</v>
      </c>
      <c r="D8" s="199">
        <v>5</v>
      </c>
      <c r="E8" s="200">
        <v>0</v>
      </c>
      <c r="F8" s="199">
        <v>36</v>
      </c>
      <c r="G8" s="199">
        <v>22</v>
      </c>
      <c r="H8" s="199">
        <v>3707</v>
      </c>
      <c r="I8" s="199">
        <v>2897</v>
      </c>
      <c r="J8" s="199">
        <v>46</v>
      </c>
      <c r="K8" s="199">
        <v>7</v>
      </c>
      <c r="L8" s="200">
        <v>0</v>
      </c>
      <c r="M8" s="199">
        <v>33</v>
      </c>
      <c r="N8" s="199">
        <v>23</v>
      </c>
      <c r="O8" s="199">
        <v>3006</v>
      </c>
      <c r="P8" s="199">
        <v>2247</v>
      </c>
      <c r="Q8" s="199">
        <v>50</v>
      </c>
      <c r="R8" s="199">
        <v>7</v>
      </c>
      <c r="S8" s="200">
        <v>0</v>
      </c>
      <c r="T8" s="199">
        <v>17</v>
      </c>
      <c r="U8" s="199">
        <v>46</v>
      </c>
      <c r="V8" s="199">
        <v>2375</v>
      </c>
      <c r="W8" s="199">
        <v>2231</v>
      </c>
      <c r="X8" s="199">
        <v>42</v>
      </c>
      <c r="Y8" s="199">
        <v>5</v>
      </c>
      <c r="Z8" s="200">
        <v>0</v>
      </c>
      <c r="AA8" s="199">
        <v>17</v>
      </c>
      <c r="AB8" s="199">
        <v>33</v>
      </c>
      <c r="AC8" s="199">
        <v>2328</v>
      </c>
      <c r="AD8" s="199">
        <v>1432</v>
      </c>
      <c r="AE8" s="199">
        <v>533</v>
      </c>
      <c r="AF8" s="199">
        <v>5</v>
      </c>
      <c r="AG8" s="200">
        <v>0</v>
      </c>
      <c r="AH8" s="199">
        <v>13</v>
      </c>
      <c r="AI8" s="199">
        <v>26</v>
      </c>
      <c r="AJ8" s="199">
        <v>2009</v>
      </c>
      <c r="AK8" s="199">
        <v>1114</v>
      </c>
      <c r="AL8" s="199">
        <v>67</v>
      </c>
      <c r="AM8" s="200">
        <v>0</v>
      </c>
      <c r="AN8" s="200">
        <v>0</v>
      </c>
      <c r="AO8" s="199">
        <v>11</v>
      </c>
      <c r="AP8" s="199">
        <v>33</v>
      </c>
      <c r="AQ8" s="199">
        <v>1225</v>
      </c>
      <c r="AR8" s="199">
        <v>1042</v>
      </c>
      <c r="AS8" s="199">
        <v>37</v>
      </c>
      <c r="AT8" s="199">
        <v>5</v>
      </c>
      <c r="AU8" s="200">
        <v>0</v>
      </c>
      <c r="AV8" s="199">
        <v>16</v>
      </c>
      <c r="AW8" s="199">
        <v>35</v>
      </c>
      <c r="AX8" s="199">
        <v>1135</v>
      </c>
      <c r="AY8" s="199">
        <v>810</v>
      </c>
      <c r="AZ8" s="199">
        <v>56</v>
      </c>
      <c r="BA8" s="199">
        <v>5</v>
      </c>
      <c r="BB8" s="200">
        <v>0</v>
      </c>
      <c r="BC8" s="199">
        <v>16</v>
      </c>
      <c r="BD8" s="199">
        <v>55</v>
      </c>
      <c r="BE8" s="199">
        <v>942</v>
      </c>
      <c r="BF8" s="199">
        <v>798</v>
      </c>
      <c r="BG8" s="199">
        <v>24</v>
      </c>
      <c r="BH8" s="199">
        <v>9</v>
      </c>
      <c r="BI8" s="200">
        <v>0</v>
      </c>
      <c r="BJ8" s="199">
        <v>3</v>
      </c>
      <c r="BK8" s="199">
        <v>5</v>
      </c>
      <c r="BL8" s="199">
        <v>839</v>
      </c>
      <c r="BM8" s="199">
        <v>562</v>
      </c>
      <c r="BN8" s="199">
        <v>52</v>
      </c>
      <c r="BO8" s="199">
        <v>9</v>
      </c>
      <c r="BP8" s="200">
        <v>0</v>
      </c>
      <c r="BQ8" s="199">
        <v>10</v>
      </c>
      <c r="BR8" s="199">
        <v>33</v>
      </c>
      <c r="BS8" s="199">
        <v>666</v>
      </c>
      <c r="BT8" s="199">
        <v>785</v>
      </c>
      <c r="BU8" s="199">
        <v>52</v>
      </c>
      <c r="BV8" s="199">
        <v>9</v>
      </c>
      <c r="BW8" s="200">
        <v>0</v>
      </c>
      <c r="BX8" s="199">
        <v>10</v>
      </c>
      <c r="BY8" s="199">
        <v>16</v>
      </c>
      <c r="BZ8" s="199">
        <v>872</v>
      </c>
      <c r="CA8" s="199">
        <v>467</v>
      </c>
      <c r="CB8" s="199">
        <v>43</v>
      </c>
      <c r="CC8" s="199">
        <v>9</v>
      </c>
      <c r="CD8" s="200">
        <v>0</v>
      </c>
      <c r="CE8" s="199">
        <v>8</v>
      </c>
      <c r="CF8" s="199">
        <v>22</v>
      </c>
      <c r="CG8" s="199">
        <v>549</v>
      </c>
      <c r="CH8" s="199">
        <v>453</v>
      </c>
      <c r="CI8" s="199">
        <v>39</v>
      </c>
      <c r="CJ8" s="199">
        <v>9</v>
      </c>
      <c r="CK8" s="200">
        <v>0</v>
      </c>
      <c r="CL8" s="199">
        <v>6</v>
      </c>
      <c r="CM8" s="199">
        <v>17</v>
      </c>
      <c r="CN8" s="199">
        <v>1</v>
      </c>
      <c r="CO8" s="199">
        <v>525</v>
      </c>
      <c r="CP8" s="199">
        <v>305</v>
      </c>
      <c r="CQ8" s="199">
        <v>44</v>
      </c>
      <c r="CR8" s="199">
        <v>5</v>
      </c>
      <c r="CS8" s="200">
        <v>0</v>
      </c>
      <c r="CT8" s="199">
        <v>5</v>
      </c>
      <c r="CU8" s="199">
        <v>17</v>
      </c>
      <c r="CV8" s="199">
        <v>376</v>
      </c>
      <c r="CW8" s="199">
        <v>210</v>
      </c>
      <c r="CX8" s="199">
        <v>44</v>
      </c>
      <c r="CY8" s="199">
        <v>5</v>
      </c>
      <c r="CZ8" s="200">
        <v>0</v>
      </c>
      <c r="DA8" s="199">
        <v>6</v>
      </c>
      <c r="DB8" s="199">
        <v>115</v>
      </c>
      <c r="DC8" s="199">
        <v>380</v>
      </c>
      <c r="DD8" s="3">
        <v>163</v>
      </c>
      <c r="DE8" s="3">
        <v>44</v>
      </c>
      <c r="DF8" s="3">
        <v>5</v>
      </c>
      <c r="DG8" s="3">
        <v>0</v>
      </c>
      <c r="DH8" s="3">
        <v>4</v>
      </c>
      <c r="DI8" s="3">
        <v>16</v>
      </c>
      <c r="DJ8" s="3">
        <v>232</v>
      </c>
      <c r="DK8" s="3">
        <v>134</v>
      </c>
      <c r="DL8" s="199">
        <v>52</v>
      </c>
      <c r="DM8" s="199">
        <v>1</v>
      </c>
      <c r="DN8" s="199">
        <v>0</v>
      </c>
      <c r="DO8" s="199">
        <v>5</v>
      </c>
      <c r="DP8" s="199">
        <v>15</v>
      </c>
      <c r="DQ8" s="199">
        <v>207</v>
      </c>
      <c r="DR8" s="3">
        <v>105</v>
      </c>
      <c r="DS8" s="199">
        <v>88</v>
      </c>
      <c r="DT8" s="199">
        <v>1</v>
      </c>
      <c r="DU8" s="199">
        <v>0</v>
      </c>
      <c r="DV8" s="199">
        <v>5</v>
      </c>
      <c r="DW8" s="199">
        <v>20</v>
      </c>
      <c r="DX8" s="199">
        <v>219</v>
      </c>
      <c r="DY8" s="3" t="s">
        <v>330</v>
      </c>
      <c r="DZ8" s="199" t="s">
        <v>330</v>
      </c>
      <c r="EA8" s="199" t="s">
        <v>330</v>
      </c>
      <c r="EB8" s="199" t="s">
        <v>330</v>
      </c>
      <c r="EC8" s="199" t="s">
        <v>330</v>
      </c>
      <c r="ED8" s="199" t="s">
        <v>330</v>
      </c>
      <c r="EE8" s="199" t="s">
        <v>330</v>
      </c>
      <c r="EF8" s="3" t="s">
        <v>330</v>
      </c>
      <c r="EG8" s="199" t="s">
        <v>330</v>
      </c>
      <c r="EH8" s="199" t="s">
        <v>330</v>
      </c>
      <c r="EI8" s="199" t="s">
        <v>330</v>
      </c>
      <c r="EJ8" s="199" t="s">
        <v>330</v>
      </c>
      <c r="EK8" s="199" t="s">
        <v>330</v>
      </c>
      <c r="EL8" s="199" t="s">
        <v>330</v>
      </c>
      <c r="EM8" s="3" t="s">
        <v>330</v>
      </c>
      <c r="EN8" s="199" t="s">
        <v>330</v>
      </c>
      <c r="EO8" s="199" t="s">
        <v>330</v>
      </c>
      <c r="EP8" s="199" t="s">
        <v>330</v>
      </c>
      <c r="EQ8" s="199" t="s">
        <v>330</v>
      </c>
      <c r="ER8" s="199" t="s">
        <v>330</v>
      </c>
      <c r="ES8" s="199" t="s">
        <v>330</v>
      </c>
    </row>
    <row r="9" spans="1:149" x14ac:dyDescent="0.15">
      <c r="A9" s="4" t="s">
        <v>3</v>
      </c>
      <c r="B9" s="199">
        <v>5058</v>
      </c>
      <c r="C9" s="199">
        <v>47</v>
      </c>
      <c r="D9" s="200">
        <v>0</v>
      </c>
      <c r="E9" s="200">
        <v>0</v>
      </c>
      <c r="F9" s="199">
        <v>17</v>
      </c>
      <c r="G9" s="199">
        <v>61</v>
      </c>
      <c r="H9" s="199">
        <v>5183</v>
      </c>
      <c r="I9" s="199">
        <v>3601</v>
      </c>
      <c r="J9" s="199">
        <v>33</v>
      </c>
      <c r="K9" s="200">
        <v>0</v>
      </c>
      <c r="L9" s="200">
        <v>0</v>
      </c>
      <c r="M9" s="199">
        <v>12</v>
      </c>
      <c r="N9" s="199">
        <v>51</v>
      </c>
      <c r="O9" s="199">
        <v>3697</v>
      </c>
      <c r="P9" s="199">
        <v>2886</v>
      </c>
      <c r="Q9" s="199">
        <v>34</v>
      </c>
      <c r="R9" s="200">
        <v>0</v>
      </c>
      <c r="S9" s="199">
        <v>8</v>
      </c>
      <c r="T9" s="199">
        <v>17</v>
      </c>
      <c r="U9" s="199">
        <v>21</v>
      </c>
      <c r="V9" s="199">
        <v>2958</v>
      </c>
      <c r="W9" s="199">
        <v>2846</v>
      </c>
      <c r="X9" s="199">
        <v>76</v>
      </c>
      <c r="Y9" s="200">
        <v>0</v>
      </c>
      <c r="Z9" s="200">
        <v>0</v>
      </c>
      <c r="AA9" s="199">
        <v>14</v>
      </c>
      <c r="AB9" s="199">
        <v>14</v>
      </c>
      <c r="AC9" s="199">
        <v>2950</v>
      </c>
      <c r="AD9" s="199">
        <v>1921</v>
      </c>
      <c r="AE9" s="199">
        <v>40</v>
      </c>
      <c r="AF9" s="200">
        <v>0</v>
      </c>
      <c r="AG9" s="199">
        <v>7</v>
      </c>
      <c r="AH9" s="199">
        <v>14</v>
      </c>
      <c r="AI9" s="199">
        <v>49</v>
      </c>
      <c r="AJ9" s="199">
        <v>2031</v>
      </c>
      <c r="AK9" s="199">
        <v>1102</v>
      </c>
      <c r="AL9" s="199">
        <v>99</v>
      </c>
      <c r="AM9" s="200">
        <v>0</v>
      </c>
      <c r="AN9" s="199">
        <v>1</v>
      </c>
      <c r="AO9" s="199">
        <v>11</v>
      </c>
      <c r="AP9" s="199">
        <v>274</v>
      </c>
      <c r="AQ9" s="199">
        <v>1487</v>
      </c>
      <c r="AR9" s="199">
        <v>1038</v>
      </c>
      <c r="AS9" s="199">
        <v>649</v>
      </c>
      <c r="AT9" s="200">
        <v>0</v>
      </c>
      <c r="AU9" s="200">
        <v>0</v>
      </c>
      <c r="AV9" s="199">
        <v>11</v>
      </c>
      <c r="AW9" s="199">
        <v>164</v>
      </c>
      <c r="AX9" s="199">
        <v>1862</v>
      </c>
      <c r="AY9" s="199">
        <v>864</v>
      </c>
      <c r="AZ9" s="199">
        <v>679</v>
      </c>
      <c r="BA9" s="200">
        <v>0</v>
      </c>
      <c r="BB9" s="200">
        <v>0</v>
      </c>
      <c r="BC9" s="199">
        <v>10</v>
      </c>
      <c r="BD9" s="199">
        <v>150</v>
      </c>
      <c r="BE9" s="199">
        <v>1703</v>
      </c>
      <c r="BF9" s="199">
        <v>831</v>
      </c>
      <c r="BG9" s="199">
        <v>13</v>
      </c>
      <c r="BH9" s="200">
        <v>0</v>
      </c>
      <c r="BI9" s="200">
        <v>0</v>
      </c>
      <c r="BJ9" s="199">
        <v>2</v>
      </c>
      <c r="BK9" s="199">
        <v>2</v>
      </c>
      <c r="BL9" s="199">
        <v>848</v>
      </c>
      <c r="BM9" s="199">
        <v>649</v>
      </c>
      <c r="BN9" s="199">
        <v>710</v>
      </c>
      <c r="BO9" s="200">
        <v>0</v>
      </c>
      <c r="BP9" s="199">
        <v>7</v>
      </c>
      <c r="BQ9" s="199">
        <v>9</v>
      </c>
      <c r="BR9" s="199">
        <v>29</v>
      </c>
      <c r="BS9" s="199">
        <v>1404</v>
      </c>
      <c r="BT9" s="199">
        <v>1099</v>
      </c>
      <c r="BU9" s="199">
        <v>726</v>
      </c>
      <c r="BV9" s="200">
        <v>0</v>
      </c>
      <c r="BW9" s="199">
        <v>8</v>
      </c>
      <c r="BX9" s="199">
        <v>10</v>
      </c>
      <c r="BY9" s="199">
        <v>28</v>
      </c>
      <c r="BZ9" s="199">
        <v>1871</v>
      </c>
      <c r="CA9" s="199">
        <v>503</v>
      </c>
      <c r="CB9" s="199">
        <v>720</v>
      </c>
      <c r="CC9" s="200">
        <v>0</v>
      </c>
      <c r="CD9" s="200">
        <v>0</v>
      </c>
      <c r="CE9" s="199">
        <v>14</v>
      </c>
      <c r="CF9" s="199">
        <v>26</v>
      </c>
      <c r="CG9" s="199">
        <v>1263</v>
      </c>
      <c r="CH9" s="199">
        <v>595</v>
      </c>
      <c r="CI9" s="199">
        <v>708</v>
      </c>
      <c r="CJ9" s="200">
        <v>0</v>
      </c>
      <c r="CK9" s="200">
        <v>0</v>
      </c>
      <c r="CL9" s="199">
        <v>13</v>
      </c>
      <c r="CM9" s="199">
        <v>24</v>
      </c>
      <c r="CN9" s="200">
        <v>0</v>
      </c>
      <c r="CO9" s="199">
        <v>1340</v>
      </c>
      <c r="CP9" s="199">
        <v>478</v>
      </c>
      <c r="CQ9" s="199">
        <v>704</v>
      </c>
      <c r="CR9" s="200">
        <v>0</v>
      </c>
      <c r="CS9" s="200">
        <v>0</v>
      </c>
      <c r="CT9" s="199">
        <v>11</v>
      </c>
      <c r="CU9" s="199">
        <v>26</v>
      </c>
      <c r="CV9" s="199">
        <v>1219</v>
      </c>
      <c r="CW9" s="199">
        <v>370</v>
      </c>
      <c r="CX9" s="199">
        <v>740</v>
      </c>
      <c r="CY9" s="200">
        <v>0</v>
      </c>
      <c r="CZ9" s="200">
        <v>0</v>
      </c>
      <c r="DA9" s="199">
        <v>10</v>
      </c>
      <c r="DB9" s="199">
        <v>26</v>
      </c>
      <c r="DC9" s="199">
        <v>1146</v>
      </c>
      <c r="DD9" s="3">
        <v>225</v>
      </c>
      <c r="DE9" s="3">
        <v>746</v>
      </c>
      <c r="DF9" s="3">
        <v>0</v>
      </c>
      <c r="DG9" s="3">
        <v>0</v>
      </c>
      <c r="DH9" s="3">
        <v>11</v>
      </c>
      <c r="DI9" s="3">
        <v>31</v>
      </c>
      <c r="DJ9" s="3">
        <v>1013</v>
      </c>
      <c r="DK9" s="3">
        <v>140</v>
      </c>
      <c r="DL9" s="199">
        <v>725</v>
      </c>
      <c r="DM9" s="199">
        <v>0</v>
      </c>
      <c r="DN9" s="199">
        <v>0</v>
      </c>
      <c r="DO9" s="199">
        <v>12</v>
      </c>
      <c r="DP9" s="199">
        <v>31</v>
      </c>
      <c r="DQ9" s="199">
        <v>908</v>
      </c>
      <c r="DR9" s="3">
        <v>118</v>
      </c>
      <c r="DS9" s="199">
        <v>687</v>
      </c>
      <c r="DT9" s="199">
        <v>0</v>
      </c>
      <c r="DU9" s="199">
        <v>0</v>
      </c>
      <c r="DV9" s="199">
        <v>12</v>
      </c>
      <c r="DW9" s="199">
        <v>31</v>
      </c>
      <c r="DX9" s="199">
        <v>848</v>
      </c>
      <c r="DY9" s="3" t="s">
        <v>330</v>
      </c>
      <c r="DZ9" s="199" t="s">
        <v>330</v>
      </c>
      <c r="EA9" s="199" t="s">
        <v>330</v>
      </c>
      <c r="EB9" s="199" t="s">
        <v>330</v>
      </c>
      <c r="EC9" s="199" t="s">
        <v>330</v>
      </c>
      <c r="ED9" s="199" t="s">
        <v>330</v>
      </c>
      <c r="EE9" s="199" t="s">
        <v>330</v>
      </c>
      <c r="EF9" s="3" t="s">
        <v>330</v>
      </c>
      <c r="EG9" s="199" t="s">
        <v>330</v>
      </c>
      <c r="EH9" s="199" t="s">
        <v>330</v>
      </c>
      <c r="EI9" s="199" t="s">
        <v>330</v>
      </c>
      <c r="EJ9" s="199" t="s">
        <v>330</v>
      </c>
      <c r="EK9" s="199" t="s">
        <v>330</v>
      </c>
      <c r="EL9" s="199" t="s">
        <v>330</v>
      </c>
      <c r="EM9" s="3" t="s">
        <v>330</v>
      </c>
      <c r="EN9" s="199" t="s">
        <v>330</v>
      </c>
      <c r="EO9" s="199" t="s">
        <v>330</v>
      </c>
      <c r="EP9" s="199" t="s">
        <v>330</v>
      </c>
      <c r="EQ9" s="199" t="s">
        <v>330</v>
      </c>
      <c r="ER9" s="199" t="s">
        <v>330</v>
      </c>
      <c r="ES9" s="199" t="s">
        <v>330</v>
      </c>
    </row>
    <row r="10" spans="1:149" x14ac:dyDescent="0.15">
      <c r="A10" s="4" t="s">
        <v>4</v>
      </c>
      <c r="B10" s="199">
        <v>3315</v>
      </c>
      <c r="C10" s="199">
        <v>42</v>
      </c>
      <c r="D10" s="200">
        <v>0</v>
      </c>
      <c r="E10" s="199">
        <v>1</v>
      </c>
      <c r="F10" s="199">
        <v>29</v>
      </c>
      <c r="G10" s="199">
        <v>26</v>
      </c>
      <c r="H10" s="199">
        <v>3413</v>
      </c>
      <c r="I10" s="199">
        <v>2704</v>
      </c>
      <c r="J10" s="199">
        <v>34</v>
      </c>
      <c r="K10" s="200">
        <v>0</v>
      </c>
      <c r="L10" s="199">
        <v>1</v>
      </c>
      <c r="M10" s="199">
        <v>27</v>
      </c>
      <c r="N10" s="199">
        <v>20</v>
      </c>
      <c r="O10" s="199">
        <v>2786</v>
      </c>
      <c r="P10" s="199">
        <v>2210</v>
      </c>
      <c r="Q10" s="199">
        <v>76</v>
      </c>
      <c r="R10" s="199">
        <v>1</v>
      </c>
      <c r="S10" s="199">
        <v>1</v>
      </c>
      <c r="T10" s="199">
        <v>23</v>
      </c>
      <c r="U10" s="199">
        <v>52</v>
      </c>
      <c r="V10" s="199">
        <v>2363</v>
      </c>
      <c r="W10" s="199">
        <v>2190</v>
      </c>
      <c r="X10" s="199">
        <v>68</v>
      </c>
      <c r="Y10" s="200">
        <v>0</v>
      </c>
      <c r="Z10" s="199">
        <v>1</v>
      </c>
      <c r="AA10" s="199">
        <v>22</v>
      </c>
      <c r="AB10" s="199">
        <v>14</v>
      </c>
      <c r="AC10" s="199">
        <v>2295</v>
      </c>
      <c r="AD10" s="199">
        <v>1321</v>
      </c>
      <c r="AE10" s="199">
        <v>69</v>
      </c>
      <c r="AF10" s="199">
        <v>1</v>
      </c>
      <c r="AG10" s="199">
        <v>1</v>
      </c>
      <c r="AH10" s="199">
        <v>18</v>
      </c>
      <c r="AI10" s="199">
        <v>18</v>
      </c>
      <c r="AJ10" s="199">
        <v>1428</v>
      </c>
      <c r="AK10" s="199">
        <v>928</v>
      </c>
      <c r="AL10" s="199">
        <v>40</v>
      </c>
      <c r="AM10" s="200">
        <v>0</v>
      </c>
      <c r="AN10" s="200">
        <v>0</v>
      </c>
      <c r="AO10" s="199">
        <v>5</v>
      </c>
      <c r="AP10" s="199">
        <v>21</v>
      </c>
      <c r="AQ10" s="199">
        <v>994</v>
      </c>
      <c r="AR10" s="199">
        <v>885</v>
      </c>
      <c r="AS10" s="199">
        <v>79</v>
      </c>
      <c r="AT10" s="199">
        <v>1</v>
      </c>
      <c r="AU10" s="200">
        <v>0</v>
      </c>
      <c r="AV10" s="199">
        <v>11</v>
      </c>
      <c r="AW10" s="199">
        <v>19</v>
      </c>
      <c r="AX10" s="199">
        <v>995</v>
      </c>
      <c r="AY10" s="199">
        <v>713</v>
      </c>
      <c r="AZ10" s="199">
        <v>84</v>
      </c>
      <c r="BA10" s="199">
        <v>1</v>
      </c>
      <c r="BB10" s="200">
        <v>0</v>
      </c>
      <c r="BC10" s="199">
        <v>12</v>
      </c>
      <c r="BD10" s="199">
        <v>24</v>
      </c>
      <c r="BE10" s="199">
        <v>834</v>
      </c>
      <c r="BF10" s="199">
        <v>697</v>
      </c>
      <c r="BG10" s="199">
        <v>30</v>
      </c>
      <c r="BH10" s="200">
        <v>0</v>
      </c>
      <c r="BI10" s="200">
        <v>0</v>
      </c>
      <c r="BJ10" s="199">
        <v>2</v>
      </c>
      <c r="BK10" s="199">
        <v>13</v>
      </c>
      <c r="BL10" s="199">
        <v>742</v>
      </c>
      <c r="BM10" s="199">
        <v>449</v>
      </c>
      <c r="BN10" s="199">
        <v>62</v>
      </c>
      <c r="BO10" s="199">
        <v>1</v>
      </c>
      <c r="BP10" s="200">
        <v>0</v>
      </c>
      <c r="BQ10" s="199">
        <v>6</v>
      </c>
      <c r="BR10" s="199">
        <v>24</v>
      </c>
      <c r="BS10" s="199">
        <v>542</v>
      </c>
      <c r="BT10" s="199">
        <v>779</v>
      </c>
      <c r="BU10" s="199">
        <v>63</v>
      </c>
      <c r="BV10" s="200">
        <v>0</v>
      </c>
      <c r="BW10" s="200">
        <v>0</v>
      </c>
      <c r="BX10" s="199">
        <v>6</v>
      </c>
      <c r="BY10" s="199">
        <v>20</v>
      </c>
      <c r="BZ10" s="199">
        <v>868</v>
      </c>
      <c r="CA10" s="199">
        <v>382</v>
      </c>
      <c r="CB10" s="199">
        <v>63</v>
      </c>
      <c r="CC10" s="200">
        <v>0</v>
      </c>
      <c r="CD10" s="200">
        <v>0</v>
      </c>
      <c r="CE10" s="199">
        <v>7</v>
      </c>
      <c r="CF10" s="199">
        <v>20</v>
      </c>
      <c r="CG10" s="199">
        <v>472</v>
      </c>
      <c r="CH10" s="199">
        <v>373</v>
      </c>
      <c r="CI10" s="199">
        <v>58</v>
      </c>
      <c r="CJ10" s="200">
        <v>0</v>
      </c>
      <c r="CK10" s="200">
        <v>0</v>
      </c>
      <c r="CL10" s="199">
        <v>5</v>
      </c>
      <c r="CM10" s="199">
        <v>15</v>
      </c>
      <c r="CN10" s="200">
        <v>0</v>
      </c>
      <c r="CO10" s="199">
        <v>451</v>
      </c>
      <c r="CP10" s="199">
        <v>321</v>
      </c>
      <c r="CQ10" s="199">
        <v>57</v>
      </c>
      <c r="CR10" s="200">
        <v>0</v>
      </c>
      <c r="CS10" s="200">
        <v>0</v>
      </c>
      <c r="CT10" s="199">
        <v>3</v>
      </c>
      <c r="CU10" s="199">
        <v>17</v>
      </c>
      <c r="CV10" s="199">
        <v>398</v>
      </c>
      <c r="CW10" s="199">
        <v>271</v>
      </c>
      <c r="CX10" s="199">
        <v>60</v>
      </c>
      <c r="CY10" s="200">
        <v>0</v>
      </c>
      <c r="CZ10" s="200">
        <v>0</v>
      </c>
      <c r="DA10" s="199">
        <v>3</v>
      </c>
      <c r="DB10" s="199">
        <v>13</v>
      </c>
      <c r="DC10" s="199">
        <v>347</v>
      </c>
      <c r="DD10" s="3">
        <v>190</v>
      </c>
      <c r="DE10" s="3">
        <v>59</v>
      </c>
      <c r="DF10" s="3">
        <v>0</v>
      </c>
      <c r="DG10" s="3">
        <v>0</v>
      </c>
      <c r="DH10" s="3">
        <v>3</v>
      </c>
      <c r="DI10" s="3">
        <v>20</v>
      </c>
      <c r="DJ10" s="3">
        <v>272</v>
      </c>
      <c r="DK10" s="3">
        <v>126</v>
      </c>
      <c r="DL10" s="199">
        <v>59</v>
      </c>
      <c r="DM10" s="199">
        <v>0</v>
      </c>
      <c r="DN10" s="199">
        <v>0</v>
      </c>
      <c r="DO10" s="199">
        <v>3</v>
      </c>
      <c r="DP10" s="199">
        <v>10</v>
      </c>
      <c r="DQ10" s="199">
        <v>198</v>
      </c>
      <c r="DR10" s="3">
        <v>110</v>
      </c>
      <c r="DS10" s="199">
        <v>59</v>
      </c>
      <c r="DT10" s="199">
        <v>0</v>
      </c>
      <c r="DU10" s="199">
        <v>0</v>
      </c>
      <c r="DV10" s="199">
        <v>3</v>
      </c>
      <c r="DW10" s="199">
        <v>11</v>
      </c>
      <c r="DX10" s="199">
        <v>183</v>
      </c>
      <c r="DY10" s="3" t="s">
        <v>330</v>
      </c>
      <c r="DZ10" s="199" t="s">
        <v>330</v>
      </c>
      <c r="EA10" s="199" t="s">
        <v>330</v>
      </c>
      <c r="EB10" s="199" t="s">
        <v>330</v>
      </c>
      <c r="EC10" s="199" t="s">
        <v>330</v>
      </c>
      <c r="ED10" s="199" t="s">
        <v>330</v>
      </c>
      <c r="EE10" s="199" t="s">
        <v>330</v>
      </c>
      <c r="EF10" s="3" t="s">
        <v>330</v>
      </c>
      <c r="EG10" s="199" t="s">
        <v>330</v>
      </c>
      <c r="EH10" s="199" t="s">
        <v>330</v>
      </c>
      <c r="EI10" s="199" t="s">
        <v>330</v>
      </c>
      <c r="EJ10" s="199" t="s">
        <v>330</v>
      </c>
      <c r="EK10" s="199" t="s">
        <v>330</v>
      </c>
      <c r="EL10" s="199" t="s">
        <v>330</v>
      </c>
      <c r="EM10" s="3" t="s">
        <v>330</v>
      </c>
      <c r="EN10" s="199" t="s">
        <v>330</v>
      </c>
      <c r="EO10" s="199" t="s">
        <v>330</v>
      </c>
      <c r="EP10" s="199" t="s">
        <v>330</v>
      </c>
      <c r="EQ10" s="199" t="s">
        <v>330</v>
      </c>
      <c r="ER10" s="199" t="s">
        <v>330</v>
      </c>
      <c r="ES10" s="199" t="s">
        <v>330</v>
      </c>
    </row>
    <row r="12" spans="1:149" x14ac:dyDescent="0.15">
      <c r="A12" s="2" t="s">
        <v>171</v>
      </c>
    </row>
    <row r="13" spans="1:149" x14ac:dyDescent="0.15">
      <c r="A13" s="2" t="s">
        <v>173</v>
      </c>
    </row>
    <row r="14" spans="1:149" x14ac:dyDescent="0.15">
      <c r="A14" s="2" t="s">
        <v>333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L18"/>
  <sheetViews>
    <sheetView zoomScaleNormal="100" workbookViewId="0">
      <pane xSplit="1" ySplit="4" topLeftCell="CX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5.85546875" style="2" customWidth="1"/>
    <col min="2" max="2" width="12" style="2" customWidth="1"/>
    <col min="3" max="3" width="12.42578125" style="2" bestFit="1" customWidth="1"/>
    <col min="4" max="7" width="12" style="2" customWidth="1"/>
    <col min="8" max="8" width="12.42578125" style="2" bestFit="1" customWidth="1"/>
    <col min="9" max="12" width="12" style="2" customWidth="1"/>
    <col min="13" max="13" width="12.42578125" style="2" bestFit="1" customWidth="1"/>
    <col min="14" max="17" width="12" style="2" customWidth="1"/>
    <col min="18" max="18" width="12.42578125" style="2" bestFit="1" customWidth="1"/>
    <col min="19" max="22" width="12" style="2" customWidth="1"/>
    <col min="23" max="23" width="12.42578125" style="2" bestFit="1" customWidth="1"/>
    <col min="24" max="27" width="12" style="2" customWidth="1"/>
    <col min="28" max="28" width="12.42578125" style="2" bestFit="1" customWidth="1"/>
    <col min="29" max="32" width="12" style="2" customWidth="1"/>
    <col min="33" max="33" width="12.42578125" style="2" bestFit="1" customWidth="1"/>
    <col min="34" max="37" width="12" style="2" customWidth="1"/>
    <col min="38" max="38" width="12.42578125" style="2" bestFit="1" customWidth="1"/>
    <col min="39" max="42" width="12" style="2" customWidth="1"/>
    <col min="43" max="43" width="12.42578125" style="2" bestFit="1" customWidth="1"/>
    <col min="44" max="47" width="12" style="2" customWidth="1"/>
    <col min="48" max="48" width="12.42578125" style="2" bestFit="1" customWidth="1"/>
    <col min="49" max="52" width="12" style="2" customWidth="1"/>
    <col min="53" max="53" width="12.42578125" style="2" bestFit="1" customWidth="1"/>
    <col min="54" max="57" width="12" style="2" customWidth="1"/>
    <col min="58" max="58" width="12.42578125" style="2" bestFit="1" customWidth="1"/>
    <col min="59" max="62" width="12" style="2" customWidth="1"/>
    <col min="63" max="63" width="12.42578125" style="2" bestFit="1" customWidth="1"/>
    <col min="64" max="67" width="12" style="2" customWidth="1"/>
    <col min="68" max="68" width="12.42578125" style="2" bestFit="1" customWidth="1"/>
    <col min="69" max="72" width="12" style="2" customWidth="1"/>
    <col min="73" max="73" width="12.42578125" style="2" bestFit="1" customWidth="1"/>
    <col min="74" max="77" width="12" style="2" customWidth="1"/>
    <col min="78" max="78" width="12.42578125" style="2" bestFit="1" customWidth="1"/>
    <col min="79" max="82" width="12" style="2" customWidth="1"/>
    <col min="83" max="83" width="12.42578125" style="2" bestFit="1" customWidth="1"/>
    <col min="84" max="87" width="12" style="2" customWidth="1"/>
    <col min="88" max="88" width="12.42578125" style="2" bestFit="1" customWidth="1"/>
    <col min="89" max="92" width="12" style="2" customWidth="1"/>
    <col min="93" max="93" width="12.42578125" style="2" bestFit="1" customWidth="1"/>
    <col min="94" max="97" width="12" style="2" customWidth="1"/>
    <col min="98" max="98" width="12.42578125" style="2" bestFit="1" customWidth="1"/>
    <col min="99" max="102" width="12" style="2" customWidth="1"/>
    <col min="103" max="103" width="12.42578125" style="2" bestFit="1" customWidth="1"/>
    <col min="104" max="107" width="12" style="2" customWidth="1"/>
    <col min="108" max="108" width="12.42578125" style="2" bestFit="1" customWidth="1"/>
    <col min="109" max="112" width="12" style="2" customWidth="1"/>
    <col min="113" max="113" width="12.42578125" style="2" bestFit="1" customWidth="1"/>
    <col min="114" max="116" width="12" style="2" customWidth="1"/>
    <col min="117" max="16384" width="9.140625" style="2"/>
  </cols>
  <sheetData>
    <row r="1" spans="1:116" x14ac:dyDescent="0.15">
      <c r="A1" s="11" t="s">
        <v>389</v>
      </c>
    </row>
    <row r="3" spans="1:116" x14ac:dyDescent="0.15">
      <c r="A3" s="303" t="s">
        <v>5</v>
      </c>
      <c r="B3" s="354" t="s">
        <v>120</v>
      </c>
      <c r="C3" s="355"/>
      <c r="D3" s="355"/>
      <c r="E3" s="355"/>
      <c r="F3" s="356"/>
      <c r="G3" s="354" t="s">
        <v>121</v>
      </c>
      <c r="H3" s="355"/>
      <c r="I3" s="355"/>
      <c r="J3" s="355"/>
      <c r="K3" s="356"/>
      <c r="L3" s="354" t="s">
        <v>99</v>
      </c>
      <c r="M3" s="355"/>
      <c r="N3" s="355"/>
      <c r="O3" s="355"/>
      <c r="P3" s="356"/>
      <c r="Q3" s="354" t="s">
        <v>100</v>
      </c>
      <c r="R3" s="355"/>
      <c r="S3" s="355"/>
      <c r="T3" s="355"/>
      <c r="U3" s="356"/>
      <c r="V3" s="354" t="s">
        <v>101</v>
      </c>
      <c r="W3" s="355"/>
      <c r="X3" s="355"/>
      <c r="Y3" s="355"/>
      <c r="Z3" s="356"/>
      <c r="AA3" s="354" t="s">
        <v>102</v>
      </c>
      <c r="AB3" s="355"/>
      <c r="AC3" s="355"/>
      <c r="AD3" s="355"/>
      <c r="AE3" s="356"/>
      <c r="AF3" s="354" t="s">
        <v>103</v>
      </c>
      <c r="AG3" s="355"/>
      <c r="AH3" s="355"/>
      <c r="AI3" s="355"/>
      <c r="AJ3" s="356"/>
      <c r="AK3" s="354" t="s">
        <v>104</v>
      </c>
      <c r="AL3" s="355"/>
      <c r="AM3" s="355"/>
      <c r="AN3" s="355"/>
      <c r="AO3" s="356"/>
      <c r="AP3" s="354" t="s">
        <v>124</v>
      </c>
      <c r="AQ3" s="355"/>
      <c r="AR3" s="355"/>
      <c r="AS3" s="355"/>
      <c r="AT3" s="356"/>
      <c r="AU3" s="354" t="s">
        <v>125</v>
      </c>
      <c r="AV3" s="355"/>
      <c r="AW3" s="355"/>
      <c r="AX3" s="355"/>
      <c r="AY3" s="356"/>
      <c r="AZ3" s="354" t="s">
        <v>132</v>
      </c>
      <c r="BA3" s="355"/>
      <c r="BB3" s="355"/>
      <c r="BC3" s="355"/>
      <c r="BD3" s="356"/>
      <c r="BE3" s="354" t="s">
        <v>133</v>
      </c>
      <c r="BF3" s="355"/>
      <c r="BG3" s="355"/>
      <c r="BH3" s="355"/>
      <c r="BI3" s="356"/>
      <c r="BJ3" s="354" t="s">
        <v>134</v>
      </c>
      <c r="BK3" s="355"/>
      <c r="BL3" s="355"/>
      <c r="BM3" s="355"/>
      <c r="BN3" s="356"/>
      <c r="BO3" s="354" t="s">
        <v>138</v>
      </c>
      <c r="BP3" s="355"/>
      <c r="BQ3" s="355"/>
      <c r="BR3" s="355"/>
      <c r="BS3" s="356"/>
      <c r="BT3" s="354" t="s">
        <v>140</v>
      </c>
      <c r="BU3" s="355"/>
      <c r="BV3" s="355"/>
      <c r="BW3" s="355"/>
      <c r="BX3" s="356"/>
      <c r="BY3" s="354" t="s">
        <v>162</v>
      </c>
      <c r="BZ3" s="355"/>
      <c r="CA3" s="355"/>
      <c r="CB3" s="355"/>
      <c r="CC3" s="356"/>
      <c r="CD3" s="354" t="s">
        <v>163</v>
      </c>
      <c r="CE3" s="355"/>
      <c r="CF3" s="355"/>
      <c r="CG3" s="355"/>
      <c r="CH3" s="356"/>
      <c r="CI3" s="354">
        <v>2562</v>
      </c>
      <c r="CJ3" s="355"/>
      <c r="CK3" s="355"/>
      <c r="CL3" s="355"/>
      <c r="CM3" s="356"/>
      <c r="CN3" s="354">
        <v>2563</v>
      </c>
      <c r="CO3" s="355"/>
      <c r="CP3" s="355"/>
      <c r="CQ3" s="355"/>
      <c r="CR3" s="356"/>
      <c r="CS3" s="354">
        <v>2564</v>
      </c>
      <c r="CT3" s="355"/>
      <c r="CU3" s="355"/>
      <c r="CV3" s="355"/>
      <c r="CW3" s="356"/>
      <c r="CX3" s="354">
        <v>2565</v>
      </c>
      <c r="CY3" s="355"/>
      <c r="CZ3" s="355"/>
      <c r="DA3" s="355"/>
      <c r="DB3" s="356"/>
      <c r="DC3" s="354">
        <v>2566</v>
      </c>
      <c r="DD3" s="355"/>
      <c r="DE3" s="355"/>
      <c r="DF3" s="355"/>
      <c r="DG3" s="356"/>
      <c r="DH3" s="354">
        <v>2567</v>
      </c>
      <c r="DI3" s="355"/>
      <c r="DJ3" s="355"/>
      <c r="DK3" s="355"/>
      <c r="DL3" s="356"/>
    </row>
    <row r="4" spans="1:116" ht="22.5" customHeight="1" x14ac:dyDescent="0.15">
      <c r="A4" s="300"/>
      <c r="B4" s="242" t="s">
        <v>39</v>
      </c>
      <c r="C4" s="242" t="s">
        <v>390</v>
      </c>
      <c r="D4" s="242" t="s">
        <v>92</v>
      </c>
      <c r="E4" s="242" t="s">
        <v>93</v>
      </c>
      <c r="F4" s="242" t="s">
        <v>94</v>
      </c>
      <c r="G4" s="242" t="s">
        <v>39</v>
      </c>
      <c r="H4" s="242" t="s">
        <v>390</v>
      </c>
      <c r="I4" s="242" t="s">
        <v>92</v>
      </c>
      <c r="J4" s="242" t="s">
        <v>93</v>
      </c>
      <c r="K4" s="242" t="s">
        <v>94</v>
      </c>
      <c r="L4" s="242" t="s">
        <v>39</v>
      </c>
      <c r="M4" s="242" t="s">
        <v>390</v>
      </c>
      <c r="N4" s="242" t="s">
        <v>92</v>
      </c>
      <c r="O4" s="242" t="s">
        <v>93</v>
      </c>
      <c r="P4" s="242" t="s">
        <v>94</v>
      </c>
      <c r="Q4" s="242" t="s">
        <v>39</v>
      </c>
      <c r="R4" s="242" t="s">
        <v>390</v>
      </c>
      <c r="S4" s="242" t="s">
        <v>92</v>
      </c>
      <c r="T4" s="242" t="s">
        <v>93</v>
      </c>
      <c r="U4" s="242" t="s">
        <v>94</v>
      </c>
      <c r="V4" s="242" t="s">
        <v>39</v>
      </c>
      <c r="W4" s="242" t="s">
        <v>390</v>
      </c>
      <c r="X4" s="242" t="s">
        <v>92</v>
      </c>
      <c r="Y4" s="242" t="s">
        <v>93</v>
      </c>
      <c r="Z4" s="242" t="s">
        <v>94</v>
      </c>
      <c r="AA4" s="242" t="s">
        <v>39</v>
      </c>
      <c r="AB4" s="242" t="s">
        <v>390</v>
      </c>
      <c r="AC4" s="242" t="s">
        <v>92</v>
      </c>
      <c r="AD4" s="242" t="s">
        <v>93</v>
      </c>
      <c r="AE4" s="242" t="s">
        <v>94</v>
      </c>
      <c r="AF4" s="242" t="s">
        <v>39</v>
      </c>
      <c r="AG4" s="242" t="s">
        <v>390</v>
      </c>
      <c r="AH4" s="242" t="s">
        <v>92</v>
      </c>
      <c r="AI4" s="242" t="s">
        <v>93</v>
      </c>
      <c r="AJ4" s="242" t="s">
        <v>94</v>
      </c>
      <c r="AK4" s="242" t="s">
        <v>39</v>
      </c>
      <c r="AL4" s="242" t="s">
        <v>390</v>
      </c>
      <c r="AM4" s="242" t="s">
        <v>92</v>
      </c>
      <c r="AN4" s="242" t="s">
        <v>93</v>
      </c>
      <c r="AO4" s="242" t="s">
        <v>94</v>
      </c>
      <c r="AP4" s="242" t="s">
        <v>39</v>
      </c>
      <c r="AQ4" s="242" t="s">
        <v>390</v>
      </c>
      <c r="AR4" s="242" t="s">
        <v>92</v>
      </c>
      <c r="AS4" s="242" t="s">
        <v>93</v>
      </c>
      <c r="AT4" s="242" t="s">
        <v>94</v>
      </c>
      <c r="AU4" s="242" t="s">
        <v>39</v>
      </c>
      <c r="AV4" s="242" t="s">
        <v>390</v>
      </c>
      <c r="AW4" s="242" t="s">
        <v>92</v>
      </c>
      <c r="AX4" s="242" t="s">
        <v>93</v>
      </c>
      <c r="AY4" s="242" t="s">
        <v>94</v>
      </c>
      <c r="AZ4" s="242" t="s">
        <v>39</v>
      </c>
      <c r="BA4" s="242" t="s">
        <v>390</v>
      </c>
      <c r="BB4" s="242" t="s">
        <v>92</v>
      </c>
      <c r="BC4" s="242" t="s">
        <v>93</v>
      </c>
      <c r="BD4" s="242" t="s">
        <v>94</v>
      </c>
      <c r="BE4" s="242" t="s">
        <v>39</v>
      </c>
      <c r="BF4" s="242" t="s">
        <v>390</v>
      </c>
      <c r="BG4" s="242" t="s">
        <v>92</v>
      </c>
      <c r="BH4" s="242" t="s">
        <v>93</v>
      </c>
      <c r="BI4" s="242" t="s">
        <v>94</v>
      </c>
      <c r="BJ4" s="242" t="s">
        <v>39</v>
      </c>
      <c r="BK4" s="242" t="s">
        <v>390</v>
      </c>
      <c r="BL4" s="242" t="s">
        <v>92</v>
      </c>
      <c r="BM4" s="242" t="s">
        <v>93</v>
      </c>
      <c r="BN4" s="242" t="s">
        <v>94</v>
      </c>
      <c r="BO4" s="242" t="s">
        <v>39</v>
      </c>
      <c r="BP4" s="242" t="s">
        <v>390</v>
      </c>
      <c r="BQ4" s="242" t="s">
        <v>92</v>
      </c>
      <c r="BR4" s="242" t="s">
        <v>93</v>
      </c>
      <c r="BS4" s="242" t="s">
        <v>94</v>
      </c>
      <c r="BT4" s="242" t="s">
        <v>39</v>
      </c>
      <c r="BU4" s="242" t="s">
        <v>390</v>
      </c>
      <c r="BV4" s="242" t="s">
        <v>92</v>
      </c>
      <c r="BW4" s="242" t="s">
        <v>93</v>
      </c>
      <c r="BX4" s="242" t="s">
        <v>94</v>
      </c>
      <c r="BY4" s="242" t="s">
        <v>39</v>
      </c>
      <c r="BZ4" s="242" t="s">
        <v>390</v>
      </c>
      <c r="CA4" s="242" t="s">
        <v>92</v>
      </c>
      <c r="CB4" s="242" t="s">
        <v>93</v>
      </c>
      <c r="CC4" s="242" t="s">
        <v>94</v>
      </c>
      <c r="CD4" s="242" t="s">
        <v>39</v>
      </c>
      <c r="CE4" s="242" t="s">
        <v>390</v>
      </c>
      <c r="CF4" s="242" t="s">
        <v>92</v>
      </c>
      <c r="CG4" s="242" t="s">
        <v>93</v>
      </c>
      <c r="CH4" s="242" t="s">
        <v>94</v>
      </c>
      <c r="CI4" s="242" t="s">
        <v>39</v>
      </c>
      <c r="CJ4" s="242" t="s">
        <v>390</v>
      </c>
      <c r="CK4" s="242" t="s">
        <v>92</v>
      </c>
      <c r="CL4" s="242" t="s">
        <v>93</v>
      </c>
      <c r="CM4" s="242" t="s">
        <v>94</v>
      </c>
      <c r="CN4" s="242" t="s">
        <v>39</v>
      </c>
      <c r="CO4" s="242" t="s">
        <v>390</v>
      </c>
      <c r="CP4" s="242" t="s">
        <v>92</v>
      </c>
      <c r="CQ4" s="242" t="s">
        <v>93</v>
      </c>
      <c r="CR4" s="242" t="s">
        <v>94</v>
      </c>
      <c r="CS4" s="242" t="s">
        <v>39</v>
      </c>
      <c r="CT4" s="242" t="s">
        <v>390</v>
      </c>
      <c r="CU4" s="242" t="s">
        <v>92</v>
      </c>
      <c r="CV4" s="242" t="s">
        <v>93</v>
      </c>
      <c r="CW4" s="242" t="s">
        <v>94</v>
      </c>
      <c r="CX4" s="242" t="s">
        <v>39</v>
      </c>
      <c r="CY4" s="242" t="s">
        <v>390</v>
      </c>
      <c r="CZ4" s="242" t="s">
        <v>92</v>
      </c>
      <c r="DA4" s="242" t="s">
        <v>93</v>
      </c>
      <c r="DB4" s="242" t="s">
        <v>94</v>
      </c>
      <c r="DC4" s="242" t="s">
        <v>39</v>
      </c>
      <c r="DD4" s="242" t="s">
        <v>390</v>
      </c>
      <c r="DE4" s="242" t="s">
        <v>92</v>
      </c>
      <c r="DF4" s="242" t="s">
        <v>93</v>
      </c>
      <c r="DG4" s="242" t="s">
        <v>94</v>
      </c>
      <c r="DH4" s="242" t="s">
        <v>39</v>
      </c>
      <c r="DI4" s="242" t="s">
        <v>390</v>
      </c>
      <c r="DJ4" s="242" t="s">
        <v>92</v>
      </c>
      <c r="DK4" s="242" t="s">
        <v>93</v>
      </c>
      <c r="DL4" s="242" t="s">
        <v>94</v>
      </c>
    </row>
    <row r="5" spans="1:116" x14ac:dyDescent="0.15">
      <c r="A5" s="31" t="s">
        <v>334</v>
      </c>
      <c r="B5" s="3">
        <v>134453</v>
      </c>
      <c r="C5" s="3">
        <v>465</v>
      </c>
      <c r="D5" s="3">
        <v>8456936</v>
      </c>
      <c r="E5" s="3">
        <v>34947215</v>
      </c>
      <c r="F5" s="3">
        <v>71</v>
      </c>
      <c r="G5" s="3">
        <v>134622</v>
      </c>
      <c r="H5" s="3">
        <v>468</v>
      </c>
      <c r="I5" s="3">
        <v>8355454</v>
      </c>
      <c r="J5" s="3">
        <v>35176410</v>
      </c>
      <c r="K5" s="3">
        <v>71.5</v>
      </c>
      <c r="L5" s="3">
        <v>133245</v>
      </c>
      <c r="M5" s="3">
        <v>469</v>
      </c>
      <c r="N5" s="3">
        <v>8301835</v>
      </c>
      <c r="O5" s="3">
        <v>35674111</v>
      </c>
      <c r="P5" s="3">
        <v>73</v>
      </c>
      <c r="Q5" s="3">
        <v>133770</v>
      </c>
      <c r="R5" s="3">
        <v>465</v>
      </c>
      <c r="S5" s="3">
        <v>8563512</v>
      </c>
      <c r="T5" s="3">
        <v>35904152</v>
      </c>
      <c r="U5" s="3">
        <v>74</v>
      </c>
      <c r="V5" s="3">
        <v>134763</v>
      </c>
      <c r="W5" s="3">
        <v>465</v>
      </c>
      <c r="X5" s="3">
        <v>8745607</v>
      </c>
      <c r="Y5" s="3">
        <v>36391487</v>
      </c>
      <c r="Z5" s="3">
        <v>74</v>
      </c>
      <c r="AA5" s="3">
        <v>140007</v>
      </c>
      <c r="AB5" s="3">
        <v>450</v>
      </c>
      <c r="AC5" s="3">
        <v>9245237</v>
      </c>
      <c r="AD5" s="3">
        <v>38978684</v>
      </c>
      <c r="AE5" s="3">
        <v>76</v>
      </c>
      <c r="AF5" s="3">
        <v>125866</v>
      </c>
      <c r="AG5" s="3">
        <v>502</v>
      </c>
      <c r="AH5" s="3">
        <v>8597821</v>
      </c>
      <c r="AI5" s="3">
        <v>34688638</v>
      </c>
      <c r="AJ5" s="3">
        <v>76</v>
      </c>
      <c r="AK5" s="3">
        <v>117568</v>
      </c>
      <c r="AL5" s="3">
        <v>540</v>
      </c>
      <c r="AM5" s="3">
        <v>8104166</v>
      </c>
      <c r="AN5" s="3">
        <v>32560540</v>
      </c>
      <c r="AO5" s="3">
        <v>76</v>
      </c>
      <c r="AP5" s="3">
        <v>133683</v>
      </c>
      <c r="AQ5" s="3">
        <v>477</v>
      </c>
      <c r="AR5" s="3">
        <v>9246450</v>
      </c>
      <c r="AS5" s="3">
        <v>39001437</v>
      </c>
      <c r="AT5" s="3">
        <v>80</v>
      </c>
      <c r="AU5" s="3">
        <v>144082</v>
      </c>
      <c r="AV5" s="3">
        <v>445</v>
      </c>
      <c r="AW5" s="3">
        <v>9389668</v>
      </c>
      <c r="AX5" s="3">
        <v>38847416</v>
      </c>
      <c r="AY5" s="3">
        <v>74</v>
      </c>
      <c r="AZ5" s="3">
        <v>146994</v>
      </c>
      <c r="BA5" s="3">
        <v>437</v>
      </c>
      <c r="BB5" s="3">
        <v>9421826</v>
      </c>
      <c r="BC5" s="3">
        <v>38803966</v>
      </c>
      <c r="BD5" s="3">
        <v>72</v>
      </c>
      <c r="BE5" s="3">
        <v>151328</v>
      </c>
      <c r="BF5" s="3">
        <v>427</v>
      </c>
      <c r="BG5" s="3">
        <v>9744624</v>
      </c>
      <c r="BH5" s="3">
        <v>39484400</v>
      </c>
      <c r="BI5" s="3">
        <v>71</v>
      </c>
      <c r="BJ5" s="3">
        <v>150350</v>
      </c>
      <c r="BK5" s="3">
        <v>432.02735619999999</v>
      </c>
      <c r="BL5" s="3">
        <v>10250211</v>
      </c>
      <c r="BM5" s="3">
        <v>40676937</v>
      </c>
      <c r="BN5" s="3">
        <v>74</v>
      </c>
      <c r="BO5" s="3">
        <v>150123</v>
      </c>
      <c r="BP5" s="3">
        <v>433.16081480000003</v>
      </c>
      <c r="BQ5" s="3">
        <v>9875305</v>
      </c>
      <c r="BR5" s="3">
        <v>38471162</v>
      </c>
      <c r="BS5" s="3">
        <v>70.209390859999999</v>
      </c>
      <c r="BT5" s="3">
        <v>141500</v>
      </c>
      <c r="BU5" s="3">
        <v>459.45932859999999</v>
      </c>
      <c r="BV5" s="3">
        <v>9449326</v>
      </c>
      <c r="BW5" s="3">
        <v>39499832</v>
      </c>
      <c r="BX5" s="3">
        <v>76.479659229999996</v>
      </c>
      <c r="BY5" s="3">
        <v>150839</v>
      </c>
      <c r="BZ5" s="3">
        <v>432.28075630000001</v>
      </c>
      <c r="CA5" s="3">
        <v>10098736</v>
      </c>
      <c r="CB5" s="3">
        <v>41586284</v>
      </c>
      <c r="CC5" s="3">
        <v>75.534195170000004</v>
      </c>
      <c r="CD5" s="3">
        <v>149641</v>
      </c>
      <c r="CE5" s="3">
        <v>437.0882312</v>
      </c>
      <c r="CF5" s="3">
        <v>9979621</v>
      </c>
      <c r="CG5" s="3">
        <v>41431245</v>
      </c>
      <c r="CH5" s="3">
        <v>75.560470620000004</v>
      </c>
      <c r="CI5" s="3">
        <v>158026</v>
      </c>
      <c r="CJ5" s="3">
        <v>414.8497968688697</v>
      </c>
      <c r="CK5" s="3">
        <v>10957862</v>
      </c>
      <c r="CL5" s="3">
        <v>43120126</v>
      </c>
      <c r="CM5" s="3">
        <v>74.758161003157269</v>
      </c>
      <c r="CN5" s="3">
        <v>166314</v>
      </c>
      <c r="CO5" s="3">
        <v>393.35918202917372</v>
      </c>
      <c r="CP5" s="3">
        <v>10069109</v>
      </c>
      <c r="CQ5" s="3">
        <v>41328188</v>
      </c>
      <c r="CR5" s="3">
        <v>68.080806383567904</v>
      </c>
      <c r="CS5" s="3">
        <v>167563</v>
      </c>
      <c r="CT5" s="3">
        <v>389.18467084022132</v>
      </c>
      <c r="CU5" s="3">
        <v>9808235</v>
      </c>
      <c r="CV5" s="3">
        <v>48174249</v>
      </c>
      <c r="CW5" s="3">
        <v>78.766937710363521</v>
      </c>
      <c r="CX5" s="3">
        <v>171341</v>
      </c>
      <c r="CY5" s="3">
        <v>380.24834686385628</v>
      </c>
      <c r="CZ5" s="3">
        <v>11258050</v>
      </c>
      <c r="DA5" s="3">
        <v>57825869</v>
      </c>
      <c r="DB5" s="3">
        <v>92.463005559769343</v>
      </c>
      <c r="DC5" s="3">
        <v>171359</v>
      </c>
      <c r="DD5" s="3">
        <v>379.80984949725428</v>
      </c>
      <c r="DE5" s="3">
        <v>10801377</v>
      </c>
      <c r="DF5" s="3">
        <v>45176305</v>
      </c>
      <c r="DG5" s="3">
        <v>72.228887090924303</v>
      </c>
      <c r="DH5" s="3">
        <v>174336</v>
      </c>
      <c r="DI5" s="3">
        <v>372.88584113436121</v>
      </c>
      <c r="DJ5" s="3">
        <v>11465705</v>
      </c>
      <c r="DK5" s="3">
        <v>46622106</v>
      </c>
      <c r="DL5" s="3">
        <v>73.255352741032937</v>
      </c>
    </row>
    <row r="6" spans="1:116" x14ac:dyDescent="0.15">
      <c r="A6" s="4" t="s">
        <v>1</v>
      </c>
      <c r="B6" s="3">
        <v>26998</v>
      </c>
      <c r="C6" s="3">
        <v>213</v>
      </c>
      <c r="D6" s="3">
        <v>1175753</v>
      </c>
      <c r="E6" s="3">
        <v>5645542</v>
      </c>
      <c r="F6" s="3">
        <v>57</v>
      </c>
      <c r="G6" s="3">
        <v>27648</v>
      </c>
      <c r="H6" s="3">
        <v>210</v>
      </c>
      <c r="I6" s="3">
        <v>1181809</v>
      </c>
      <c r="J6" s="3">
        <v>6030979</v>
      </c>
      <c r="K6" s="3">
        <v>59.7</v>
      </c>
      <c r="L6" s="3">
        <v>25596</v>
      </c>
      <c r="M6" s="3">
        <v>224</v>
      </c>
      <c r="N6" s="3">
        <v>1099519</v>
      </c>
      <c r="O6" s="3">
        <v>6543329</v>
      </c>
      <c r="P6" s="3">
        <v>70</v>
      </c>
      <c r="Q6" s="3">
        <v>25280</v>
      </c>
      <c r="R6" s="3">
        <v>223</v>
      </c>
      <c r="S6" s="3">
        <v>1224645</v>
      </c>
      <c r="T6" s="3">
        <v>6185768</v>
      </c>
      <c r="U6" s="3">
        <v>67</v>
      </c>
      <c r="V6" s="3">
        <v>25731</v>
      </c>
      <c r="W6" s="3">
        <v>221</v>
      </c>
      <c r="X6" s="3">
        <v>1140687</v>
      </c>
      <c r="Y6" s="3">
        <v>6113654</v>
      </c>
      <c r="Z6" s="3">
        <v>65</v>
      </c>
      <c r="AA6" s="3">
        <v>29092</v>
      </c>
      <c r="AB6" s="3">
        <v>196</v>
      </c>
      <c r="AC6" s="3">
        <v>1492653</v>
      </c>
      <c r="AD6" s="3">
        <v>6844209</v>
      </c>
      <c r="AE6" s="3">
        <v>64</v>
      </c>
      <c r="AF6" s="3">
        <v>18326</v>
      </c>
      <c r="AG6" s="3">
        <v>312</v>
      </c>
      <c r="AH6" s="3">
        <v>824368</v>
      </c>
      <c r="AI6" s="3">
        <v>4067060</v>
      </c>
      <c r="AJ6" s="3">
        <v>61</v>
      </c>
      <c r="AK6" s="3">
        <v>15074</v>
      </c>
      <c r="AL6" s="3">
        <v>379</v>
      </c>
      <c r="AM6" s="3">
        <v>626279</v>
      </c>
      <c r="AN6" s="3">
        <v>3560333</v>
      </c>
      <c r="AO6" s="3">
        <v>65</v>
      </c>
      <c r="AP6" s="3">
        <v>21451</v>
      </c>
      <c r="AQ6" s="3">
        <v>266</v>
      </c>
      <c r="AR6" s="3">
        <v>989141</v>
      </c>
      <c r="AS6" s="3">
        <v>5121408</v>
      </c>
      <c r="AT6" s="3">
        <v>65</v>
      </c>
      <c r="AU6" s="3">
        <v>29216</v>
      </c>
      <c r="AV6" s="3">
        <v>195</v>
      </c>
      <c r="AW6" s="3">
        <v>1091005</v>
      </c>
      <c r="AX6" s="3">
        <v>5331017</v>
      </c>
      <c r="AY6" s="3">
        <v>50</v>
      </c>
      <c r="AZ6" s="3">
        <v>29092</v>
      </c>
      <c r="BA6" s="3">
        <v>195</v>
      </c>
      <c r="BB6" s="3">
        <v>1132115</v>
      </c>
      <c r="BC6" s="3">
        <v>5710859</v>
      </c>
      <c r="BD6" s="3">
        <v>54</v>
      </c>
      <c r="BE6" s="3">
        <v>26205</v>
      </c>
      <c r="BF6" s="3">
        <v>217</v>
      </c>
      <c r="BG6" s="3">
        <v>1251003</v>
      </c>
      <c r="BH6" s="3">
        <v>6104621</v>
      </c>
      <c r="BI6" s="3">
        <v>64</v>
      </c>
      <c r="BJ6" s="3">
        <v>28085</v>
      </c>
      <c r="BK6" s="3">
        <v>202.57318849999999</v>
      </c>
      <c r="BL6" s="3">
        <v>1414342</v>
      </c>
      <c r="BM6" s="3">
        <v>6739233</v>
      </c>
      <c r="BN6" s="3">
        <v>66</v>
      </c>
      <c r="BO6" s="3">
        <v>29112</v>
      </c>
      <c r="BP6" s="3">
        <v>194.04293759999999</v>
      </c>
      <c r="BQ6" s="3">
        <v>822853</v>
      </c>
      <c r="BR6" s="3">
        <v>4477175</v>
      </c>
      <c r="BS6" s="3">
        <v>42.134627909999999</v>
      </c>
      <c r="BT6" s="3">
        <v>24354</v>
      </c>
      <c r="BU6" s="3">
        <v>229.8954176</v>
      </c>
      <c r="BV6" s="3">
        <v>1117657</v>
      </c>
      <c r="BW6" s="3">
        <v>5882367</v>
      </c>
      <c r="BX6" s="3">
        <v>66.174238209999999</v>
      </c>
      <c r="BY6" s="3">
        <v>27212</v>
      </c>
      <c r="BZ6" s="3">
        <v>205.2888432</v>
      </c>
      <c r="CA6" s="3">
        <v>1434568</v>
      </c>
      <c r="CB6" s="3">
        <v>7180736</v>
      </c>
      <c r="CC6" s="3">
        <v>72.296227090000002</v>
      </c>
      <c r="CD6" s="3">
        <v>28275</v>
      </c>
      <c r="CE6" s="3">
        <v>197.17432360000001</v>
      </c>
      <c r="CF6" s="3">
        <v>1483854</v>
      </c>
      <c r="CG6" s="3">
        <v>7137208</v>
      </c>
      <c r="CH6" s="3">
        <v>69.156479289999993</v>
      </c>
      <c r="CI6" s="3">
        <v>29504</v>
      </c>
      <c r="CJ6" s="3">
        <v>188.55534842733189</v>
      </c>
      <c r="CK6" s="3">
        <v>1690841</v>
      </c>
      <c r="CL6" s="3">
        <v>7675074</v>
      </c>
      <c r="CM6" s="3">
        <v>71.270336225596523</v>
      </c>
      <c r="CN6" s="3">
        <v>30135</v>
      </c>
      <c r="CO6" s="3">
        <v>183.25047287207565</v>
      </c>
      <c r="CP6" s="3">
        <v>1510459</v>
      </c>
      <c r="CQ6" s="3">
        <v>7336047</v>
      </c>
      <c r="CR6" s="3">
        <v>66.695732218714411</v>
      </c>
      <c r="CS6" s="3">
        <v>28878</v>
      </c>
      <c r="CT6" s="3">
        <v>189.00152365122239</v>
      </c>
      <c r="CU6" s="3">
        <v>1278757</v>
      </c>
      <c r="CV6" s="3">
        <v>7586204</v>
      </c>
      <c r="CW6" s="3">
        <v>71.97216063420322</v>
      </c>
      <c r="CX6" s="3">
        <v>29982</v>
      </c>
      <c r="CY6" s="3">
        <v>180.49172837035556</v>
      </c>
      <c r="CZ6" s="3">
        <v>1494607</v>
      </c>
      <c r="DA6" s="3">
        <v>8268577</v>
      </c>
      <c r="DB6" s="3">
        <v>75.557453193377214</v>
      </c>
      <c r="DC6" s="3">
        <v>30687</v>
      </c>
      <c r="DD6" s="3">
        <v>175.42405578909637</v>
      </c>
      <c r="DE6" s="3">
        <v>1514406</v>
      </c>
      <c r="DF6" s="3">
        <v>7322624</v>
      </c>
      <c r="DG6" s="3">
        <v>65.376164374633674</v>
      </c>
      <c r="DH6" s="3">
        <v>31213</v>
      </c>
      <c r="DI6" s="3">
        <v>171.79377182584179</v>
      </c>
      <c r="DJ6" s="3">
        <v>1489893</v>
      </c>
      <c r="DK6" s="3">
        <v>7071894</v>
      </c>
      <c r="DL6" s="3">
        <v>76.897496625373634</v>
      </c>
    </row>
    <row r="7" spans="1:116" x14ac:dyDescent="0.15">
      <c r="A7" s="4" t="s">
        <v>13</v>
      </c>
      <c r="B7" s="3">
        <v>37721</v>
      </c>
      <c r="C7" s="3">
        <v>391</v>
      </c>
      <c r="D7" s="3">
        <v>2319606</v>
      </c>
      <c r="E7" s="3">
        <v>9536892</v>
      </c>
      <c r="F7" s="3">
        <v>69</v>
      </c>
      <c r="G7" s="3">
        <v>37114</v>
      </c>
      <c r="H7" s="3">
        <v>402</v>
      </c>
      <c r="I7" s="3">
        <v>2141942</v>
      </c>
      <c r="J7" s="3">
        <v>9459076</v>
      </c>
      <c r="K7" s="3">
        <v>69.8</v>
      </c>
      <c r="L7" s="3">
        <v>38211</v>
      </c>
      <c r="M7" s="3">
        <v>390</v>
      </c>
      <c r="N7" s="3">
        <v>2244471</v>
      </c>
      <c r="O7" s="3">
        <v>9939122</v>
      </c>
      <c r="P7" s="3">
        <v>71</v>
      </c>
      <c r="Q7" s="3">
        <v>38429</v>
      </c>
      <c r="R7" s="3">
        <v>388</v>
      </c>
      <c r="S7" s="3">
        <v>2335711</v>
      </c>
      <c r="T7" s="3">
        <v>9954661</v>
      </c>
      <c r="U7" s="3">
        <v>71</v>
      </c>
      <c r="V7" s="3">
        <v>38267</v>
      </c>
      <c r="W7" s="3">
        <v>396</v>
      </c>
      <c r="X7" s="3">
        <v>2444250</v>
      </c>
      <c r="Y7" s="3">
        <v>10366446</v>
      </c>
      <c r="Z7" s="3">
        <v>74</v>
      </c>
      <c r="AA7" s="3">
        <v>39735</v>
      </c>
      <c r="AB7" s="3">
        <v>386</v>
      </c>
      <c r="AC7" s="3">
        <v>2431631</v>
      </c>
      <c r="AD7" s="3">
        <v>10232008</v>
      </c>
      <c r="AE7" s="3">
        <v>71</v>
      </c>
      <c r="AF7" s="3">
        <v>38584</v>
      </c>
      <c r="AG7" s="3">
        <v>402</v>
      </c>
      <c r="AH7" s="3">
        <v>2370504</v>
      </c>
      <c r="AI7" s="3">
        <v>10618111</v>
      </c>
      <c r="AJ7" s="3">
        <v>75</v>
      </c>
      <c r="AK7" s="3">
        <v>37854</v>
      </c>
      <c r="AL7" s="3">
        <v>414</v>
      </c>
      <c r="AM7" s="3">
        <v>2379987</v>
      </c>
      <c r="AN7" s="3">
        <v>9822883</v>
      </c>
      <c r="AO7" s="3">
        <v>71</v>
      </c>
      <c r="AP7" s="3">
        <v>38665</v>
      </c>
      <c r="AQ7" s="3">
        <v>409</v>
      </c>
      <c r="AR7" s="3">
        <v>2499975</v>
      </c>
      <c r="AS7" s="3">
        <v>10585909</v>
      </c>
      <c r="AT7" s="3">
        <v>75</v>
      </c>
      <c r="AU7" s="3">
        <v>41695</v>
      </c>
      <c r="AV7" s="3">
        <v>380</v>
      </c>
      <c r="AW7" s="3">
        <v>2526888</v>
      </c>
      <c r="AX7" s="3">
        <v>10447841</v>
      </c>
      <c r="AY7" s="3">
        <v>69</v>
      </c>
      <c r="AZ7" s="3">
        <v>41670</v>
      </c>
      <c r="BA7" s="3">
        <v>379</v>
      </c>
      <c r="BB7" s="3">
        <v>2506772</v>
      </c>
      <c r="BC7" s="3">
        <v>10616900</v>
      </c>
      <c r="BD7" s="3">
        <v>70</v>
      </c>
      <c r="BE7" s="3">
        <v>42734</v>
      </c>
      <c r="BF7" s="3">
        <v>373.51794819999998</v>
      </c>
      <c r="BG7" s="3">
        <v>2658506</v>
      </c>
      <c r="BH7" s="3">
        <v>10590662</v>
      </c>
      <c r="BI7" s="3">
        <v>67.89795556</v>
      </c>
      <c r="BJ7" s="3">
        <v>40454</v>
      </c>
      <c r="BK7" s="3">
        <v>407</v>
      </c>
      <c r="BL7" s="3">
        <v>2759356</v>
      </c>
      <c r="BM7" s="3">
        <v>11374871</v>
      </c>
      <c r="BN7" s="3">
        <v>77</v>
      </c>
      <c r="BO7" s="3">
        <v>40682</v>
      </c>
      <c r="BP7" s="3">
        <v>289.03252049999998</v>
      </c>
      <c r="BQ7" s="3">
        <v>2728493</v>
      </c>
      <c r="BR7" s="3">
        <v>11088164</v>
      </c>
      <c r="BS7" s="3">
        <v>74.673151529999998</v>
      </c>
      <c r="BT7" s="3">
        <v>37108</v>
      </c>
      <c r="BU7" s="3">
        <v>438.168589</v>
      </c>
      <c r="BV7" s="3">
        <v>2417840</v>
      </c>
      <c r="BW7" s="3">
        <v>10021772</v>
      </c>
      <c r="BX7" s="3">
        <v>73.991887430000006</v>
      </c>
      <c r="BY7" s="3">
        <v>41144</v>
      </c>
      <c r="BZ7" s="3">
        <v>406.06231769999999</v>
      </c>
      <c r="CA7" s="3">
        <v>2564602</v>
      </c>
      <c r="CB7" s="3">
        <v>10834577</v>
      </c>
      <c r="CC7" s="3">
        <v>72.14605435</v>
      </c>
      <c r="CD7" s="3">
        <v>38744</v>
      </c>
      <c r="CE7" s="3">
        <v>434.36880550000001</v>
      </c>
      <c r="CF7" s="3">
        <v>2434014</v>
      </c>
      <c r="CG7" s="3">
        <v>10747744</v>
      </c>
      <c r="CH7" s="3">
        <v>74.863353119999999</v>
      </c>
      <c r="CI7" s="3">
        <v>42712</v>
      </c>
      <c r="CJ7" s="3">
        <v>396.71733938939877</v>
      </c>
      <c r="CK7" s="3">
        <v>2650935</v>
      </c>
      <c r="CL7" s="3">
        <v>11054477</v>
      </c>
      <c r="CM7" s="3">
        <v>70.90803136393609</v>
      </c>
      <c r="CN7" s="3">
        <v>44252</v>
      </c>
      <c r="CO7" s="3">
        <v>383.97930037060473</v>
      </c>
      <c r="CP7" s="3">
        <v>2530322</v>
      </c>
      <c r="CQ7" s="3">
        <v>10681622</v>
      </c>
      <c r="CR7" s="3">
        <v>66.131966483366128</v>
      </c>
      <c r="CS7" s="3">
        <v>45297</v>
      </c>
      <c r="CT7" s="3">
        <v>375.57337130494295</v>
      </c>
      <c r="CU7" s="3">
        <v>2741904</v>
      </c>
      <c r="CV7" s="3">
        <v>14629429</v>
      </c>
      <c r="CW7" s="3">
        <v>88.48406604689113</v>
      </c>
      <c r="CX7" s="3">
        <v>46333</v>
      </c>
      <c r="CY7" s="3">
        <v>368.08404377009907</v>
      </c>
      <c r="CZ7" s="3">
        <v>3205301</v>
      </c>
      <c r="DA7" s="3">
        <v>17369414</v>
      </c>
      <c r="DB7" s="3">
        <v>102.70743447745312</v>
      </c>
      <c r="DC7" s="3">
        <v>46246</v>
      </c>
      <c r="DD7" s="3">
        <v>369.86502616442505</v>
      </c>
      <c r="DE7" s="3">
        <v>2777169</v>
      </c>
      <c r="DF7" s="3">
        <v>11879198</v>
      </c>
      <c r="DG7" s="3">
        <v>70.375271256336717</v>
      </c>
      <c r="DH7" s="3">
        <v>47453</v>
      </c>
      <c r="DI7" s="3">
        <v>361.81771437000822</v>
      </c>
      <c r="DJ7" s="3">
        <v>2938852</v>
      </c>
      <c r="DK7" s="3">
        <v>12174796</v>
      </c>
      <c r="DL7" s="3">
        <v>72.471268921250839</v>
      </c>
    </row>
    <row r="8" spans="1:116" x14ac:dyDescent="0.15">
      <c r="A8" s="4" t="s">
        <v>2</v>
      </c>
      <c r="B8" s="3">
        <v>24483</v>
      </c>
      <c r="C8" s="3">
        <v>496</v>
      </c>
      <c r="D8" s="3">
        <v>1521634</v>
      </c>
      <c r="E8" s="3">
        <v>6409441</v>
      </c>
      <c r="F8" s="3">
        <v>72</v>
      </c>
      <c r="G8" s="3">
        <v>24166</v>
      </c>
      <c r="H8" s="3">
        <v>502</v>
      </c>
      <c r="I8" s="3">
        <v>1588249</v>
      </c>
      <c r="J8" s="3">
        <v>6543285</v>
      </c>
      <c r="K8" s="3">
        <v>74.099999999999994</v>
      </c>
      <c r="L8" s="3">
        <v>23807</v>
      </c>
      <c r="M8" s="3">
        <v>503</v>
      </c>
      <c r="N8" s="3">
        <v>1539867</v>
      </c>
      <c r="O8" s="3">
        <v>6294262</v>
      </c>
      <c r="P8" s="3">
        <v>72</v>
      </c>
      <c r="Q8" s="3">
        <v>23924</v>
      </c>
      <c r="R8" s="3">
        <v>496</v>
      </c>
      <c r="S8" s="3">
        <v>1534495</v>
      </c>
      <c r="T8" s="3">
        <v>6541177</v>
      </c>
      <c r="U8" s="3">
        <v>75</v>
      </c>
      <c r="V8" s="3">
        <v>24356</v>
      </c>
      <c r="W8" s="3">
        <v>488</v>
      </c>
      <c r="X8" s="3">
        <v>1581216</v>
      </c>
      <c r="Y8" s="3">
        <v>6458071</v>
      </c>
      <c r="Z8" s="3">
        <v>73</v>
      </c>
      <c r="AA8" s="3">
        <v>24258</v>
      </c>
      <c r="AB8" s="3">
        <v>490</v>
      </c>
      <c r="AC8" s="3">
        <v>1603920</v>
      </c>
      <c r="AD8" s="3">
        <v>7361157</v>
      </c>
      <c r="AE8" s="3">
        <v>83</v>
      </c>
      <c r="AF8" s="3">
        <v>23770</v>
      </c>
      <c r="AG8" s="3">
        <v>500</v>
      </c>
      <c r="AH8" s="3">
        <v>1571675</v>
      </c>
      <c r="AI8" s="3">
        <v>6169560</v>
      </c>
      <c r="AJ8" s="3">
        <v>71</v>
      </c>
      <c r="AK8" s="3">
        <v>17419</v>
      </c>
      <c r="AL8" s="3">
        <v>679</v>
      </c>
      <c r="AM8" s="3">
        <v>1285629</v>
      </c>
      <c r="AN8" s="3">
        <v>4738132</v>
      </c>
      <c r="AO8" s="3">
        <v>75</v>
      </c>
      <c r="AP8" s="3">
        <v>25609</v>
      </c>
      <c r="AQ8" s="3">
        <v>460</v>
      </c>
      <c r="AR8" s="3">
        <v>1733915</v>
      </c>
      <c r="AS8" s="3">
        <v>8158149</v>
      </c>
      <c r="AT8" s="3">
        <v>87</v>
      </c>
      <c r="AU8" s="3">
        <v>24928</v>
      </c>
      <c r="AV8" s="3">
        <v>507</v>
      </c>
      <c r="AW8" s="3">
        <v>1794280</v>
      </c>
      <c r="AX8" s="3">
        <v>7401246</v>
      </c>
      <c r="AY8" s="3">
        <v>81</v>
      </c>
      <c r="AZ8" s="3">
        <v>26406</v>
      </c>
      <c r="BA8" s="3">
        <v>459</v>
      </c>
      <c r="BB8" s="3">
        <v>1842753</v>
      </c>
      <c r="BC8" s="3">
        <v>7331615</v>
      </c>
      <c r="BD8" s="3">
        <v>76</v>
      </c>
      <c r="BE8" s="3">
        <v>27411</v>
      </c>
      <c r="BF8" s="3">
        <v>443.15187329999998</v>
      </c>
      <c r="BG8" s="3">
        <v>1813026</v>
      </c>
      <c r="BH8" s="3">
        <v>7465626</v>
      </c>
      <c r="BI8" s="3">
        <v>74.618838650000001</v>
      </c>
      <c r="BJ8" s="3">
        <v>27227</v>
      </c>
      <c r="BK8" s="3">
        <v>435</v>
      </c>
      <c r="BL8" s="3">
        <v>1906384</v>
      </c>
      <c r="BM8" s="3">
        <v>7573673</v>
      </c>
      <c r="BN8" s="3">
        <v>76</v>
      </c>
      <c r="BO8" s="3">
        <v>26212</v>
      </c>
      <c r="BP8" s="3">
        <v>630.76323820000005</v>
      </c>
      <c r="BQ8" s="3">
        <v>1804145</v>
      </c>
      <c r="BR8" s="3">
        <v>7155386</v>
      </c>
      <c r="BS8" s="3">
        <v>74.789398980000001</v>
      </c>
      <c r="BT8" s="3">
        <v>26036</v>
      </c>
      <c r="BU8" s="3">
        <v>460.86311260000002</v>
      </c>
      <c r="BV8" s="3">
        <v>1776063</v>
      </c>
      <c r="BW8" s="3">
        <v>7370600</v>
      </c>
      <c r="BX8" s="3">
        <v>77.559627660000004</v>
      </c>
      <c r="BY8" s="3">
        <v>26145</v>
      </c>
      <c r="BZ8" s="3">
        <v>446.39460700000001</v>
      </c>
      <c r="CA8" s="3">
        <v>1778969</v>
      </c>
      <c r="CB8" s="3">
        <v>7378517</v>
      </c>
      <c r="CC8" s="3">
        <v>77.319239120000006</v>
      </c>
      <c r="CD8" s="3">
        <v>25795</v>
      </c>
      <c r="CE8" s="3">
        <v>452.70928470000001</v>
      </c>
      <c r="CF8" s="3">
        <v>1896640</v>
      </c>
      <c r="CG8" s="3">
        <v>7382483</v>
      </c>
      <c r="CH8" s="3">
        <v>78.410470329999995</v>
      </c>
      <c r="CI8" s="3">
        <v>26875</v>
      </c>
      <c r="CJ8" s="3">
        <v>434.27676279069766</v>
      </c>
      <c r="CK8" s="3">
        <v>1920948</v>
      </c>
      <c r="CL8" s="3">
        <v>7539882</v>
      </c>
      <c r="CM8" s="3">
        <v>76.864040777317612</v>
      </c>
      <c r="CN8" s="3">
        <v>27363</v>
      </c>
      <c r="CO8" s="3">
        <v>424.21349998172713</v>
      </c>
      <c r="CP8" s="3">
        <v>1770391</v>
      </c>
      <c r="CQ8" s="3">
        <v>7108698</v>
      </c>
      <c r="CR8" s="3">
        <v>71.17598556995523</v>
      </c>
      <c r="CS8" s="3">
        <v>27763</v>
      </c>
      <c r="CT8" s="3">
        <v>415.61167741238341</v>
      </c>
      <c r="CU8" s="3">
        <v>1677047</v>
      </c>
      <c r="CV8" s="3">
        <v>7447329</v>
      </c>
      <c r="CW8" s="3">
        <v>73.492205798690378</v>
      </c>
      <c r="CX8" s="3">
        <v>27950</v>
      </c>
      <c r="CY8" s="3">
        <v>411.53771019677998</v>
      </c>
      <c r="CZ8" s="3">
        <v>1808043</v>
      </c>
      <c r="DA8" s="3">
        <v>8598318</v>
      </c>
      <c r="DB8" s="3">
        <v>84.282775014090717</v>
      </c>
      <c r="DC8" s="3">
        <v>28318</v>
      </c>
      <c r="DD8" s="3">
        <v>404.60011300233066</v>
      </c>
      <c r="DE8" s="3">
        <v>1850571</v>
      </c>
      <c r="DF8" s="3">
        <v>7651606</v>
      </c>
      <c r="DG8" s="3">
        <v>74.028194468497219</v>
      </c>
      <c r="DH8" s="3">
        <v>28389</v>
      </c>
      <c r="DI8" s="3">
        <v>401.79428651942652</v>
      </c>
      <c r="DJ8" s="3">
        <v>1980211</v>
      </c>
      <c r="DK8" s="3">
        <v>8056559</v>
      </c>
      <c r="DL8" s="3">
        <v>74.260269385312824</v>
      </c>
    </row>
    <row r="9" spans="1:116" x14ac:dyDescent="0.15">
      <c r="A9" s="4" t="s">
        <v>3</v>
      </c>
      <c r="B9" s="3">
        <v>28389</v>
      </c>
      <c r="C9" s="3">
        <v>759</v>
      </c>
      <c r="D9" s="3">
        <v>2288047</v>
      </c>
      <c r="E9" s="3">
        <v>8585582</v>
      </c>
      <c r="F9" s="3">
        <v>83</v>
      </c>
      <c r="G9" s="3">
        <v>28767</v>
      </c>
      <c r="H9" s="3">
        <v>752</v>
      </c>
      <c r="I9" s="3">
        <v>2304165</v>
      </c>
      <c r="J9" s="3">
        <v>8609931</v>
      </c>
      <c r="K9" s="3">
        <v>82</v>
      </c>
      <c r="L9" s="3">
        <v>28736</v>
      </c>
      <c r="M9" s="3">
        <v>747</v>
      </c>
      <c r="N9" s="3">
        <v>2334495</v>
      </c>
      <c r="O9" s="3">
        <v>8472814</v>
      </c>
      <c r="P9" s="3">
        <v>81</v>
      </c>
      <c r="Q9" s="3">
        <v>28975</v>
      </c>
      <c r="R9" s="3">
        <v>735</v>
      </c>
      <c r="S9" s="3">
        <v>2284521</v>
      </c>
      <c r="T9" s="3">
        <v>8356993</v>
      </c>
      <c r="U9" s="3">
        <v>79</v>
      </c>
      <c r="V9" s="3">
        <v>29044</v>
      </c>
      <c r="W9" s="3">
        <v>735</v>
      </c>
      <c r="X9" s="3">
        <v>2330396</v>
      </c>
      <c r="Y9" s="3">
        <v>8589964</v>
      </c>
      <c r="Z9" s="3">
        <v>81</v>
      </c>
      <c r="AA9" s="3">
        <v>29553</v>
      </c>
      <c r="AB9" s="3">
        <v>723</v>
      </c>
      <c r="AC9" s="3">
        <v>2421815</v>
      </c>
      <c r="AD9" s="3">
        <v>8911440</v>
      </c>
      <c r="AE9" s="3">
        <v>83</v>
      </c>
      <c r="AF9" s="3">
        <v>27500</v>
      </c>
      <c r="AG9" s="3">
        <v>779</v>
      </c>
      <c r="AH9" s="3">
        <v>2388941</v>
      </c>
      <c r="AI9" s="3">
        <v>8793767</v>
      </c>
      <c r="AJ9" s="3">
        <v>88</v>
      </c>
      <c r="AK9" s="3">
        <v>29673</v>
      </c>
      <c r="AL9" s="3">
        <v>724</v>
      </c>
      <c r="AM9" s="3">
        <v>2432957</v>
      </c>
      <c r="AN9" s="3">
        <v>9377668</v>
      </c>
      <c r="AO9" s="3">
        <v>87</v>
      </c>
      <c r="AP9" s="3">
        <v>30167</v>
      </c>
      <c r="AQ9" s="3">
        <v>714</v>
      </c>
      <c r="AR9" s="3">
        <v>2561947</v>
      </c>
      <c r="AS9" s="3">
        <v>9763256</v>
      </c>
      <c r="AT9" s="3">
        <v>89</v>
      </c>
      <c r="AU9" s="3">
        <v>30928</v>
      </c>
      <c r="AV9" s="3">
        <v>703</v>
      </c>
      <c r="AW9" s="3">
        <v>2557227</v>
      </c>
      <c r="AX9" s="3">
        <v>10178141</v>
      </c>
      <c r="AY9" s="3">
        <v>90</v>
      </c>
      <c r="AZ9" s="3">
        <v>31414</v>
      </c>
      <c r="BA9" s="3">
        <v>689</v>
      </c>
      <c r="BB9" s="3">
        <v>2544778</v>
      </c>
      <c r="BC9" s="3">
        <v>9805388</v>
      </c>
      <c r="BD9" s="3">
        <v>86</v>
      </c>
      <c r="BE9" s="3">
        <v>35886</v>
      </c>
      <c r="BF9" s="3">
        <v>605.7084936</v>
      </c>
      <c r="BG9" s="3">
        <v>2559680</v>
      </c>
      <c r="BH9" s="3">
        <v>10089973</v>
      </c>
      <c r="BI9" s="3">
        <v>77.032161970000004</v>
      </c>
      <c r="BJ9" s="3">
        <v>35718</v>
      </c>
      <c r="BK9" s="3">
        <v>611</v>
      </c>
      <c r="BL9" s="3">
        <v>2781518</v>
      </c>
      <c r="BM9" s="3">
        <v>9968823</v>
      </c>
      <c r="BN9" s="3">
        <v>76</v>
      </c>
      <c r="BO9" s="3">
        <v>35096</v>
      </c>
      <c r="BP9" s="3">
        <v>622.90355030000001</v>
      </c>
      <c r="BQ9" s="3">
        <v>3124247</v>
      </c>
      <c r="BR9" s="3">
        <v>10672555</v>
      </c>
      <c r="BS9" s="3">
        <v>83.313986529999994</v>
      </c>
      <c r="BT9" s="3">
        <v>34426</v>
      </c>
      <c r="BU9" s="3">
        <v>635.89801309999996</v>
      </c>
      <c r="BV9" s="3">
        <v>2741569</v>
      </c>
      <c r="BW9" s="3">
        <v>10721987</v>
      </c>
      <c r="BX9" s="3">
        <v>85.328841139999994</v>
      </c>
      <c r="BY9" s="3">
        <v>37543</v>
      </c>
      <c r="BZ9" s="3">
        <v>584.02165520000005</v>
      </c>
      <c r="CA9" s="3">
        <v>2850184</v>
      </c>
      <c r="CB9" s="3">
        <v>10842330</v>
      </c>
      <c r="CC9" s="3">
        <v>79.122642569999996</v>
      </c>
      <c r="CD9" s="3">
        <v>37797</v>
      </c>
      <c r="CE9" s="3">
        <v>580.94904359999998</v>
      </c>
      <c r="CF9" s="3">
        <v>2766718</v>
      </c>
      <c r="CG9" s="3">
        <v>10756521</v>
      </c>
      <c r="CH9" s="3">
        <v>77.968940779999997</v>
      </c>
      <c r="CI9" s="3">
        <v>39172</v>
      </c>
      <c r="CJ9" s="3">
        <v>560.80749004390896</v>
      </c>
      <c r="CK9" s="3">
        <v>2929469</v>
      </c>
      <c r="CL9" s="3">
        <v>11097991</v>
      </c>
      <c r="CM9" s="3">
        <v>77.620378828041837</v>
      </c>
      <c r="CN9" s="3">
        <v>43223</v>
      </c>
      <c r="CO9" s="3">
        <v>506.27642690234364</v>
      </c>
      <c r="CP9" s="3">
        <v>2840453</v>
      </c>
      <c r="CQ9" s="3">
        <v>10885806</v>
      </c>
      <c r="CR9" s="3">
        <v>69.000592340645625</v>
      </c>
      <c r="CS9" s="3">
        <v>44053</v>
      </c>
      <c r="CT9" s="3">
        <v>494.59174176560055</v>
      </c>
      <c r="CU9" s="3">
        <v>2744904</v>
      </c>
      <c r="CV9" s="3">
        <v>12275267</v>
      </c>
      <c r="CW9" s="3">
        <v>76.341834819764117</v>
      </c>
      <c r="CX9" s="3">
        <v>44807</v>
      </c>
      <c r="CY9" s="3">
        <v>485.4886959626844</v>
      </c>
      <c r="CZ9" s="3">
        <v>3077501</v>
      </c>
      <c r="DA9" s="3">
        <v>14485919</v>
      </c>
      <c r="DB9" s="3">
        <v>88.57421678547658</v>
      </c>
      <c r="DC9" s="3">
        <v>43943</v>
      </c>
      <c r="DD9" s="3">
        <v>493.73533896183693</v>
      </c>
      <c r="DE9" s="3">
        <v>3128968</v>
      </c>
      <c r="DF9" s="3">
        <v>12396701</v>
      </c>
      <c r="DG9" s="3">
        <v>77.290044793395182</v>
      </c>
      <c r="DH9" s="3">
        <v>44884</v>
      </c>
      <c r="DI9" s="3">
        <v>481.53464486231172</v>
      </c>
      <c r="DJ9" s="3">
        <v>3412767</v>
      </c>
      <c r="DK9" s="3">
        <v>13006424</v>
      </c>
      <c r="DL9" s="3">
        <v>79.314344530947267</v>
      </c>
    </row>
    <row r="10" spans="1:116" x14ac:dyDescent="0.15">
      <c r="A10" s="4" t="s">
        <v>4</v>
      </c>
      <c r="B10" s="3">
        <v>16862</v>
      </c>
      <c r="C10" s="3">
        <v>496</v>
      </c>
      <c r="D10" s="3">
        <v>1151896</v>
      </c>
      <c r="E10" s="3">
        <v>4769758</v>
      </c>
      <c r="F10" s="3">
        <v>77</v>
      </c>
      <c r="G10" s="3">
        <v>16927</v>
      </c>
      <c r="H10" s="3">
        <v>500</v>
      </c>
      <c r="I10" s="3">
        <v>1139289</v>
      </c>
      <c r="J10" s="3">
        <v>4533139</v>
      </c>
      <c r="K10" s="3">
        <v>73.3</v>
      </c>
      <c r="L10" s="3">
        <v>16895</v>
      </c>
      <c r="M10" s="3">
        <v>501</v>
      </c>
      <c r="N10" s="3">
        <v>1083483</v>
      </c>
      <c r="O10" s="3">
        <v>4424584</v>
      </c>
      <c r="P10" s="3"/>
      <c r="Q10" s="3">
        <v>17162</v>
      </c>
      <c r="R10" s="3">
        <v>494</v>
      </c>
      <c r="S10" s="3">
        <v>1184140</v>
      </c>
      <c r="T10" s="3">
        <v>4865553</v>
      </c>
      <c r="U10" s="3">
        <v>78</v>
      </c>
      <c r="V10" s="3">
        <v>17365</v>
      </c>
      <c r="W10" s="3">
        <v>493</v>
      </c>
      <c r="X10" s="3">
        <v>1249058</v>
      </c>
      <c r="Y10" s="3">
        <v>4863352</v>
      </c>
      <c r="Z10" s="3">
        <v>77</v>
      </c>
      <c r="AA10" s="3">
        <v>17369</v>
      </c>
      <c r="AB10" s="3">
        <v>497</v>
      </c>
      <c r="AC10" s="3">
        <v>1295218</v>
      </c>
      <c r="AD10" s="3">
        <v>5629870</v>
      </c>
      <c r="AE10" s="3">
        <v>89</v>
      </c>
      <c r="AF10" s="3">
        <v>17686</v>
      </c>
      <c r="AG10" s="3">
        <v>492</v>
      </c>
      <c r="AH10" s="3">
        <v>1442333</v>
      </c>
      <c r="AI10" s="3">
        <v>5040140</v>
      </c>
      <c r="AJ10" s="3">
        <v>78</v>
      </c>
      <c r="AK10" s="3">
        <v>17548</v>
      </c>
      <c r="AL10" s="3">
        <v>500</v>
      </c>
      <c r="AM10" s="3">
        <v>1379314</v>
      </c>
      <c r="AN10" s="3">
        <v>5061524</v>
      </c>
      <c r="AO10" s="3">
        <v>79</v>
      </c>
      <c r="AP10" s="3">
        <v>17791</v>
      </c>
      <c r="AQ10" s="3">
        <v>498</v>
      </c>
      <c r="AR10" s="3">
        <v>1461472</v>
      </c>
      <c r="AS10" s="3">
        <v>5372715</v>
      </c>
      <c r="AT10" s="3">
        <v>83</v>
      </c>
      <c r="AU10" s="3">
        <v>17315</v>
      </c>
      <c r="AV10" s="3">
        <v>516</v>
      </c>
      <c r="AW10" s="3">
        <v>1420268</v>
      </c>
      <c r="AX10" s="3">
        <v>5489171</v>
      </c>
      <c r="AY10" s="3">
        <v>88</v>
      </c>
      <c r="AZ10" s="3">
        <v>18412</v>
      </c>
      <c r="BA10" s="3">
        <v>490</v>
      </c>
      <c r="BB10" s="3">
        <v>1395408</v>
      </c>
      <c r="BC10" s="3">
        <v>5339204</v>
      </c>
      <c r="BD10" s="3">
        <v>79</v>
      </c>
      <c r="BE10" s="3">
        <v>19092</v>
      </c>
      <c r="BF10" s="3">
        <v>476.41886649999998</v>
      </c>
      <c r="BG10" s="3">
        <v>1462409</v>
      </c>
      <c r="BH10" s="3">
        <v>5233518</v>
      </c>
      <c r="BI10" s="3">
        <v>75.101641939999993</v>
      </c>
      <c r="BJ10" s="3">
        <v>18866</v>
      </c>
      <c r="BK10" s="3">
        <v>486.05756389999999</v>
      </c>
      <c r="BL10" s="3">
        <v>1388611</v>
      </c>
      <c r="BM10" s="3">
        <v>5020337</v>
      </c>
      <c r="BN10" s="3">
        <v>73</v>
      </c>
      <c r="BO10" s="3">
        <v>19021</v>
      </c>
      <c r="BP10" s="3">
        <v>484.99095740000001</v>
      </c>
      <c r="BQ10" s="3">
        <v>1395567</v>
      </c>
      <c r="BR10" s="3">
        <v>5077882</v>
      </c>
      <c r="BS10" s="3">
        <v>73.140242259999994</v>
      </c>
      <c r="BT10" s="3">
        <v>19576</v>
      </c>
      <c r="BU10" s="3">
        <v>473.26343480000003</v>
      </c>
      <c r="BV10" s="3">
        <v>1396197</v>
      </c>
      <c r="BW10" s="3">
        <v>5503106</v>
      </c>
      <c r="BX10" s="3">
        <v>77.017790860000005</v>
      </c>
      <c r="BY10" s="3">
        <v>18795</v>
      </c>
      <c r="BZ10" s="3">
        <v>495.58590049999998</v>
      </c>
      <c r="CA10" s="3">
        <v>1470413</v>
      </c>
      <c r="CB10" s="3">
        <v>5350124</v>
      </c>
      <c r="CC10" s="3">
        <v>77.988156279999998</v>
      </c>
      <c r="CD10" s="3">
        <v>19030</v>
      </c>
      <c r="CE10" s="3">
        <v>492.18413029999999</v>
      </c>
      <c r="CF10" s="3">
        <v>1398395</v>
      </c>
      <c r="CG10" s="3">
        <v>5407289</v>
      </c>
      <c r="CH10" s="3">
        <v>77.848084139999997</v>
      </c>
      <c r="CI10" s="3">
        <v>19763</v>
      </c>
      <c r="CJ10" s="3">
        <v>476.1517482163639</v>
      </c>
      <c r="CK10" s="3">
        <v>1765669</v>
      </c>
      <c r="CL10" s="3">
        <v>5752702</v>
      </c>
      <c r="CM10" s="3">
        <v>79.749164586653208</v>
      </c>
      <c r="CN10" s="3">
        <v>21341</v>
      </c>
      <c r="CO10" s="3">
        <v>441.23958577386253</v>
      </c>
      <c r="CP10" s="3">
        <v>1417484</v>
      </c>
      <c r="CQ10" s="3">
        <v>5316015</v>
      </c>
      <c r="CR10" s="3">
        <v>68.24621459882033</v>
      </c>
      <c r="CS10" s="3">
        <v>21572</v>
      </c>
      <c r="CT10" s="3">
        <v>436.47974225848321</v>
      </c>
      <c r="CU10" s="3">
        <v>1365623</v>
      </c>
      <c r="CV10" s="3">
        <v>6236020</v>
      </c>
      <c r="CW10" s="3">
        <v>79.199825242767773</v>
      </c>
      <c r="CX10" s="3">
        <v>22269</v>
      </c>
      <c r="CY10" s="3">
        <v>423.47747990480042</v>
      </c>
      <c r="CZ10" s="3">
        <v>1672598</v>
      </c>
      <c r="DA10" s="3">
        <v>9103641</v>
      </c>
      <c r="DB10" s="3">
        <v>112.00090795177522</v>
      </c>
      <c r="DC10" s="3">
        <v>22165</v>
      </c>
      <c r="DD10" s="3">
        <v>425.99332280622605</v>
      </c>
      <c r="DE10" s="3">
        <v>1530263</v>
      </c>
      <c r="DF10" s="3">
        <v>5926176</v>
      </c>
      <c r="DG10" s="3">
        <v>73.251065328838195</v>
      </c>
      <c r="DH10" s="3">
        <v>22397</v>
      </c>
      <c r="DI10" s="3">
        <v>422.20618832879404</v>
      </c>
      <c r="DJ10" s="3">
        <v>1643982</v>
      </c>
      <c r="DK10" s="3">
        <v>6312433</v>
      </c>
      <c r="DL10" s="3">
        <v>78.650370265583163</v>
      </c>
    </row>
    <row r="12" spans="1:116" x14ac:dyDescent="0.15">
      <c r="A12" s="2" t="s">
        <v>168</v>
      </c>
      <c r="CY12" s="272"/>
      <c r="DD12" s="272"/>
      <c r="DG12" s="272"/>
      <c r="DI12" s="272"/>
      <c r="DL12" s="272"/>
    </row>
    <row r="13" spans="1:116" x14ac:dyDescent="0.15">
      <c r="A13" s="2" t="s">
        <v>174</v>
      </c>
      <c r="CY13" s="272"/>
      <c r="DD13" s="272"/>
      <c r="DG13" s="272"/>
      <c r="DI13" s="272"/>
      <c r="DL13" s="272"/>
    </row>
    <row r="14" spans="1:116" x14ac:dyDescent="0.15">
      <c r="CY14" s="272"/>
      <c r="DD14" s="272"/>
      <c r="DG14" s="272"/>
      <c r="DI14" s="272"/>
      <c r="DL14" s="272"/>
    </row>
    <row r="15" spans="1:116" x14ac:dyDescent="0.15">
      <c r="CY15" s="272"/>
      <c r="DD15" s="272"/>
      <c r="DG15" s="272"/>
      <c r="DI15" s="272"/>
      <c r="DL15" s="272"/>
    </row>
    <row r="16" spans="1:116" x14ac:dyDescent="0.15">
      <c r="CY16" s="272"/>
      <c r="DD16" s="272"/>
      <c r="DG16" s="272"/>
      <c r="DI16" s="272"/>
      <c r="DL16" s="272"/>
    </row>
    <row r="17" spans="103:116" x14ac:dyDescent="0.15">
      <c r="CY17" s="272"/>
      <c r="DD17" s="272"/>
      <c r="DG17" s="272"/>
      <c r="DI17" s="272"/>
      <c r="DL17" s="272"/>
    </row>
    <row r="18" spans="103:116" x14ac:dyDescent="0.15">
      <c r="CY18" s="272"/>
    </row>
  </sheetData>
  <mergeCells count="24">
    <mergeCell ref="DH3:DL3"/>
    <mergeCell ref="AU3:AY3"/>
    <mergeCell ref="CX3:DB3"/>
    <mergeCell ref="AZ3:BD3"/>
    <mergeCell ref="CN3:CR3"/>
    <mergeCell ref="CI3:CM3"/>
    <mergeCell ref="CD3:CH3"/>
    <mergeCell ref="CS3:CW3"/>
    <mergeCell ref="DC3:DG3"/>
    <mergeCell ref="A3:A4"/>
    <mergeCell ref="BJ3:BN3"/>
    <mergeCell ref="BO3:BS3"/>
    <mergeCell ref="BT3:BX3"/>
    <mergeCell ref="BY3:CC3"/>
    <mergeCell ref="BE3:BI3"/>
    <mergeCell ref="B3:F3"/>
    <mergeCell ref="G3:K3"/>
    <mergeCell ref="L3:P3"/>
    <mergeCell ref="Q3:U3"/>
    <mergeCell ref="V3:Z3"/>
    <mergeCell ref="AA3:AE3"/>
    <mergeCell ref="AF3:AJ3"/>
    <mergeCell ref="AK3:AO3"/>
    <mergeCell ref="AP3:AT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G30"/>
  <sheetViews>
    <sheetView zoomScaleNormal="100" workbookViewId="0">
      <pane xSplit="1" ySplit="6" topLeftCell="NL7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.42578125" style="2" customWidth="1"/>
    <col min="2" max="3" width="9" style="2" bestFit="1" customWidth="1"/>
    <col min="4" max="5" width="7.5703125" style="2" bestFit="1" customWidth="1"/>
    <col min="6" max="7" width="8.7109375" style="2" bestFit="1" customWidth="1"/>
    <col min="8" max="8" width="9.85546875" style="2" bestFit="1" customWidth="1"/>
    <col min="9" max="9" width="8.7109375" style="2" bestFit="1" customWidth="1"/>
    <col min="10" max="11" width="9.85546875" style="2" bestFit="1" customWidth="1"/>
    <col min="12" max="15" width="8.7109375" style="2" bestFit="1" customWidth="1"/>
    <col min="16" max="17" width="7.5703125" style="2" bestFit="1" customWidth="1"/>
    <col min="18" max="19" width="5.85546875" style="2" bestFit="1" customWidth="1"/>
    <col min="20" max="20" width="4.7109375" style="2" bestFit="1" customWidth="1"/>
    <col min="21" max="21" width="4.85546875" style="2" bestFit="1" customWidth="1"/>
    <col min="22" max="23" width="7.5703125" style="2" bestFit="1" customWidth="1"/>
    <col min="24" max="25" width="9" style="2" bestFit="1" customWidth="1"/>
    <col min="26" max="27" width="7.5703125" style="2" bestFit="1" customWidth="1"/>
    <col min="28" max="37" width="8.7109375" style="2" bestFit="1" customWidth="1"/>
    <col min="38" max="39" width="7.5703125" style="2" bestFit="1" customWidth="1"/>
    <col min="40" max="41" width="5.85546875" style="2" bestFit="1" customWidth="1"/>
    <col min="42" max="42" width="4.7109375" style="2" bestFit="1" customWidth="1"/>
    <col min="43" max="43" width="4.85546875" style="2" bestFit="1" customWidth="1"/>
    <col min="44" max="45" width="5.85546875" style="2" bestFit="1" customWidth="1"/>
    <col min="46" max="47" width="9" style="2" bestFit="1" customWidth="1"/>
    <col min="48" max="49" width="7.5703125" style="2" bestFit="1" customWidth="1"/>
    <col min="50" max="53" width="8.7109375" style="2" bestFit="1" customWidth="1"/>
    <col min="54" max="55" width="9.85546875" style="2" bestFit="1" customWidth="1"/>
    <col min="56" max="60" width="8.7109375" style="2" bestFit="1" customWidth="1"/>
    <col min="61" max="61" width="7.5703125" style="2" bestFit="1" customWidth="1"/>
    <col min="62" max="63" width="5.85546875" style="2" bestFit="1" customWidth="1"/>
    <col min="64" max="64" width="4.7109375" style="2" bestFit="1" customWidth="1"/>
    <col min="65" max="65" width="4.85546875" style="2" bestFit="1" customWidth="1"/>
    <col min="66" max="66" width="7.5703125" style="2" bestFit="1" customWidth="1"/>
    <col min="67" max="67" width="5.85546875" style="2" bestFit="1" customWidth="1"/>
    <col min="68" max="69" width="9" style="2" bestFit="1" customWidth="1"/>
    <col min="70" max="71" width="7.5703125" style="2" bestFit="1" customWidth="1"/>
    <col min="72" max="75" width="8.7109375" style="2" bestFit="1" customWidth="1"/>
    <col min="76" max="76" width="9.85546875" style="2" bestFit="1" customWidth="1"/>
    <col min="77" max="81" width="8.7109375" style="2" bestFit="1" customWidth="1"/>
    <col min="82" max="83" width="7.5703125" style="2" bestFit="1" customWidth="1"/>
    <col min="84" max="85" width="5.85546875" style="2" bestFit="1" customWidth="1"/>
    <col min="86" max="86" width="4.7109375" style="2" bestFit="1" customWidth="1"/>
    <col min="87" max="87" width="4.85546875" style="2" bestFit="1" customWidth="1"/>
    <col min="88" max="89" width="5.85546875" style="2" bestFit="1" customWidth="1"/>
    <col min="90" max="91" width="9" style="2" bestFit="1" customWidth="1"/>
    <col min="92" max="93" width="7.5703125" style="2" bestFit="1" customWidth="1"/>
    <col min="94" max="97" width="8.7109375" style="2" bestFit="1" customWidth="1"/>
    <col min="98" max="98" width="9.85546875" style="2" bestFit="1" customWidth="1"/>
    <col min="99" max="103" width="8.7109375" style="2" bestFit="1" customWidth="1"/>
    <col min="104" max="105" width="7.5703125" style="2" bestFit="1" customWidth="1"/>
    <col min="106" max="107" width="5.85546875" style="2" bestFit="1" customWidth="1"/>
    <col min="108" max="108" width="4.7109375" style="2" bestFit="1" customWidth="1"/>
    <col min="109" max="109" width="4.85546875" style="2" bestFit="1" customWidth="1"/>
    <col min="110" max="111" width="5.85546875" style="2" bestFit="1" customWidth="1"/>
    <col min="112" max="113" width="9" style="2" bestFit="1" customWidth="1"/>
    <col min="114" max="115" width="7.5703125" style="2" bestFit="1" customWidth="1"/>
    <col min="116" max="119" width="8.7109375" style="2" bestFit="1" customWidth="1"/>
    <col min="120" max="120" width="9.85546875" style="2" bestFit="1" customWidth="1"/>
    <col min="121" max="126" width="8.7109375" style="2" bestFit="1" customWidth="1"/>
    <col min="127" max="127" width="7.5703125" style="2" bestFit="1" customWidth="1"/>
    <col min="128" max="129" width="5.85546875" style="2" bestFit="1" customWidth="1"/>
    <col min="130" max="130" width="4.7109375" style="2" bestFit="1" customWidth="1"/>
    <col min="131" max="131" width="4.85546875" style="2" bestFit="1" customWidth="1"/>
    <col min="132" max="133" width="5.85546875" style="2" bestFit="1" customWidth="1"/>
    <col min="134" max="135" width="9" style="2" bestFit="1" customWidth="1"/>
    <col min="136" max="137" width="7.5703125" style="2" bestFit="1" customWidth="1"/>
    <col min="138" max="141" width="8.7109375" style="2" bestFit="1" customWidth="1"/>
    <col min="142" max="142" width="9.85546875" style="2" bestFit="1" customWidth="1"/>
    <col min="143" max="148" width="8.7109375" style="2" bestFit="1" customWidth="1"/>
    <col min="149" max="149" width="7.5703125" style="2" bestFit="1" customWidth="1"/>
    <col min="150" max="151" width="5.85546875" style="2" bestFit="1" customWidth="1"/>
    <col min="152" max="152" width="4.7109375" style="2" bestFit="1" customWidth="1"/>
    <col min="153" max="153" width="4.85546875" style="2" bestFit="1" customWidth="1"/>
    <col min="154" max="155" width="5.85546875" style="2" bestFit="1" customWidth="1"/>
    <col min="156" max="157" width="9" style="2" bestFit="1" customWidth="1"/>
    <col min="158" max="159" width="7.5703125" style="2" bestFit="1" customWidth="1"/>
    <col min="160" max="169" width="8.7109375" style="2" bestFit="1" customWidth="1"/>
    <col min="170" max="171" width="7.5703125" style="2" bestFit="1" customWidth="1"/>
    <col min="172" max="173" width="5.85546875" style="2" bestFit="1" customWidth="1"/>
    <col min="174" max="174" width="4.7109375" style="2" bestFit="1" customWidth="1"/>
    <col min="175" max="175" width="4.85546875" style="2" bestFit="1" customWidth="1"/>
    <col min="176" max="177" width="5.85546875" style="2" bestFit="1" customWidth="1"/>
    <col min="178" max="179" width="9" style="2" bestFit="1" customWidth="1"/>
    <col min="180" max="181" width="7.5703125" style="2" bestFit="1" customWidth="1"/>
    <col min="182" max="191" width="8.7109375" style="2" bestFit="1" customWidth="1"/>
    <col min="192" max="193" width="7.5703125" style="2" bestFit="1" customWidth="1"/>
    <col min="194" max="195" width="5.85546875" style="2" bestFit="1" customWidth="1"/>
    <col min="196" max="196" width="4.7109375" style="2" bestFit="1" customWidth="1"/>
    <col min="197" max="197" width="4.85546875" style="2" bestFit="1" customWidth="1"/>
    <col min="198" max="199" width="5.85546875" style="2" bestFit="1" customWidth="1"/>
    <col min="200" max="201" width="9" style="2" bestFit="1" customWidth="1"/>
    <col min="202" max="202" width="7.5703125" style="2" bestFit="1" customWidth="1"/>
    <col min="203" max="203" width="8.140625" style="2" bestFit="1" customWidth="1"/>
    <col min="204" max="213" width="8.7109375" style="2" bestFit="1" customWidth="1"/>
    <col min="214" max="215" width="7.5703125" style="2" bestFit="1" customWidth="1"/>
    <col min="216" max="217" width="5.85546875" style="2" bestFit="1" customWidth="1"/>
    <col min="218" max="218" width="4.7109375" style="2" bestFit="1" customWidth="1"/>
    <col min="219" max="219" width="4.85546875" style="2" bestFit="1" customWidth="1"/>
    <col min="220" max="221" width="5.85546875" style="2" bestFit="1" customWidth="1"/>
    <col min="222" max="222" width="9.5703125" style="2" bestFit="1" customWidth="1"/>
    <col min="223" max="223" width="9" style="2" bestFit="1" customWidth="1"/>
    <col min="224" max="225" width="7.5703125" style="2" bestFit="1" customWidth="1"/>
    <col min="226" max="232" width="8.7109375" style="2" bestFit="1" customWidth="1"/>
    <col min="233" max="233" width="9.140625" style="2" bestFit="1" customWidth="1"/>
    <col min="234" max="235" width="8.7109375" style="2" bestFit="1" customWidth="1"/>
    <col min="236" max="237" width="7.5703125" style="2" bestFit="1" customWidth="1"/>
    <col min="238" max="239" width="5.85546875" style="2" bestFit="1" customWidth="1"/>
    <col min="240" max="240" width="4.7109375" style="2" bestFit="1" customWidth="1"/>
    <col min="241" max="241" width="4.85546875" style="2" bestFit="1" customWidth="1"/>
    <col min="242" max="243" width="5.85546875" style="2" bestFit="1" customWidth="1"/>
    <col min="244" max="245" width="9" style="2" bestFit="1" customWidth="1"/>
    <col min="246" max="247" width="7.5703125" style="2" bestFit="1" customWidth="1"/>
    <col min="248" max="258" width="8.7109375" style="2" bestFit="1" customWidth="1"/>
    <col min="259" max="259" width="7.5703125" style="2" bestFit="1" customWidth="1"/>
    <col min="260" max="261" width="5.85546875" style="2" bestFit="1" customWidth="1"/>
    <col min="262" max="262" width="4.7109375" style="2" bestFit="1" customWidth="1"/>
    <col min="263" max="263" width="4.85546875" style="2" bestFit="1" customWidth="1"/>
    <col min="264" max="265" width="5.85546875" style="2" bestFit="1" customWidth="1"/>
    <col min="266" max="267" width="9" style="2" bestFit="1" customWidth="1"/>
    <col min="268" max="269" width="7.5703125" style="2" bestFit="1" customWidth="1"/>
    <col min="270" max="279" width="8.7109375" style="2" bestFit="1" customWidth="1"/>
    <col min="280" max="281" width="7.5703125" style="2" bestFit="1" customWidth="1"/>
    <col min="282" max="283" width="5.85546875" style="2" bestFit="1" customWidth="1"/>
    <col min="284" max="284" width="4.7109375" style="2" bestFit="1" customWidth="1"/>
    <col min="285" max="285" width="4.85546875" style="2" bestFit="1" customWidth="1"/>
    <col min="286" max="287" width="5.85546875" style="2" bestFit="1" customWidth="1"/>
    <col min="288" max="289" width="9" style="2" bestFit="1" customWidth="1"/>
    <col min="290" max="291" width="7.5703125" style="2" bestFit="1" customWidth="1"/>
    <col min="292" max="302" width="8.7109375" style="2" bestFit="1" customWidth="1"/>
    <col min="303" max="303" width="7.5703125" style="2" bestFit="1" customWidth="1"/>
    <col min="304" max="305" width="5.85546875" style="2" bestFit="1" customWidth="1"/>
    <col min="306" max="306" width="4.7109375" style="2" bestFit="1" customWidth="1"/>
    <col min="307" max="307" width="4.85546875" style="2" bestFit="1" customWidth="1"/>
    <col min="308" max="309" width="5.85546875" style="2" bestFit="1" customWidth="1"/>
    <col min="310" max="311" width="9" style="2" bestFit="1" customWidth="1"/>
    <col min="312" max="313" width="5.85546875" style="2" bestFit="1" customWidth="1"/>
    <col min="314" max="324" width="8.7109375" style="2" bestFit="1" customWidth="1"/>
    <col min="325" max="325" width="7.5703125" style="2" bestFit="1" customWidth="1"/>
    <col min="326" max="327" width="5.85546875" style="2" bestFit="1" customWidth="1"/>
    <col min="328" max="328" width="4.7109375" style="2" bestFit="1" customWidth="1"/>
    <col min="329" max="329" width="4.85546875" style="2" bestFit="1" customWidth="1"/>
    <col min="330" max="331" width="5.85546875" style="2" bestFit="1" customWidth="1"/>
    <col min="332" max="333" width="9" style="2" bestFit="1" customWidth="1"/>
    <col min="334" max="335" width="5.85546875" style="2" bestFit="1" customWidth="1"/>
    <col min="336" max="346" width="8.7109375" style="2" bestFit="1" customWidth="1"/>
    <col min="347" max="347" width="7.5703125" style="2" bestFit="1" customWidth="1"/>
    <col min="348" max="349" width="5.85546875" style="2" bestFit="1" customWidth="1"/>
    <col min="350" max="350" width="4.7109375" style="2" bestFit="1" customWidth="1"/>
    <col min="351" max="351" width="4.85546875" style="2" bestFit="1" customWidth="1"/>
    <col min="352" max="352" width="5.85546875" style="2" bestFit="1" customWidth="1"/>
    <col min="353" max="353" width="4.85546875" style="2" bestFit="1" customWidth="1"/>
    <col min="354" max="354" width="9" style="2" bestFit="1" customWidth="1"/>
    <col min="355" max="355" width="8.42578125" style="2" bestFit="1" customWidth="1"/>
    <col min="356" max="357" width="5.85546875" style="2" bestFit="1" customWidth="1"/>
    <col min="358" max="367" width="8.7109375" style="2" bestFit="1" customWidth="1"/>
    <col min="368" max="369" width="7.5703125" style="2" bestFit="1" customWidth="1"/>
    <col min="370" max="371" width="5.85546875" style="2" bestFit="1" customWidth="1"/>
    <col min="372" max="372" width="4.7109375" style="2" bestFit="1" customWidth="1"/>
    <col min="373" max="373" width="4.85546875" style="2" bestFit="1" customWidth="1"/>
    <col min="374" max="374" width="5.85546875" style="2" bestFit="1" customWidth="1"/>
    <col min="375" max="375" width="4.85546875" style="2" bestFit="1" customWidth="1"/>
    <col min="376" max="376" width="9" style="2" bestFit="1" customWidth="1"/>
    <col min="377" max="377" width="8.42578125" style="2" bestFit="1" customWidth="1"/>
    <col min="378" max="379" width="5.85546875" style="2" bestFit="1" customWidth="1"/>
    <col min="380" max="383" width="8.7109375" style="2" bestFit="1" customWidth="1"/>
    <col min="384" max="391" width="8.7109375" style="2" customWidth="1"/>
    <col min="392" max="393" width="5.85546875" style="2" bestFit="1" customWidth="1"/>
    <col min="394" max="397" width="5.42578125" style="2" bestFit="1" customWidth="1"/>
    <col min="398" max="16384" width="9.140625" style="2"/>
  </cols>
  <sheetData>
    <row r="1" spans="1:397" x14ac:dyDescent="0.15">
      <c r="A1" s="11" t="s">
        <v>377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3" spans="1:397" x14ac:dyDescent="0.15">
      <c r="A3" s="298" t="s">
        <v>378</v>
      </c>
      <c r="B3" s="294">
        <v>2549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6"/>
      <c r="X3" s="294">
        <v>2550</v>
      </c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6"/>
      <c r="AT3" s="294">
        <v>2551</v>
      </c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6"/>
      <c r="BP3" s="294">
        <v>2552</v>
      </c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6"/>
      <c r="CL3" s="294">
        <v>2553</v>
      </c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6"/>
      <c r="DH3" s="294">
        <v>2554</v>
      </c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6"/>
      <c r="ED3" s="294">
        <v>2555</v>
      </c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6"/>
      <c r="EZ3" s="294">
        <v>2556</v>
      </c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6"/>
      <c r="FV3" s="294">
        <v>2557</v>
      </c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6"/>
      <c r="GR3" s="294">
        <v>2558</v>
      </c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6"/>
      <c r="HN3" s="294">
        <v>2559</v>
      </c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  <c r="II3" s="296"/>
      <c r="IJ3" s="294">
        <v>2560</v>
      </c>
      <c r="IK3" s="295"/>
      <c r="IL3" s="295"/>
      <c r="IM3" s="295"/>
      <c r="IN3" s="295"/>
      <c r="IO3" s="295"/>
      <c r="IP3" s="295"/>
      <c r="IQ3" s="295"/>
      <c r="IR3" s="295"/>
      <c r="IS3" s="295"/>
      <c r="IT3" s="295"/>
      <c r="IU3" s="295"/>
      <c r="IV3" s="295"/>
      <c r="IW3" s="295"/>
      <c r="IX3" s="295"/>
      <c r="IY3" s="295"/>
      <c r="IZ3" s="295"/>
      <c r="JA3" s="295"/>
      <c r="JB3" s="295"/>
      <c r="JC3" s="295"/>
      <c r="JD3" s="295"/>
      <c r="JE3" s="296"/>
      <c r="JF3" s="294">
        <v>2561</v>
      </c>
      <c r="JG3" s="295"/>
      <c r="JH3" s="295"/>
      <c r="JI3" s="295"/>
      <c r="JJ3" s="295"/>
      <c r="JK3" s="295"/>
      <c r="JL3" s="295"/>
      <c r="JM3" s="295"/>
      <c r="JN3" s="295"/>
      <c r="JO3" s="295"/>
      <c r="JP3" s="295"/>
      <c r="JQ3" s="295"/>
      <c r="JR3" s="295"/>
      <c r="JS3" s="295"/>
      <c r="JT3" s="295"/>
      <c r="JU3" s="295"/>
      <c r="JV3" s="295"/>
      <c r="JW3" s="295"/>
      <c r="JX3" s="295"/>
      <c r="JY3" s="295"/>
      <c r="JZ3" s="295"/>
      <c r="KA3" s="296"/>
      <c r="KB3" s="294">
        <v>2562</v>
      </c>
      <c r="KC3" s="295"/>
      <c r="KD3" s="295"/>
      <c r="KE3" s="295"/>
      <c r="KF3" s="295"/>
      <c r="KG3" s="295"/>
      <c r="KH3" s="295"/>
      <c r="KI3" s="295"/>
      <c r="KJ3" s="295"/>
      <c r="KK3" s="295"/>
      <c r="KL3" s="295"/>
      <c r="KM3" s="295"/>
      <c r="KN3" s="295"/>
      <c r="KO3" s="295"/>
      <c r="KP3" s="295"/>
      <c r="KQ3" s="295"/>
      <c r="KR3" s="295"/>
      <c r="KS3" s="295"/>
      <c r="KT3" s="295"/>
      <c r="KU3" s="295"/>
      <c r="KV3" s="295"/>
      <c r="KW3" s="296"/>
      <c r="KX3" s="294">
        <v>2563</v>
      </c>
      <c r="KY3" s="295"/>
      <c r="KZ3" s="295"/>
      <c r="LA3" s="295"/>
      <c r="LB3" s="295"/>
      <c r="LC3" s="295"/>
      <c r="LD3" s="295"/>
      <c r="LE3" s="295"/>
      <c r="LF3" s="295"/>
      <c r="LG3" s="295"/>
      <c r="LH3" s="295"/>
      <c r="LI3" s="295"/>
      <c r="LJ3" s="295"/>
      <c r="LK3" s="295"/>
      <c r="LL3" s="295"/>
      <c r="LM3" s="295"/>
      <c r="LN3" s="295"/>
      <c r="LO3" s="295"/>
      <c r="LP3" s="295"/>
      <c r="LQ3" s="295"/>
      <c r="LR3" s="295"/>
      <c r="LS3" s="296"/>
      <c r="LT3" s="294">
        <v>2564</v>
      </c>
      <c r="LU3" s="295"/>
      <c r="LV3" s="295"/>
      <c r="LW3" s="295"/>
      <c r="LX3" s="295"/>
      <c r="LY3" s="295"/>
      <c r="LZ3" s="295"/>
      <c r="MA3" s="295"/>
      <c r="MB3" s="295"/>
      <c r="MC3" s="295"/>
      <c r="MD3" s="295"/>
      <c r="ME3" s="295"/>
      <c r="MF3" s="295"/>
      <c r="MG3" s="295"/>
      <c r="MH3" s="295"/>
      <c r="MI3" s="295"/>
      <c r="MJ3" s="295"/>
      <c r="MK3" s="295"/>
      <c r="ML3" s="295"/>
      <c r="MM3" s="295"/>
      <c r="MN3" s="295"/>
      <c r="MO3" s="296"/>
      <c r="MP3" s="294">
        <v>2565</v>
      </c>
      <c r="MQ3" s="295"/>
      <c r="MR3" s="295"/>
      <c r="MS3" s="295"/>
      <c r="MT3" s="295"/>
      <c r="MU3" s="295"/>
      <c r="MV3" s="295"/>
      <c r="MW3" s="295"/>
      <c r="MX3" s="295"/>
      <c r="MY3" s="295"/>
      <c r="MZ3" s="295"/>
      <c r="NA3" s="295"/>
      <c r="NB3" s="295"/>
      <c r="NC3" s="295"/>
      <c r="ND3" s="295"/>
      <c r="NE3" s="295"/>
      <c r="NF3" s="295"/>
      <c r="NG3" s="295"/>
      <c r="NH3" s="295"/>
      <c r="NI3" s="295"/>
      <c r="NJ3" s="295"/>
      <c r="NK3" s="296"/>
      <c r="NL3" s="294">
        <v>2566</v>
      </c>
      <c r="NM3" s="295"/>
      <c r="NN3" s="295"/>
      <c r="NO3" s="295"/>
      <c r="NP3" s="295"/>
      <c r="NQ3" s="295"/>
      <c r="NR3" s="295"/>
      <c r="NS3" s="295"/>
      <c r="NT3" s="295"/>
      <c r="NU3" s="295"/>
      <c r="NV3" s="295"/>
      <c r="NW3" s="295"/>
      <c r="NX3" s="295"/>
      <c r="NY3" s="295"/>
      <c r="NZ3" s="295"/>
      <c r="OA3" s="295"/>
      <c r="OB3" s="295"/>
      <c r="OC3" s="295"/>
      <c r="OD3" s="295"/>
      <c r="OE3" s="295"/>
      <c r="OF3" s="295"/>
      <c r="OG3" s="296"/>
    </row>
    <row r="4" spans="1:397" ht="12.75" customHeight="1" x14ac:dyDescent="0.15">
      <c r="A4" s="299"/>
      <c r="B4" s="297" t="s">
        <v>14</v>
      </c>
      <c r="C4" s="297"/>
      <c r="D4" s="278" t="s">
        <v>45</v>
      </c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97" t="s">
        <v>14</v>
      </c>
      <c r="Y4" s="297"/>
      <c r="Z4" s="278" t="s">
        <v>45</v>
      </c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97" t="s">
        <v>14</v>
      </c>
      <c r="AU4" s="297"/>
      <c r="AV4" s="278" t="s">
        <v>45</v>
      </c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97" t="s">
        <v>14</v>
      </c>
      <c r="BQ4" s="297"/>
      <c r="BR4" s="278" t="s">
        <v>45</v>
      </c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97" t="s">
        <v>14</v>
      </c>
      <c r="CM4" s="297"/>
      <c r="CN4" s="278" t="s">
        <v>45</v>
      </c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97" t="s">
        <v>14</v>
      </c>
      <c r="DI4" s="297"/>
      <c r="DJ4" s="278" t="s">
        <v>45</v>
      </c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97" t="s">
        <v>14</v>
      </c>
      <c r="EE4" s="297"/>
      <c r="EF4" s="278" t="s">
        <v>45</v>
      </c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97" t="s">
        <v>14</v>
      </c>
      <c r="FA4" s="297"/>
      <c r="FB4" s="278" t="s">
        <v>45</v>
      </c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97" t="s">
        <v>14</v>
      </c>
      <c r="FW4" s="297"/>
      <c r="FX4" s="278" t="s">
        <v>45</v>
      </c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97" t="s">
        <v>14</v>
      </c>
      <c r="GS4" s="297"/>
      <c r="GT4" s="278" t="s">
        <v>45</v>
      </c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97" t="s">
        <v>14</v>
      </c>
      <c r="HO4" s="297"/>
      <c r="HP4" s="278" t="s">
        <v>45</v>
      </c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97" t="s">
        <v>14</v>
      </c>
      <c r="IK4" s="297"/>
      <c r="IL4" s="278" t="s">
        <v>45</v>
      </c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  <c r="IX4" s="278"/>
      <c r="IY4" s="278"/>
      <c r="IZ4" s="278"/>
      <c r="JA4" s="278"/>
      <c r="JB4" s="278"/>
      <c r="JC4" s="278"/>
      <c r="JD4" s="278"/>
      <c r="JE4" s="278"/>
      <c r="JF4" s="297" t="s">
        <v>14</v>
      </c>
      <c r="JG4" s="297"/>
      <c r="JH4" s="278" t="s">
        <v>45</v>
      </c>
      <c r="JI4" s="278"/>
      <c r="JJ4" s="278"/>
      <c r="JK4" s="278"/>
      <c r="JL4" s="278"/>
      <c r="JM4" s="278"/>
      <c r="JN4" s="278"/>
      <c r="JO4" s="278"/>
      <c r="JP4" s="278"/>
      <c r="JQ4" s="278"/>
      <c r="JR4" s="278"/>
      <c r="JS4" s="278"/>
      <c r="JT4" s="278"/>
      <c r="JU4" s="278"/>
      <c r="JV4" s="278"/>
      <c r="JW4" s="278"/>
      <c r="JX4" s="278"/>
      <c r="JY4" s="278"/>
      <c r="JZ4" s="278"/>
      <c r="KA4" s="278"/>
      <c r="KB4" s="297" t="s">
        <v>14</v>
      </c>
      <c r="KC4" s="297"/>
      <c r="KD4" s="278" t="s">
        <v>45</v>
      </c>
      <c r="KE4" s="278"/>
      <c r="KF4" s="278"/>
      <c r="KG4" s="278"/>
      <c r="KH4" s="278"/>
      <c r="KI4" s="278"/>
      <c r="KJ4" s="278"/>
      <c r="KK4" s="278"/>
      <c r="KL4" s="278"/>
      <c r="KM4" s="278"/>
      <c r="KN4" s="278"/>
      <c r="KO4" s="278"/>
      <c r="KP4" s="278"/>
      <c r="KQ4" s="278"/>
      <c r="KR4" s="278"/>
      <c r="KS4" s="278"/>
      <c r="KT4" s="278"/>
      <c r="KU4" s="278"/>
      <c r="KV4" s="278"/>
      <c r="KW4" s="278"/>
      <c r="KX4" s="297" t="s">
        <v>14</v>
      </c>
      <c r="KY4" s="297"/>
      <c r="KZ4" s="278" t="s">
        <v>45</v>
      </c>
      <c r="LA4" s="278"/>
      <c r="LB4" s="278"/>
      <c r="LC4" s="278"/>
      <c r="LD4" s="278"/>
      <c r="LE4" s="278"/>
      <c r="LF4" s="278"/>
      <c r="LG4" s="278"/>
      <c r="LH4" s="278"/>
      <c r="LI4" s="278"/>
      <c r="LJ4" s="278"/>
      <c r="LK4" s="278"/>
      <c r="LL4" s="278"/>
      <c r="LM4" s="278"/>
      <c r="LN4" s="278"/>
      <c r="LO4" s="278"/>
      <c r="LP4" s="278"/>
      <c r="LQ4" s="278"/>
      <c r="LR4" s="278"/>
      <c r="LS4" s="278"/>
      <c r="LT4" s="297" t="s">
        <v>14</v>
      </c>
      <c r="LU4" s="297"/>
      <c r="LV4" s="278" t="s">
        <v>45</v>
      </c>
      <c r="LW4" s="278"/>
      <c r="LX4" s="278"/>
      <c r="LY4" s="278"/>
      <c r="LZ4" s="278"/>
      <c r="MA4" s="278"/>
      <c r="MB4" s="278"/>
      <c r="MC4" s="278"/>
      <c r="MD4" s="278"/>
      <c r="ME4" s="278"/>
      <c r="MF4" s="278"/>
      <c r="MG4" s="278"/>
      <c r="MH4" s="278"/>
      <c r="MI4" s="278"/>
      <c r="MJ4" s="278"/>
      <c r="MK4" s="278"/>
      <c r="ML4" s="278"/>
      <c r="MM4" s="278"/>
      <c r="MN4" s="278"/>
      <c r="MO4" s="278"/>
      <c r="MP4" s="297" t="s">
        <v>14</v>
      </c>
      <c r="MQ4" s="297"/>
      <c r="MR4" s="278" t="s">
        <v>45</v>
      </c>
      <c r="MS4" s="278"/>
      <c r="MT4" s="278"/>
      <c r="MU4" s="278"/>
      <c r="MV4" s="278"/>
      <c r="MW4" s="278"/>
      <c r="MX4" s="278"/>
      <c r="MY4" s="278"/>
      <c r="MZ4" s="278"/>
      <c r="NA4" s="278"/>
      <c r="NB4" s="278"/>
      <c r="NC4" s="278"/>
      <c r="ND4" s="278"/>
      <c r="NE4" s="278"/>
      <c r="NF4" s="278"/>
      <c r="NG4" s="278"/>
      <c r="NH4" s="278"/>
      <c r="NI4" s="278"/>
      <c r="NJ4" s="278"/>
      <c r="NK4" s="278"/>
      <c r="NL4" s="297" t="s">
        <v>14</v>
      </c>
      <c r="NM4" s="297"/>
      <c r="NN4" s="278" t="s">
        <v>45</v>
      </c>
      <c r="NO4" s="278"/>
      <c r="NP4" s="278"/>
      <c r="NQ4" s="278"/>
      <c r="NR4" s="278"/>
      <c r="NS4" s="278"/>
      <c r="NT4" s="278"/>
      <c r="NU4" s="278"/>
      <c r="NV4" s="278"/>
      <c r="NW4" s="278"/>
      <c r="NX4" s="278"/>
      <c r="NY4" s="278"/>
      <c r="NZ4" s="278"/>
      <c r="OA4" s="278"/>
      <c r="OB4" s="278"/>
      <c r="OC4" s="278"/>
      <c r="OD4" s="278"/>
      <c r="OE4" s="278"/>
      <c r="OF4" s="278"/>
      <c r="OG4" s="278"/>
    </row>
    <row r="5" spans="1:397" ht="12.75" customHeight="1" x14ac:dyDescent="0.15">
      <c r="A5" s="299"/>
      <c r="B5" s="297"/>
      <c r="C5" s="297"/>
      <c r="D5" s="278" t="s">
        <v>46</v>
      </c>
      <c r="E5" s="278"/>
      <c r="F5" s="278" t="s">
        <v>25</v>
      </c>
      <c r="G5" s="278"/>
      <c r="H5" s="278" t="s">
        <v>26</v>
      </c>
      <c r="I5" s="278"/>
      <c r="J5" s="278" t="s">
        <v>27</v>
      </c>
      <c r="K5" s="278"/>
      <c r="L5" s="278" t="s">
        <v>28</v>
      </c>
      <c r="M5" s="278"/>
      <c r="N5" s="278" t="s">
        <v>29</v>
      </c>
      <c r="O5" s="278"/>
      <c r="P5" s="278" t="s">
        <v>30</v>
      </c>
      <c r="Q5" s="278"/>
      <c r="R5" s="278" t="s">
        <v>31</v>
      </c>
      <c r="S5" s="278"/>
      <c r="T5" s="278" t="s">
        <v>47</v>
      </c>
      <c r="U5" s="278"/>
      <c r="V5" s="278" t="s">
        <v>44</v>
      </c>
      <c r="W5" s="278"/>
      <c r="X5" s="297"/>
      <c r="Y5" s="297"/>
      <c r="Z5" s="278" t="s">
        <v>46</v>
      </c>
      <c r="AA5" s="278"/>
      <c r="AB5" s="278" t="s">
        <v>25</v>
      </c>
      <c r="AC5" s="278"/>
      <c r="AD5" s="278" t="s">
        <v>26</v>
      </c>
      <c r="AE5" s="278"/>
      <c r="AF5" s="278" t="s">
        <v>27</v>
      </c>
      <c r="AG5" s="278"/>
      <c r="AH5" s="278" t="s">
        <v>28</v>
      </c>
      <c r="AI5" s="278"/>
      <c r="AJ5" s="278" t="s">
        <v>29</v>
      </c>
      <c r="AK5" s="278"/>
      <c r="AL5" s="278" t="s">
        <v>30</v>
      </c>
      <c r="AM5" s="278"/>
      <c r="AN5" s="278" t="s">
        <v>31</v>
      </c>
      <c r="AO5" s="278"/>
      <c r="AP5" s="278" t="s">
        <v>47</v>
      </c>
      <c r="AQ5" s="278"/>
      <c r="AR5" s="278" t="s">
        <v>44</v>
      </c>
      <c r="AS5" s="278"/>
      <c r="AT5" s="297"/>
      <c r="AU5" s="297"/>
      <c r="AV5" s="278" t="s">
        <v>46</v>
      </c>
      <c r="AW5" s="278"/>
      <c r="AX5" s="278" t="s">
        <v>25</v>
      </c>
      <c r="AY5" s="278"/>
      <c r="AZ5" s="278" t="s">
        <v>26</v>
      </c>
      <c r="BA5" s="278"/>
      <c r="BB5" s="278" t="s">
        <v>27</v>
      </c>
      <c r="BC5" s="278"/>
      <c r="BD5" s="278" t="s">
        <v>28</v>
      </c>
      <c r="BE5" s="278"/>
      <c r="BF5" s="278" t="s">
        <v>29</v>
      </c>
      <c r="BG5" s="278"/>
      <c r="BH5" s="278" t="s">
        <v>30</v>
      </c>
      <c r="BI5" s="278"/>
      <c r="BJ5" s="278" t="s">
        <v>31</v>
      </c>
      <c r="BK5" s="278"/>
      <c r="BL5" s="278" t="s">
        <v>47</v>
      </c>
      <c r="BM5" s="278"/>
      <c r="BN5" s="278" t="s">
        <v>44</v>
      </c>
      <c r="BO5" s="278"/>
      <c r="BP5" s="297"/>
      <c r="BQ5" s="297"/>
      <c r="BR5" s="278" t="s">
        <v>46</v>
      </c>
      <c r="BS5" s="278"/>
      <c r="BT5" s="278" t="s">
        <v>25</v>
      </c>
      <c r="BU5" s="278"/>
      <c r="BV5" s="278" t="s">
        <v>26</v>
      </c>
      <c r="BW5" s="278"/>
      <c r="BX5" s="278" t="s">
        <v>27</v>
      </c>
      <c r="BY5" s="278"/>
      <c r="BZ5" s="278" t="s">
        <v>28</v>
      </c>
      <c r="CA5" s="278"/>
      <c r="CB5" s="278" t="s">
        <v>29</v>
      </c>
      <c r="CC5" s="278"/>
      <c r="CD5" s="278" t="s">
        <v>30</v>
      </c>
      <c r="CE5" s="278"/>
      <c r="CF5" s="278" t="s">
        <v>31</v>
      </c>
      <c r="CG5" s="278"/>
      <c r="CH5" s="278" t="s">
        <v>47</v>
      </c>
      <c r="CI5" s="278"/>
      <c r="CJ5" s="278" t="s">
        <v>44</v>
      </c>
      <c r="CK5" s="278"/>
      <c r="CL5" s="297"/>
      <c r="CM5" s="297"/>
      <c r="CN5" s="278" t="s">
        <v>46</v>
      </c>
      <c r="CO5" s="278"/>
      <c r="CP5" s="278" t="s">
        <v>25</v>
      </c>
      <c r="CQ5" s="278"/>
      <c r="CR5" s="278" t="s">
        <v>26</v>
      </c>
      <c r="CS5" s="278"/>
      <c r="CT5" s="278" t="s">
        <v>27</v>
      </c>
      <c r="CU5" s="278"/>
      <c r="CV5" s="278" t="s">
        <v>28</v>
      </c>
      <c r="CW5" s="278"/>
      <c r="CX5" s="278" t="s">
        <v>29</v>
      </c>
      <c r="CY5" s="278"/>
      <c r="CZ5" s="278" t="s">
        <v>30</v>
      </c>
      <c r="DA5" s="278"/>
      <c r="DB5" s="278" t="s">
        <v>31</v>
      </c>
      <c r="DC5" s="278"/>
      <c r="DD5" s="278" t="s">
        <v>47</v>
      </c>
      <c r="DE5" s="278"/>
      <c r="DF5" s="278" t="s">
        <v>44</v>
      </c>
      <c r="DG5" s="278"/>
      <c r="DH5" s="297"/>
      <c r="DI5" s="297"/>
      <c r="DJ5" s="278" t="s">
        <v>46</v>
      </c>
      <c r="DK5" s="278"/>
      <c r="DL5" s="278" t="s">
        <v>25</v>
      </c>
      <c r="DM5" s="278"/>
      <c r="DN5" s="278" t="s">
        <v>26</v>
      </c>
      <c r="DO5" s="278"/>
      <c r="DP5" s="278" t="s">
        <v>27</v>
      </c>
      <c r="DQ5" s="278"/>
      <c r="DR5" s="278" t="s">
        <v>28</v>
      </c>
      <c r="DS5" s="278"/>
      <c r="DT5" s="278" t="s">
        <v>29</v>
      </c>
      <c r="DU5" s="278"/>
      <c r="DV5" s="278" t="s">
        <v>30</v>
      </c>
      <c r="DW5" s="278"/>
      <c r="DX5" s="278" t="s">
        <v>31</v>
      </c>
      <c r="DY5" s="278"/>
      <c r="DZ5" s="278" t="s">
        <v>47</v>
      </c>
      <c r="EA5" s="278"/>
      <c r="EB5" s="278" t="s">
        <v>44</v>
      </c>
      <c r="EC5" s="278"/>
      <c r="ED5" s="297"/>
      <c r="EE5" s="297"/>
      <c r="EF5" s="278" t="s">
        <v>46</v>
      </c>
      <c r="EG5" s="278"/>
      <c r="EH5" s="278" t="s">
        <v>25</v>
      </c>
      <c r="EI5" s="278"/>
      <c r="EJ5" s="278" t="s">
        <v>26</v>
      </c>
      <c r="EK5" s="278"/>
      <c r="EL5" s="278" t="s">
        <v>27</v>
      </c>
      <c r="EM5" s="278"/>
      <c r="EN5" s="278" t="s">
        <v>28</v>
      </c>
      <c r="EO5" s="278"/>
      <c r="EP5" s="278" t="s">
        <v>29</v>
      </c>
      <c r="EQ5" s="278"/>
      <c r="ER5" s="278" t="s">
        <v>30</v>
      </c>
      <c r="ES5" s="278"/>
      <c r="ET5" s="278" t="s">
        <v>31</v>
      </c>
      <c r="EU5" s="278"/>
      <c r="EV5" s="278" t="s">
        <v>47</v>
      </c>
      <c r="EW5" s="278"/>
      <c r="EX5" s="278" t="s">
        <v>44</v>
      </c>
      <c r="EY5" s="278"/>
      <c r="EZ5" s="297"/>
      <c r="FA5" s="297"/>
      <c r="FB5" s="278" t="s">
        <v>46</v>
      </c>
      <c r="FC5" s="278"/>
      <c r="FD5" s="278" t="s">
        <v>25</v>
      </c>
      <c r="FE5" s="278"/>
      <c r="FF5" s="278" t="s">
        <v>26</v>
      </c>
      <c r="FG5" s="278"/>
      <c r="FH5" s="278" t="s">
        <v>27</v>
      </c>
      <c r="FI5" s="278"/>
      <c r="FJ5" s="278" t="s">
        <v>28</v>
      </c>
      <c r="FK5" s="278"/>
      <c r="FL5" s="278" t="s">
        <v>29</v>
      </c>
      <c r="FM5" s="278"/>
      <c r="FN5" s="278" t="s">
        <v>30</v>
      </c>
      <c r="FO5" s="278"/>
      <c r="FP5" s="278" t="s">
        <v>31</v>
      </c>
      <c r="FQ5" s="278"/>
      <c r="FR5" s="278" t="s">
        <v>47</v>
      </c>
      <c r="FS5" s="278"/>
      <c r="FT5" s="278" t="s">
        <v>44</v>
      </c>
      <c r="FU5" s="278"/>
      <c r="FV5" s="297"/>
      <c r="FW5" s="297"/>
      <c r="FX5" s="278" t="s">
        <v>46</v>
      </c>
      <c r="FY5" s="278"/>
      <c r="FZ5" s="278" t="s">
        <v>25</v>
      </c>
      <c r="GA5" s="278"/>
      <c r="GB5" s="278" t="s">
        <v>26</v>
      </c>
      <c r="GC5" s="278"/>
      <c r="GD5" s="278" t="s">
        <v>27</v>
      </c>
      <c r="GE5" s="278"/>
      <c r="GF5" s="278" t="s">
        <v>28</v>
      </c>
      <c r="GG5" s="278"/>
      <c r="GH5" s="278" t="s">
        <v>29</v>
      </c>
      <c r="GI5" s="278"/>
      <c r="GJ5" s="278" t="s">
        <v>30</v>
      </c>
      <c r="GK5" s="278"/>
      <c r="GL5" s="278" t="s">
        <v>31</v>
      </c>
      <c r="GM5" s="278"/>
      <c r="GN5" s="278" t="s">
        <v>47</v>
      </c>
      <c r="GO5" s="278"/>
      <c r="GP5" s="278" t="s">
        <v>44</v>
      </c>
      <c r="GQ5" s="278"/>
      <c r="GR5" s="297"/>
      <c r="GS5" s="297"/>
      <c r="GT5" s="278" t="s">
        <v>46</v>
      </c>
      <c r="GU5" s="278"/>
      <c r="GV5" s="278" t="s">
        <v>25</v>
      </c>
      <c r="GW5" s="278"/>
      <c r="GX5" s="278" t="s">
        <v>26</v>
      </c>
      <c r="GY5" s="278"/>
      <c r="GZ5" s="278" t="s">
        <v>27</v>
      </c>
      <c r="HA5" s="278"/>
      <c r="HB5" s="278" t="s">
        <v>28</v>
      </c>
      <c r="HC5" s="278"/>
      <c r="HD5" s="278" t="s">
        <v>29</v>
      </c>
      <c r="HE5" s="278"/>
      <c r="HF5" s="278" t="s">
        <v>30</v>
      </c>
      <c r="HG5" s="278"/>
      <c r="HH5" s="278" t="s">
        <v>31</v>
      </c>
      <c r="HI5" s="278"/>
      <c r="HJ5" s="278" t="s">
        <v>47</v>
      </c>
      <c r="HK5" s="278"/>
      <c r="HL5" s="278" t="s">
        <v>44</v>
      </c>
      <c r="HM5" s="278"/>
      <c r="HN5" s="297"/>
      <c r="HO5" s="297"/>
      <c r="HP5" s="278" t="s">
        <v>46</v>
      </c>
      <c r="HQ5" s="278"/>
      <c r="HR5" s="278" t="s">
        <v>25</v>
      </c>
      <c r="HS5" s="278"/>
      <c r="HT5" s="278" t="s">
        <v>26</v>
      </c>
      <c r="HU5" s="278"/>
      <c r="HV5" s="278" t="s">
        <v>27</v>
      </c>
      <c r="HW5" s="278"/>
      <c r="HX5" s="278" t="s">
        <v>28</v>
      </c>
      <c r="HY5" s="278"/>
      <c r="HZ5" s="278" t="s">
        <v>29</v>
      </c>
      <c r="IA5" s="278"/>
      <c r="IB5" s="278" t="s">
        <v>30</v>
      </c>
      <c r="IC5" s="278"/>
      <c r="ID5" s="278" t="s">
        <v>31</v>
      </c>
      <c r="IE5" s="278"/>
      <c r="IF5" s="278" t="s">
        <v>47</v>
      </c>
      <c r="IG5" s="278"/>
      <c r="IH5" s="278" t="s">
        <v>44</v>
      </c>
      <c r="II5" s="278"/>
      <c r="IJ5" s="297"/>
      <c r="IK5" s="297"/>
      <c r="IL5" s="278" t="s">
        <v>46</v>
      </c>
      <c r="IM5" s="278"/>
      <c r="IN5" s="278" t="s">
        <v>25</v>
      </c>
      <c r="IO5" s="278"/>
      <c r="IP5" s="278" t="s">
        <v>26</v>
      </c>
      <c r="IQ5" s="278"/>
      <c r="IR5" s="278" t="s">
        <v>27</v>
      </c>
      <c r="IS5" s="278"/>
      <c r="IT5" s="278" t="s">
        <v>28</v>
      </c>
      <c r="IU5" s="278"/>
      <c r="IV5" s="278" t="s">
        <v>29</v>
      </c>
      <c r="IW5" s="278"/>
      <c r="IX5" s="278" t="s">
        <v>30</v>
      </c>
      <c r="IY5" s="278"/>
      <c r="IZ5" s="278" t="s">
        <v>31</v>
      </c>
      <c r="JA5" s="278"/>
      <c r="JB5" s="278" t="s">
        <v>47</v>
      </c>
      <c r="JC5" s="278"/>
      <c r="JD5" s="278" t="s">
        <v>44</v>
      </c>
      <c r="JE5" s="278"/>
      <c r="JF5" s="297"/>
      <c r="JG5" s="297"/>
      <c r="JH5" s="278" t="s">
        <v>46</v>
      </c>
      <c r="JI5" s="278"/>
      <c r="JJ5" s="278" t="s">
        <v>25</v>
      </c>
      <c r="JK5" s="278"/>
      <c r="JL5" s="278" t="s">
        <v>26</v>
      </c>
      <c r="JM5" s="278"/>
      <c r="JN5" s="278" t="s">
        <v>27</v>
      </c>
      <c r="JO5" s="278"/>
      <c r="JP5" s="278" t="s">
        <v>28</v>
      </c>
      <c r="JQ5" s="278"/>
      <c r="JR5" s="278" t="s">
        <v>29</v>
      </c>
      <c r="JS5" s="278"/>
      <c r="JT5" s="278" t="s">
        <v>30</v>
      </c>
      <c r="JU5" s="278"/>
      <c r="JV5" s="278" t="s">
        <v>31</v>
      </c>
      <c r="JW5" s="278"/>
      <c r="JX5" s="278" t="s">
        <v>47</v>
      </c>
      <c r="JY5" s="278"/>
      <c r="JZ5" s="278" t="s">
        <v>44</v>
      </c>
      <c r="KA5" s="278"/>
      <c r="KB5" s="297"/>
      <c r="KC5" s="297"/>
      <c r="KD5" s="278" t="s">
        <v>46</v>
      </c>
      <c r="KE5" s="278"/>
      <c r="KF5" s="278" t="s">
        <v>25</v>
      </c>
      <c r="KG5" s="278"/>
      <c r="KH5" s="278" t="s">
        <v>26</v>
      </c>
      <c r="KI5" s="278"/>
      <c r="KJ5" s="278" t="s">
        <v>27</v>
      </c>
      <c r="KK5" s="278"/>
      <c r="KL5" s="278" t="s">
        <v>28</v>
      </c>
      <c r="KM5" s="278"/>
      <c r="KN5" s="278" t="s">
        <v>29</v>
      </c>
      <c r="KO5" s="278"/>
      <c r="KP5" s="278" t="s">
        <v>30</v>
      </c>
      <c r="KQ5" s="278"/>
      <c r="KR5" s="278" t="s">
        <v>31</v>
      </c>
      <c r="KS5" s="278"/>
      <c r="KT5" s="278" t="s">
        <v>47</v>
      </c>
      <c r="KU5" s="278"/>
      <c r="KV5" s="278" t="s">
        <v>44</v>
      </c>
      <c r="KW5" s="278"/>
      <c r="KX5" s="297"/>
      <c r="KY5" s="297"/>
      <c r="KZ5" s="278" t="s">
        <v>46</v>
      </c>
      <c r="LA5" s="278"/>
      <c r="LB5" s="278" t="s">
        <v>25</v>
      </c>
      <c r="LC5" s="278"/>
      <c r="LD5" s="278" t="s">
        <v>26</v>
      </c>
      <c r="LE5" s="278"/>
      <c r="LF5" s="278" t="s">
        <v>27</v>
      </c>
      <c r="LG5" s="278"/>
      <c r="LH5" s="278" t="s">
        <v>28</v>
      </c>
      <c r="LI5" s="278"/>
      <c r="LJ5" s="278" t="s">
        <v>29</v>
      </c>
      <c r="LK5" s="278"/>
      <c r="LL5" s="278" t="s">
        <v>30</v>
      </c>
      <c r="LM5" s="278"/>
      <c r="LN5" s="278" t="s">
        <v>31</v>
      </c>
      <c r="LO5" s="278"/>
      <c r="LP5" s="278" t="s">
        <v>47</v>
      </c>
      <c r="LQ5" s="278"/>
      <c r="LR5" s="278" t="s">
        <v>44</v>
      </c>
      <c r="LS5" s="278"/>
      <c r="LT5" s="297"/>
      <c r="LU5" s="297"/>
      <c r="LV5" s="278" t="s">
        <v>46</v>
      </c>
      <c r="LW5" s="278"/>
      <c r="LX5" s="278" t="s">
        <v>25</v>
      </c>
      <c r="LY5" s="278"/>
      <c r="LZ5" s="278" t="s">
        <v>26</v>
      </c>
      <c r="MA5" s="278"/>
      <c r="MB5" s="278" t="s">
        <v>27</v>
      </c>
      <c r="MC5" s="278"/>
      <c r="MD5" s="278" t="s">
        <v>28</v>
      </c>
      <c r="ME5" s="278"/>
      <c r="MF5" s="278" t="s">
        <v>29</v>
      </c>
      <c r="MG5" s="278"/>
      <c r="MH5" s="278" t="s">
        <v>30</v>
      </c>
      <c r="MI5" s="278"/>
      <c r="MJ5" s="278" t="s">
        <v>31</v>
      </c>
      <c r="MK5" s="278"/>
      <c r="ML5" s="278" t="s">
        <v>47</v>
      </c>
      <c r="MM5" s="278"/>
      <c r="MN5" s="278" t="s">
        <v>44</v>
      </c>
      <c r="MO5" s="278"/>
      <c r="MP5" s="297"/>
      <c r="MQ5" s="297"/>
      <c r="MR5" s="278" t="s">
        <v>46</v>
      </c>
      <c r="MS5" s="278"/>
      <c r="MT5" s="278" t="s">
        <v>25</v>
      </c>
      <c r="MU5" s="278"/>
      <c r="MV5" s="278" t="s">
        <v>26</v>
      </c>
      <c r="MW5" s="278"/>
      <c r="MX5" s="278" t="s">
        <v>27</v>
      </c>
      <c r="MY5" s="278"/>
      <c r="MZ5" s="278" t="s">
        <v>28</v>
      </c>
      <c r="NA5" s="278"/>
      <c r="NB5" s="278" t="s">
        <v>29</v>
      </c>
      <c r="NC5" s="278"/>
      <c r="ND5" s="278" t="s">
        <v>30</v>
      </c>
      <c r="NE5" s="278"/>
      <c r="NF5" s="278" t="s">
        <v>31</v>
      </c>
      <c r="NG5" s="278"/>
      <c r="NH5" s="278" t="s">
        <v>47</v>
      </c>
      <c r="NI5" s="278"/>
      <c r="NJ5" s="278" t="s">
        <v>44</v>
      </c>
      <c r="NK5" s="278"/>
      <c r="NL5" s="297"/>
      <c r="NM5" s="297"/>
      <c r="NN5" s="278" t="s">
        <v>46</v>
      </c>
      <c r="NO5" s="278"/>
      <c r="NP5" s="278" t="s">
        <v>25</v>
      </c>
      <c r="NQ5" s="278"/>
      <c r="NR5" s="278" t="s">
        <v>26</v>
      </c>
      <c r="NS5" s="278"/>
      <c r="NT5" s="278" t="s">
        <v>27</v>
      </c>
      <c r="NU5" s="278"/>
      <c r="NV5" s="278" t="s">
        <v>28</v>
      </c>
      <c r="NW5" s="278"/>
      <c r="NX5" s="278" t="s">
        <v>29</v>
      </c>
      <c r="NY5" s="278"/>
      <c r="NZ5" s="278" t="s">
        <v>30</v>
      </c>
      <c r="OA5" s="278"/>
      <c r="OB5" s="278" t="s">
        <v>31</v>
      </c>
      <c r="OC5" s="278"/>
      <c r="OD5" s="278" t="s">
        <v>47</v>
      </c>
      <c r="OE5" s="278"/>
      <c r="OF5" s="278" t="s">
        <v>44</v>
      </c>
      <c r="OG5" s="278"/>
    </row>
    <row r="6" spans="1:397" ht="12.75" customHeight="1" x14ac:dyDescent="0.15">
      <c r="A6" s="300"/>
      <c r="B6" s="101" t="s">
        <v>23</v>
      </c>
      <c r="C6" s="101" t="s">
        <v>24</v>
      </c>
      <c r="D6" s="101" t="s">
        <v>23</v>
      </c>
      <c r="E6" s="101" t="s">
        <v>24</v>
      </c>
      <c r="F6" s="101" t="s">
        <v>23</v>
      </c>
      <c r="G6" s="101" t="s">
        <v>24</v>
      </c>
      <c r="H6" s="101" t="s">
        <v>23</v>
      </c>
      <c r="I6" s="101" t="s">
        <v>24</v>
      </c>
      <c r="J6" s="101" t="s">
        <v>23</v>
      </c>
      <c r="K6" s="101" t="s">
        <v>24</v>
      </c>
      <c r="L6" s="101" t="s">
        <v>23</v>
      </c>
      <c r="M6" s="101" t="s">
        <v>24</v>
      </c>
      <c r="N6" s="101" t="s">
        <v>23</v>
      </c>
      <c r="O6" s="101" t="s">
        <v>24</v>
      </c>
      <c r="P6" s="101" t="s">
        <v>23</v>
      </c>
      <c r="Q6" s="101" t="s">
        <v>24</v>
      </c>
      <c r="R6" s="101" t="s">
        <v>23</v>
      </c>
      <c r="S6" s="101" t="s">
        <v>24</v>
      </c>
      <c r="T6" s="101" t="s">
        <v>23</v>
      </c>
      <c r="U6" s="101" t="s">
        <v>24</v>
      </c>
      <c r="V6" s="101" t="s">
        <v>23</v>
      </c>
      <c r="W6" s="101" t="s">
        <v>24</v>
      </c>
      <c r="X6" s="101" t="s">
        <v>23</v>
      </c>
      <c r="Y6" s="101" t="s">
        <v>24</v>
      </c>
      <c r="Z6" s="101" t="s">
        <v>23</v>
      </c>
      <c r="AA6" s="101" t="s">
        <v>24</v>
      </c>
      <c r="AB6" s="101" t="s">
        <v>23</v>
      </c>
      <c r="AC6" s="101" t="s">
        <v>24</v>
      </c>
      <c r="AD6" s="101" t="s">
        <v>23</v>
      </c>
      <c r="AE6" s="101" t="s">
        <v>24</v>
      </c>
      <c r="AF6" s="101" t="s">
        <v>23</v>
      </c>
      <c r="AG6" s="101" t="s">
        <v>24</v>
      </c>
      <c r="AH6" s="101" t="s">
        <v>23</v>
      </c>
      <c r="AI6" s="101" t="s">
        <v>24</v>
      </c>
      <c r="AJ6" s="101" t="s">
        <v>23</v>
      </c>
      <c r="AK6" s="101" t="s">
        <v>24</v>
      </c>
      <c r="AL6" s="101" t="s">
        <v>23</v>
      </c>
      <c r="AM6" s="101" t="s">
        <v>24</v>
      </c>
      <c r="AN6" s="101" t="s">
        <v>23</v>
      </c>
      <c r="AO6" s="101" t="s">
        <v>24</v>
      </c>
      <c r="AP6" s="101" t="s">
        <v>23</v>
      </c>
      <c r="AQ6" s="101" t="s">
        <v>24</v>
      </c>
      <c r="AR6" s="101" t="s">
        <v>23</v>
      </c>
      <c r="AS6" s="101" t="s">
        <v>24</v>
      </c>
      <c r="AT6" s="101" t="s">
        <v>23</v>
      </c>
      <c r="AU6" s="101" t="s">
        <v>24</v>
      </c>
      <c r="AV6" s="101" t="s">
        <v>23</v>
      </c>
      <c r="AW6" s="101" t="s">
        <v>24</v>
      </c>
      <c r="AX6" s="101" t="s">
        <v>23</v>
      </c>
      <c r="AY6" s="101" t="s">
        <v>24</v>
      </c>
      <c r="AZ6" s="101" t="s">
        <v>23</v>
      </c>
      <c r="BA6" s="101" t="s">
        <v>24</v>
      </c>
      <c r="BB6" s="101" t="s">
        <v>23</v>
      </c>
      <c r="BC6" s="101" t="s">
        <v>24</v>
      </c>
      <c r="BD6" s="101" t="s">
        <v>23</v>
      </c>
      <c r="BE6" s="101" t="s">
        <v>24</v>
      </c>
      <c r="BF6" s="101" t="s">
        <v>23</v>
      </c>
      <c r="BG6" s="101" t="s">
        <v>24</v>
      </c>
      <c r="BH6" s="101" t="s">
        <v>23</v>
      </c>
      <c r="BI6" s="101" t="s">
        <v>24</v>
      </c>
      <c r="BJ6" s="101" t="s">
        <v>23</v>
      </c>
      <c r="BK6" s="101" t="s">
        <v>24</v>
      </c>
      <c r="BL6" s="101" t="s">
        <v>23</v>
      </c>
      <c r="BM6" s="101" t="s">
        <v>24</v>
      </c>
      <c r="BN6" s="101" t="s">
        <v>23</v>
      </c>
      <c r="BO6" s="101" t="s">
        <v>24</v>
      </c>
      <c r="BP6" s="101" t="s">
        <v>23</v>
      </c>
      <c r="BQ6" s="101" t="s">
        <v>24</v>
      </c>
      <c r="BR6" s="101" t="s">
        <v>23</v>
      </c>
      <c r="BS6" s="101" t="s">
        <v>24</v>
      </c>
      <c r="BT6" s="101" t="s">
        <v>23</v>
      </c>
      <c r="BU6" s="101" t="s">
        <v>24</v>
      </c>
      <c r="BV6" s="101" t="s">
        <v>23</v>
      </c>
      <c r="BW6" s="101" t="s">
        <v>24</v>
      </c>
      <c r="BX6" s="101" t="s">
        <v>23</v>
      </c>
      <c r="BY6" s="101" t="s">
        <v>24</v>
      </c>
      <c r="BZ6" s="101" t="s">
        <v>23</v>
      </c>
      <c r="CA6" s="101" t="s">
        <v>24</v>
      </c>
      <c r="CB6" s="101" t="s">
        <v>23</v>
      </c>
      <c r="CC6" s="101" t="s">
        <v>24</v>
      </c>
      <c r="CD6" s="101" t="s">
        <v>23</v>
      </c>
      <c r="CE6" s="101" t="s">
        <v>24</v>
      </c>
      <c r="CF6" s="101" t="s">
        <v>23</v>
      </c>
      <c r="CG6" s="101" t="s">
        <v>24</v>
      </c>
      <c r="CH6" s="101" t="s">
        <v>23</v>
      </c>
      <c r="CI6" s="101" t="s">
        <v>24</v>
      </c>
      <c r="CJ6" s="101" t="s">
        <v>23</v>
      </c>
      <c r="CK6" s="101" t="s">
        <v>24</v>
      </c>
      <c r="CL6" s="101" t="s">
        <v>23</v>
      </c>
      <c r="CM6" s="101" t="s">
        <v>24</v>
      </c>
      <c r="CN6" s="101" t="s">
        <v>23</v>
      </c>
      <c r="CO6" s="101" t="s">
        <v>24</v>
      </c>
      <c r="CP6" s="101" t="s">
        <v>23</v>
      </c>
      <c r="CQ6" s="101" t="s">
        <v>24</v>
      </c>
      <c r="CR6" s="101" t="s">
        <v>23</v>
      </c>
      <c r="CS6" s="101" t="s">
        <v>24</v>
      </c>
      <c r="CT6" s="101" t="s">
        <v>23</v>
      </c>
      <c r="CU6" s="101" t="s">
        <v>24</v>
      </c>
      <c r="CV6" s="101" t="s">
        <v>23</v>
      </c>
      <c r="CW6" s="101" t="s">
        <v>24</v>
      </c>
      <c r="CX6" s="101" t="s">
        <v>23</v>
      </c>
      <c r="CY6" s="101" t="s">
        <v>24</v>
      </c>
      <c r="CZ6" s="101" t="s">
        <v>23</v>
      </c>
      <c r="DA6" s="101" t="s">
        <v>24</v>
      </c>
      <c r="DB6" s="101" t="s">
        <v>23</v>
      </c>
      <c r="DC6" s="101" t="s">
        <v>24</v>
      </c>
      <c r="DD6" s="101" t="s">
        <v>23</v>
      </c>
      <c r="DE6" s="101" t="s">
        <v>24</v>
      </c>
      <c r="DF6" s="101" t="s">
        <v>23</v>
      </c>
      <c r="DG6" s="101" t="s">
        <v>24</v>
      </c>
      <c r="DH6" s="101" t="s">
        <v>23</v>
      </c>
      <c r="DI6" s="101" t="s">
        <v>24</v>
      </c>
      <c r="DJ6" s="101" t="s">
        <v>23</v>
      </c>
      <c r="DK6" s="101" t="s">
        <v>24</v>
      </c>
      <c r="DL6" s="101" t="s">
        <v>23</v>
      </c>
      <c r="DM6" s="101" t="s">
        <v>24</v>
      </c>
      <c r="DN6" s="101" t="s">
        <v>23</v>
      </c>
      <c r="DO6" s="101" t="s">
        <v>24</v>
      </c>
      <c r="DP6" s="101" t="s">
        <v>23</v>
      </c>
      <c r="DQ6" s="101" t="s">
        <v>24</v>
      </c>
      <c r="DR6" s="101" t="s">
        <v>23</v>
      </c>
      <c r="DS6" s="101" t="s">
        <v>24</v>
      </c>
      <c r="DT6" s="101" t="s">
        <v>23</v>
      </c>
      <c r="DU6" s="101" t="s">
        <v>24</v>
      </c>
      <c r="DV6" s="101" t="s">
        <v>23</v>
      </c>
      <c r="DW6" s="101" t="s">
        <v>24</v>
      </c>
      <c r="DX6" s="101" t="s">
        <v>23</v>
      </c>
      <c r="DY6" s="101" t="s">
        <v>24</v>
      </c>
      <c r="DZ6" s="101" t="s">
        <v>23</v>
      </c>
      <c r="EA6" s="101" t="s">
        <v>24</v>
      </c>
      <c r="EB6" s="101" t="s">
        <v>23</v>
      </c>
      <c r="EC6" s="101" t="s">
        <v>24</v>
      </c>
      <c r="ED6" s="101" t="s">
        <v>23</v>
      </c>
      <c r="EE6" s="101" t="s">
        <v>24</v>
      </c>
      <c r="EF6" s="101" t="s">
        <v>23</v>
      </c>
      <c r="EG6" s="101" t="s">
        <v>24</v>
      </c>
      <c r="EH6" s="101" t="s">
        <v>23</v>
      </c>
      <c r="EI6" s="101" t="s">
        <v>24</v>
      </c>
      <c r="EJ6" s="101" t="s">
        <v>23</v>
      </c>
      <c r="EK6" s="101" t="s">
        <v>24</v>
      </c>
      <c r="EL6" s="101" t="s">
        <v>23</v>
      </c>
      <c r="EM6" s="101" t="s">
        <v>24</v>
      </c>
      <c r="EN6" s="101" t="s">
        <v>23</v>
      </c>
      <c r="EO6" s="101" t="s">
        <v>24</v>
      </c>
      <c r="EP6" s="101" t="s">
        <v>23</v>
      </c>
      <c r="EQ6" s="101" t="s">
        <v>24</v>
      </c>
      <c r="ER6" s="101" t="s">
        <v>23</v>
      </c>
      <c r="ES6" s="101" t="s">
        <v>24</v>
      </c>
      <c r="ET6" s="101" t="s">
        <v>23</v>
      </c>
      <c r="EU6" s="101" t="s">
        <v>24</v>
      </c>
      <c r="EV6" s="101" t="s">
        <v>23</v>
      </c>
      <c r="EW6" s="101" t="s">
        <v>24</v>
      </c>
      <c r="EX6" s="101" t="s">
        <v>23</v>
      </c>
      <c r="EY6" s="101" t="s">
        <v>24</v>
      </c>
      <c r="EZ6" s="101" t="s">
        <v>23</v>
      </c>
      <c r="FA6" s="101" t="s">
        <v>24</v>
      </c>
      <c r="FB6" s="101" t="s">
        <v>23</v>
      </c>
      <c r="FC6" s="101" t="s">
        <v>24</v>
      </c>
      <c r="FD6" s="101" t="s">
        <v>23</v>
      </c>
      <c r="FE6" s="101" t="s">
        <v>24</v>
      </c>
      <c r="FF6" s="101" t="s">
        <v>23</v>
      </c>
      <c r="FG6" s="101" t="s">
        <v>24</v>
      </c>
      <c r="FH6" s="101" t="s">
        <v>23</v>
      </c>
      <c r="FI6" s="101" t="s">
        <v>24</v>
      </c>
      <c r="FJ6" s="101" t="s">
        <v>23</v>
      </c>
      <c r="FK6" s="101" t="s">
        <v>24</v>
      </c>
      <c r="FL6" s="101" t="s">
        <v>23</v>
      </c>
      <c r="FM6" s="101" t="s">
        <v>24</v>
      </c>
      <c r="FN6" s="101" t="s">
        <v>23</v>
      </c>
      <c r="FO6" s="101" t="s">
        <v>24</v>
      </c>
      <c r="FP6" s="101" t="s">
        <v>23</v>
      </c>
      <c r="FQ6" s="101" t="s">
        <v>24</v>
      </c>
      <c r="FR6" s="101" t="s">
        <v>23</v>
      </c>
      <c r="FS6" s="101" t="s">
        <v>24</v>
      </c>
      <c r="FT6" s="101" t="s">
        <v>23</v>
      </c>
      <c r="FU6" s="101" t="s">
        <v>24</v>
      </c>
      <c r="FV6" s="101" t="s">
        <v>23</v>
      </c>
      <c r="FW6" s="101" t="s">
        <v>24</v>
      </c>
      <c r="FX6" s="101" t="s">
        <v>23</v>
      </c>
      <c r="FY6" s="101" t="s">
        <v>24</v>
      </c>
      <c r="FZ6" s="101" t="s">
        <v>23</v>
      </c>
      <c r="GA6" s="101" t="s">
        <v>24</v>
      </c>
      <c r="GB6" s="101" t="s">
        <v>23</v>
      </c>
      <c r="GC6" s="101" t="s">
        <v>24</v>
      </c>
      <c r="GD6" s="101" t="s">
        <v>23</v>
      </c>
      <c r="GE6" s="101" t="s">
        <v>24</v>
      </c>
      <c r="GF6" s="101" t="s">
        <v>23</v>
      </c>
      <c r="GG6" s="101" t="s">
        <v>24</v>
      </c>
      <c r="GH6" s="101" t="s">
        <v>23</v>
      </c>
      <c r="GI6" s="101" t="s">
        <v>24</v>
      </c>
      <c r="GJ6" s="101" t="s">
        <v>23</v>
      </c>
      <c r="GK6" s="101" t="s">
        <v>24</v>
      </c>
      <c r="GL6" s="101" t="s">
        <v>23</v>
      </c>
      <c r="GM6" s="101" t="s">
        <v>24</v>
      </c>
      <c r="GN6" s="101" t="s">
        <v>23</v>
      </c>
      <c r="GO6" s="101" t="s">
        <v>24</v>
      </c>
      <c r="GP6" s="101" t="s">
        <v>23</v>
      </c>
      <c r="GQ6" s="101" t="s">
        <v>24</v>
      </c>
      <c r="GR6" s="101" t="s">
        <v>23</v>
      </c>
      <c r="GS6" s="101" t="s">
        <v>24</v>
      </c>
      <c r="GT6" s="101" t="s">
        <v>23</v>
      </c>
      <c r="GU6" s="101" t="s">
        <v>24</v>
      </c>
      <c r="GV6" s="101" t="s">
        <v>23</v>
      </c>
      <c r="GW6" s="101" t="s">
        <v>24</v>
      </c>
      <c r="GX6" s="101" t="s">
        <v>23</v>
      </c>
      <c r="GY6" s="101" t="s">
        <v>24</v>
      </c>
      <c r="GZ6" s="101" t="s">
        <v>23</v>
      </c>
      <c r="HA6" s="101" t="s">
        <v>24</v>
      </c>
      <c r="HB6" s="101" t="s">
        <v>23</v>
      </c>
      <c r="HC6" s="101" t="s">
        <v>24</v>
      </c>
      <c r="HD6" s="101" t="s">
        <v>23</v>
      </c>
      <c r="HE6" s="101" t="s">
        <v>24</v>
      </c>
      <c r="HF6" s="101" t="s">
        <v>23</v>
      </c>
      <c r="HG6" s="101" t="s">
        <v>24</v>
      </c>
      <c r="HH6" s="101" t="s">
        <v>23</v>
      </c>
      <c r="HI6" s="101" t="s">
        <v>24</v>
      </c>
      <c r="HJ6" s="101" t="s">
        <v>23</v>
      </c>
      <c r="HK6" s="101" t="s">
        <v>24</v>
      </c>
      <c r="HL6" s="101" t="s">
        <v>23</v>
      </c>
      <c r="HM6" s="101" t="s">
        <v>24</v>
      </c>
      <c r="HN6" s="101" t="s">
        <v>23</v>
      </c>
      <c r="HO6" s="101" t="s">
        <v>24</v>
      </c>
      <c r="HP6" s="101" t="s">
        <v>23</v>
      </c>
      <c r="HQ6" s="101" t="s">
        <v>24</v>
      </c>
      <c r="HR6" s="101" t="s">
        <v>23</v>
      </c>
      <c r="HS6" s="101" t="s">
        <v>24</v>
      </c>
      <c r="HT6" s="101" t="s">
        <v>23</v>
      </c>
      <c r="HU6" s="101" t="s">
        <v>24</v>
      </c>
      <c r="HV6" s="101" t="s">
        <v>23</v>
      </c>
      <c r="HW6" s="101" t="s">
        <v>24</v>
      </c>
      <c r="HX6" s="101" t="s">
        <v>23</v>
      </c>
      <c r="HY6" s="101" t="s">
        <v>24</v>
      </c>
      <c r="HZ6" s="101" t="s">
        <v>23</v>
      </c>
      <c r="IA6" s="101" t="s">
        <v>24</v>
      </c>
      <c r="IB6" s="101" t="s">
        <v>23</v>
      </c>
      <c r="IC6" s="101" t="s">
        <v>24</v>
      </c>
      <c r="ID6" s="101" t="s">
        <v>23</v>
      </c>
      <c r="IE6" s="101" t="s">
        <v>24</v>
      </c>
      <c r="IF6" s="101" t="s">
        <v>23</v>
      </c>
      <c r="IG6" s="101" t="s">
        <v>24</v>
      </c>
      <c r="IH6" s="101" t="s">
        <v>23</v>
      </c>
      <c r="II6" s="101" t="s">
        <v>24</v>
      </c>
      <c r="IJ6" s="101" t="s">
        <v>23</v>
      </c>
      <c r="IK6" s="101" t="s">
        <v>24</v>
      </c>
      <c r="IL6" s="101" t="s">
        <v>23</v>
      </c>
      <c r="IM6" s="101" t="s">
        <v>24</v>
      </c>
      <c r="IN6" s="101" t="s">
        <v>23</v>
      </c>
      <c r="IO6" s="101" t="s">
        <v>24</v>
      </c>
      <c r="IP6" s="101" t="s">
        <v>23</v>
      </c>
      <c r="IQ6" s="101" t="s">
        <v>24</v>
      </c>
      <c r="IR6" s="101" t="s">
        <v>23</v>
      </c>
      <c r="IS6" s="101" t="s">
        <v>24</v>
      </c>
      <c r="IT6" s="101" t="s">
        <v>23</v>
      </c>
      <c r="IU6" s="101" t="s">
        <v>24</v>
      </c>
      <c r="IV6" s="101" t="s">
        <v>23</v>
      </c>
      <c r="IW6" s="101" t="s">
        <v>24</v>
      </c>
      <c r="IX6" s="101" t="s">
        <v>23</v>
      </c>
      <c r="IY6" s="101" t="s">
        <v>24</v>
      </c>
      <c r="IZ6" s="101" t="s">
        <v>23</v>
      </c>
      <c r="JA6" s="101" t="s">
        <v>24</v>
      </c>
      <c r="JB6" s="101" t="s">
        <v>23</v>
      </c>
      <c r="JC6" s="101" t="s">
        <v>24</v>
      </c>
      <c r="JD6" s="101" t="s">
        <v>23</v>
      </c>
      <c r="JE6" s="101" t="s">
        <v>24</v>
      </c>
      <c r="JF6" s="101" t="s">
        <v>23</v>
      </c>
      <c r="JG6" s="101" t="s">
        <v>24</v>
      </c>
      <c r="JH6" s="101" t="s">
        <v>23</v>
      </c>
      <c r="JI6" s="101" t="s">
        <v>24</v>
      </c>
      <c r="JJ6" s="101" t="s">
        <v>23</v>
      </c>
      <c r="JK6" s="101" t="s">
        <v>24</v>
      </c>
      <c r="JL6" s="101" t="s">
        <v>23</v>
      </c>
      <c r="JM6" s="101" t="s">
        <v>24</v>
      </c>
      <c r="JN6" s="101" t="s">
        <v>23</v>
      </c>
      <c r="JO6" s="101" t="s">
        <v>24</v>
      </c>
      <c r="JP6" s="101" t="s">
        <v>23</v>
      </c>
      <c r="JQ6" s="101" t="s">
        <v>24</v>
      </c>
      <c r="JR6" s="101" t="s">
        <v>23</v>
      </c>
      <c r="JS6" s="101" t="s">
        <v>24</v>
      </c>
      <c r="JT6" s="101" t="s">
        <v>23</v>
      </c>
      <c r="JU6" s="101" t="s">
        <v>24</v>
      </c>
      <c r="JV6" s="101" t="s">
        <v>23</v>
      </c>
      <c r="JW6" s="101" t="s">
        <v>24</v>
      </c>
      <c r="JX6" s="101" t="s">
        <v>23</v>
      </c>
      <c r="JY6" s="101" t="s">
        <v>24</v>
      </c>
      <c r="JZ6" s="101" t="s">
        <v>23</v>
      </c>
      <c r="KA6" s="101" t="s">
        <v>24</v>
      </c>
      <c r="KB6" s="101" t="s">
        <v>23</v>
      </c>
      <c r="KC6" s="101" t="s">
        <v>24</v>
      </c>
      <c r="KD6" s="101" t="s">
        <v>23</v>
      </c>
      <c r="KE6" s="101" t="s">
        <v>24</v>
      </c>
      <c r="KF6" s="101" t="s">
        <v>23</v>
      </c>
      <c r="KG6" s="101" t="s">
        <v>24</v>
      </c>
      <c r="KH6" s="101" t="s">
        <v>23</v>
      </c>
      <c r="KI6" s="101" t="s">
        <v>24</v>
      </c>
      <c r="KJ6" s="101" t="s">
        <v>23</v>
      </c>
      <c r="KK6" s="101" t="s">
        <v>24</v>
      </c>
      <c r="KL6" s="101" t="s">
        <v>23</v>
      </c>
      <c r="KM6" s="101" t="s">
        <v>24</v>
      </c>
      <c r="KN6" s="101" t="s">
        <v>23</v>
      </c>
      <c r="KO6" s="101" t="s">
        <v>24</v>
      </c>
      <c r="KP6" s="101" t="s">
        <v>23</v>
      </c>
      <c r="KQ6" s="101" t="s">
        <v>24</v>
      </c>
      <c r="KR6" s="101" t="s">
        <v>23</v>
      </c>
      <c r="KS6" s="101" t="s">
        <v>24</v>
      </c>
      <c r="KT6" s="101" t="s">
        <v>23</v>
      </c>
      <c r="KU6" s="101" t="s">
        <v>24</v>
      </c>
      <c r="KV6" s="101" t="s">
        <v>23</v>
      </c>
      <c r="KW6" s="101" t="s">
        <v>24</v>
      </c>
      <c r="KX6" s="101" t="s">
        <v>23</v>
      </c>
      <c r="KY6" s="101" t="s">
        <v>24</v>
      </c>
      <c r="KZ6" s="101" t="s">
        <v>23</v>
      </c>
      <c r="LA6" s="101" t="s">
        <v>24</v>
      </c>
      <c r="LB6" s="101" t="s">
        <v>23</v>
      </c>
      <c r="LC6" s="101" t="s">
        <v>24</v>
      </c>
      <c r="LD6" s="101" t="s">
        <v>23</v>
      </c>
      <c r="LE6" s="101" t="s">
        <v>24</v>
      </c>
      <c r="LF6" s="101" t="s">
        <v>23</v>
      </c>
      <c r="LG6" s="101" t="s">
        <v>24</v>
      </c>
      <c r="LH6" s="101" t="s">
        <v>23</v>
      </c>
      <c r="LI6" s="101" t="s">
        <v>24</v>
      </c>
      <c r="LJ6" s="101" t="s">
        <v>23</v>
      </c>
      <c r="LK6" s="101" t="s">
        <v>24</v>
      </c>
      <c r="LL6" s="101" t="s">
        <v>23</v>
      </c>
      <c r="LM6" s="101" t="s">
        <v>24</v>
      </c>
      <c r="LN6" s="101" t="s">
        <v>23</v>
      </c>
      <c r="LO6" s="101" t="s">
        <v>24</v>
      </c>
      <c r="LP6" s="101" t="s">
        <v>23</v>
      </c>
      <c r="LQ6" s="101" t="s">
        <v>24</v>
      </c>
      <c r="LR6" s="101" t="s">
        <v>23</v>
      </c>
      <c r="LS6" s="101" t="s">
        <v>24</v>
      </c>
      <c r="LT6" s="101" t="s">
        <v>23</v>
      </c>
      <c r="LU6" s="101" t="s">
        <v>24</v>
      </c>
      <c r="LV6" s="101" t="s">
        <v>23</v>
      </c>
      <c r="LW6" s="101" t="s">
        <v>24</v>
      </c>
      <c r="LX6" s="101" t="s">
        <v>23</v>
      </c>
      <c r="LY6" s="101" t="s">
        <v>24</v>
      </c>
      <c r="LZ6" s="101" t="s">
        <v>23</v>
      </c>
      <c r="MA6" s="101" t="s">
        <v>24</v>
      </c>
      <c r="MB6" s="101" t="s">
        <v>23</v>
      </c>
      <c r="MC6" s="101" t="s">
        <v>24</v>
      </c>
      <c r="MD6" s="101" t="s">
        <v>23</v>
      </c>
      <c r="ME6" s="101" t="s">
        <v>24</v>
      </c>
      <c r="MF6" s="101" t="s">
        <v>23</v>
      </c>
      <c r="MG6" s="101" t="s">
        <v>24</v>
      </c>
      <c r="MH6" s="101" t="s">
        <v>23</v>
      </c>
      <c r="MI6" s="101" t="s">
        <v>24</v>
      </c>
      <c r="MJ6" s="101" t="s">
        <v>23</v>
      </c>
      <c r="MK6" s="101" t="s">
        <v>24</v>
      </c>
      <c r="ML6" s="101" t="s">
        <v>23</v>
      </c>
      <c r="MM6" s="101" t="s">
        <v>24</v>
      </c>
      <c r="MN6" s="101" t="s">
        <v>23</v>
      </c>
      <c r="MO6" s="101" t="s">
        <v>24</v>
      </c>
      <c r="MP6" s="101" t="s">
        <v>23</v>
      </c>
      <c r="MQ6" s="101" t="s">
        <v>24</v>
      </c>
      <c r="MR6" s="101" t="s">
        <v>23</v>
      </c>
      <c r="MS6" s="101" t="s">
        <v>24</v>
      </c>
      <c r="MT6" s="101" t="s">
        <v>23</v>
      </c>
      <c r="MU6" s="101" t="s">
        <v>24</v>
      </c>
      <c r="MV6" s="101" t="s">
        <v>23</v>
      </c>
      <c r="MW6" s="101" t="s">
        <v>24</v>
      </c>
      <c r="MX6" s="101" t="s">
        <v>23</v>
      </c>
      <c r="MY6" s="101" t="s">
        <v>24</v>
      </c>
      <c r="MZ6" s="101" t="s">
        <v>23</v>
      </c>
      <c r="NA6" s="101" t="s">
        <v>24</v>
      </c>
      <c r="NB6" s="101" t="s">
        <v>23</v>
      </c>
      <c r="NC6" s="101" t="s">
        <v>24</v>
      </c>
      <c r="ND6" s="101" t="s">
        <v>23</v>
      </c>
      <c r="NE6" s="101" t="s">
        <v>24</v>
      </c>
      <c r="NF6" s="101" t="s">
        <v>23</v>
      </c>
      <c r="NG6" s="101" t="s">
        <v>24</v>
      </c>
      <c r="NH6" s="101" t="s">
        <v>23</v>
      </c>
      <c r="NI6" s="101" t="s">
        <v>24</v>
      </c>
      <c r="NJ6" s="101" t="s">
        <v>23</v>
      </c>
      <c r="NK6" s="101" t="s">
        <v>24</v>
      </c>
      <c r="NL6" s="101" t="s">
        <v>23</v>
      </c>
      <c r="NM6" s="101" t="s">
        <v>24</v>
      </c>
      <c r="NN6" s="101" t="s">
        <v>23</v>
      </c>
      <c r="NO6" s="101" t="s">
        <v>24</v>
      </c>
      <c r="NP6" s="101" t="s">
        <v>23</v>
      </c>
      <c r="NQ6" s="101" t="s">
        <v>24</v>
      </c>
      <c r="NR6" s="101" t="s">
        <v>23</v>
      </c>
      <c r="NS6" s="101" t="s">
        <v>24</v>
      </c>
      <c r="NT6" s="101" t="s">
        <v>23</v>
      </c>
      <c r="NU6" s="101" t="s">
        <v>24</v>
      </c>
      <c r="NV6" s="101" t="s">
        <v>23</v>
      </c>
      <c r="NW6" s="101" t="s">
        <v>24</v>
      </c>
      <c r="NX6" s="101" t="s">
        <v>23</v>
      </c>
      <c r="NY6" s="101" t="s">
        <v>24</v>
      </c>
      <c r="NZ6" s="101" t="s">
        <v>23</v>
      </c>
      <c r="OA6" s="101" t="s">
        <v>24</v>
      </c>
      <c r="OB6" s="101" t="s">
        <v>23</v>
      </c>
      <c r="OC6" s="101" t="s">
        <v>24</v>
      </c>
      <c r="OD6" s="101" t="s">
        <v>23</v>
      </c>
      <c r="OE6" s="101" t="s">
        <v>24</v>
      </c>
      <c r="OF6" s="101" t="s">
        <v>23</v>
      </c>
      <c r="OG6" s="101" t="s">
        <v>24</v>
      </c>
    </row>
    <row r="7" spans="1:397" x14ac:dyDescent="0.15">
      <c r="A7" s="41" t="s">
        <v>14</v>
      </c>
      <c r="B7" s="39">
        <v>409231</v>
      </c>
      <c r="C7" s="39">
        <v>384392</v>
      </c>
      <c r="D7" s="161">
        <v>1323</v>
      </c>
      <c r="E7" s="161">
        <v>1187</v>
      </c>
      <c r="F7" s="161">
        <v>57922</v>
      </c>
      <c r="G7" s="161">
        <v>54587</v>
      </c>
      <c r="H7" s="161">
        <v>103946</v>
      </c>
      <c r="I7" s="161">
        <v>97485</v>
      </c>
      <c r="J7" s="161">
        <v>111547</v>
      </c>
      <c r="K7" s="161">
        <v>104980</v>
      </c>
      <c r="L7" s="161">
        <v>82960</v>
      </c>
      <c r="M7" s="161">
        <v>77626</v>
      </c>
      <c r="N7" s="161">
        <v>40206</v>
      </c>
      <c r="O7" s="161">
        <v>37663</v>
      </c>
      <c r="P7" s="161">
        <v>9568</v>
      </c>
      <c r="Q7" s="161">
        <v>9167</v>
      </c>
      <c r="R7" s="161">
        <v>663</v>
      </c>
      <c r="S7" s="161">
        <v>626</v>
      </c>
      <c r="T7" s="161">
        <v>39</v>
      </c>
      <c r="U7" s="161">
        <v>44</v>
      </c>
      <c r="V7" s="161">
        <v>1057</v>
      </c>
      <c r="W7" s="161">
        <v>1027</v>
      </c>
      <c r="X7" s="39">
        <v>349155</v>
      </c>
      <c r="Y7" s="39">
        <v>328327</v>
      </c>
      <c r="Z7" s="161">
        <v>1206</v>
      </c>
      <c r="AA7" s="161">
        <v>1094</v>
      </c>
      <c r="AB7" s="161">
        <v>53690</v>
      </c>
      <c r="AC7" s="161">
        <v>50672</v>
      </c>
      <c r="AD7" s="161">
        <v>89507</v>
      </c>
      <c r="AE7" s="161">
        <v>84199</v>
      </c>
      <c r="AF7" s="161">
        <v>94240</v>
      </c>
      <c r="AG7" s="161">
        <v>87898</v>
      </c>
      <c r="AH7" s="161">
        <v>68110</v>
      </c>
      <c r="AI7" s="161">
        <v>64451</v>
      </c>
      <c r="AJ7" s="161">
        <v>33085</v>
      </c>
      <c r="AK7" s="161">
        <v>31203</v>
      </c>
      <c r="AL7" s="161">
        <v>7864</v>
      </c>
      <c r="AM7" s="161">
        <v>7533</v>
      </c>
      <c r="AN7" s="161">
        <v>531</v>
      </c>
      <c r="AO7" s="161">
        <v>458</v>
      </c>
      <c r="AP7" s="161">
        <v>21</v>
      </c>
      <c r="AQ7" s="161">
        <v>18</v>
      </c>
      <c r="AR7" s="161">
        <v>901</v>
      </c>
      <c r="AS7" s="161">
        <v>801</v>
      </c>
      <c r="AT7" s="39">
        <v>404043</v>
      </c>
      <c r="AU7" s="39">
        <v>380213</v>
      </c>
      <c r="AV7" s="161">
        <v>1399</v>
      </c>
      <c r="AW7" s="161">
        <v>1316</v>
      </c>
      <c r="AX7" s="161">
        <v>61547</v>
      </c>
      <c r="AY7" s="161">
        <v>57374</v>
      </c>
      <c r="AZ7" s="161">
        <v>97703</v>
      </c>
      <c r="BA7" s="161">
        <v>92038</v>
      </c>
      <c r="BB7" s="161">
        <v>108065</v>
      </c>
      <c r="BC7" s="161">
        <v>101895</v>
      </c>
      <c r="BD7" s="161">
        <v>82922</v>
      </c>
      <c r="BE7" s="161">
        <v>78283</v>
      </c>
      <c r="BF7" s="161">
        <v>40557</v>
      </c>
      <c r="BG7" s="161">
        <v>38130</v>
      </c>
      <c r="BH7" s="161">
        <v>10163</v>
      </c>
      <c r="BI7" s="161">
        <v>9578</v>
      </c>
      <c r="BJ7" s="161">
        <v>635</v>
      </c>
      <c r="BK7" s="161">
        <v>632</v>
      </c>
      <c r="BL7" s="161">
        <v>36</v>
      </c>
      <c r="BM7" s="161">
        <v>31</v>
      </c>
      <c r="BN7" s="161">
        <v>1016</v>
      </c>
      <c r="BO7" s="161">
        <v>936</v>
      </c>
      <c r="BP7" s="39">
        <v>394555</v>
      </c>
      <c r="BQ7" s="39">
        <v>370491</v>
      </c>
      <c r="BR7" s="161">
        <v>1451</v>
      </c>
      <c r="BS7" s="161">
        <v>1457</v>
      </c>
      <c r="BT7" s="161">
        <v>61702</v>
      </c>
      <c r="BU7" s="161">
        <v>58126</v>
      </c>
      <c r="BV7" s="161">
        <v>95000</v>
      </c>
      <c r="BW7" s="161">
        <v>89096</v>
      </c>
      <c r="BX7" s="161">
        <v>105308</v>
      </c>
      <c r="BY7" s="161">
        <v>98078</v>
      </c>
      <c r="BZ7" s="161">
        <v>80544</v>
      </c>
      <c r="CA7" s="161">
        <v>75853</v>
      </c>
      <c r="CB7" s="161">
        <v>39220</v>
      </c>
      <c r="CC7" s="161">
        <v>37120</v>
      </c>
      <c r="CD7" s="161">
        <v>9752</v>
      </c>
      <c r="CE7" s="161">
        <v>9284</v>
      </c>
      <c r="CF7" s="161">
        <v>671</v>
      </c>
      <c r="CG7" s="161">
        <v>595</v>
      </c>
      <c r="CH7" s="161">
        <v>32</v>
      </c>
      <c r="CI7" s="161">
        <v>47</v>
      </c>
      <c r="CJ7" s="161">
        <v>875</v>
      </c>
      <c r="CK7" s="161">
        <v>835</v>
      </c>
      <c r="CL7" s="39">
        <v>392098</v>
      </c>
      <c r="CM7" s="39">
        <v>369591</v>
      </c>
      <c r="CN7" s="161">
        <v>1638</v>
      </c>
      <c r="CO7" s="161">
        <v>1412</v>
      </c>
      <c r="CP7" s="161">
        <v>61507</v>
      </c>
      <c r="CQ7" s="161">
        <v>58432</v>
      </c>
      <c r="CR7" s="161">
        <v>93005</v>
      </c>
      <c r="CS7" s="161">
        <v>87559</v>
      </c>
      <c r="CT7" s="161">
        <v>103518</v>
      </c>
      <c r="CU7" s="161">
        <v>97292</v>
      </c>
      <c r="CV7" s="161">
        <v>81212</v>
      </c>
      <c r="CW7" s="161">
        <v>76987</v>
      </c>
      <c r="CX7" s="161">
        <v>39742</v>
      </c>
      <c r="CY7" s="161">
        <v>37311</v>
      </c>
      <c r="CZ7" s="161">
        <v>9845</v>
      </c>
      <c r="DA7" s="161">
        <v>9113</v>
      </c>
      <c r="DB7" s="161">
        <v>647</v>
      </c>
      <c r="DC7" s="161">
        <v>572</v>
      </c>
      <c r="DD7" s="161">
        <v>36</v>
      </c>
      <c r="DE7" s="161">
        <v>50</v>
      </c>
      <c r="DF7" s="161">
        <v>948</v>
      </c>
      <c r="DG7" s="161">
        <v>863</v>
      </c>
      <c r="DH7" s="39">
        <v>409699</v>
      </c>
      <c r="DI7" s="39">
        <v>385332</v>
      </c>
      <c r="DJ7" s="161">
        <v>1793</v>
      </c>
      <c r="DK7" s="161">
        <v>1622</v>
      </c>
      <c r="DL7" s="161">
        <v>66645</v>
      </c>
      <c r="DM7" s="161">
        <v>62676</v>
      </c>
      <c r="DN7" s="161">
        <v>96371</v>
      </c>
      <c r="DO7" s="161">
        <v>90571</v>
      </c>
      <c r="DP7" s="161">
        <v>105355</v>
      </c>
      <c r="DQ7" s="161">
        <v>99329</v>
      </c>
      <c r="DR7" s="161">
        <v>86515</v>
      </c>
      <c r="DS7" s="161">
        <v>81156</v>
      </c>
      <c r="DT7" s="161">
        <v>41311</v>
      </c>
      <c r="DU7" s="161">
        <v>39037</v>
      </c>
      <c r="DV7" s="161">
        <v>10251</v>
      </c>
      <c r="DW7" s="161">
        <v>9838</v>
      </c>
      <c r="DX7" s="161">
        <v>653</v>
      </c>
      <c r="DY7" s="161">
        <v>640</v>
      </c>
      <c r="DZ7" s="161">
        <v>30</v>
      </c>
      <c r="EA7" s="161">
        <v>43</v>
      </c>
      <c r="EB7" s="161">
        <v>775</v>
      </c>
      <c r="EC7" s="161">
        <v>420</v>
      </c>
      <c r="ED7" s="39">
        <v>413157</v>
      </c>
      <c r="EE7" s="39">
        <v>388580</v>
      </c>
      <c r="EF7" s="161">
        <v>1911</v>
      </c>
      <c r="EG7" s="161">
        <v>1796</v>
      </c>
      <c r="EH7" s="161">
        <v>66644</v>
      </c>
      <c r="EI7" s="161">
        <v>62676</v>
      </c>
      <c r="EJ7" s="161">
        <v>98065</v>
      </c>
      <c r="EK7" s="161">
        <v>92003</v>
      </c>
      <c r="EL7" s="161">
        <v>104483</v>
      </c>
      <c r="EM7" s="161">
        <v>98080</v>
      </c>
      <c r="EN7" s="161">
        <v>87745</v>
      </c>
      <c r="EO7" s="161">
        <v>82497</v>
      </c>
      <c r="EP7" s="161">
        <v>42594</v>
      </c>
      <c r="EQ7" s="161">
        <v>40262</v>
      </c>
      <c r="ER7" s="161">
        <v>10156</v>
      </c>
      <c r="ES7" s="161">
        <v>9790</v>
      </c>
      <c r="ET7" s="161">
        <v>633</v>
      </c>
      <c r="EU7" s="161">
        <v>562</v>
      </c>
      <c r="EV7" s="161">
        <v>35</v>
      </c>
      <c r="EW7" s="161">
        <v>32</v>
      </c>
      <c r="EX7" s="161">
        <v>891</v>
      </c>
      <c r="EY7" s="161">
        <v>882</v>
      </c>
      <c r="EZ7" s="39">
        <v>385522</v>
      </c>
      <c r="FA7" s="39">
        <v>362559</v>
      </c>
      <c r="FB7" s="161">
        <v>1743</v>
      </c>
      <c r="FC7" s="161">
        <v>1672</v>
      </c>
      <c r="FD7" s="161">
        <v>62985</v>
      </c>
      <c r="FE7" s="161">
        <v>58975</v>
      </c>
      <c r="FF7" s="161">
        <v>91601</v>
      </c>
      <c r="FG7" s="161">
        <v>86727</v>
      </c>
      <c r="FH7" s="161">
        <v>94424</v>
      </c>
      <c r="FI7" s="161">
        <v>88891</v>
      </c>
      <c r="FJ7" s="161">
        <v>82637</v>
      </c>
      <c r="FK7" s="161">
        <v>77767</v>
      </c>
      <c r="FL7" s="161">
        <v>41142</v>
      </c>
      <c r="FM7" s="161">
        <v>38781</v>
      </c>
      <c r="FN7" s="161">
        <v>9967</v>
      </c>
      <c r="FO7" s="161">
        <v>9260</v>
      </c>
      <c r="FP7" s="161">
        <v>624</v>
      </c>
      <c r="FQ7" s="161">
        <v>566</v>
      </c>
      <c r="FR7" s="161">
        <v>25</v>
      </c>
      <c r="FS7" s="161">
        <v>21</v>
      </c>
      <c r="FT7" s="161">
        <v>174</v>
      </c>
      <c r="FU7" s="161">
        <v>354</v>
      </c>
      <c r="FV7" s="39">
        <v>366649</v>
      </c>
      <c r="FW7" s="39">
        <v>345156</v>
      </c>
      <c r="FX7" s="161">
        <v>1675</v>
      </c>
      <c r="FY7" s="161">
        <v>1538</v>
      </c>
      <c r="FZ7" s="161">
        <v>57861</v>
      </c>
      <c r="GA7" s="161">
        <v>54416</v>
      </c>
      <c r="GB7" s="161">
        <v>86446</v>
      </c>
      <c r="GC7" s="161">
        <v>81277</v>
      </c>
      <c r="GD7" s="161">
        <v>89198</v>
      </c>
      <c r="GE7" s="161">
        <v>83688</v>
      </c>
      <c r="GF7" s="161">
        <v>79958</v>
      </c>
      <c r="GG7" s="161">
        <v>75644</v>
      </c>
      <c r="GH7" s="161">
        <v>40818</v>
      </c>
      <c r="GI7" s="161">
        <v>38562</v>
      </c>
      <c r="GJ7" s="161">
        <v>9806</v>
      </c>
      <c r="GK7" s="161">
        <v>9164</v>
      </c>
      <c r="GL7" s="161">
        <v>590</v>
      </c>
      <c r="GM7" s="161">
        <v>568</v>
      </c>
      <c r="GN7" s="161">
        <v>24</v>
      </c>
      <c r="GO7" s="161">
        <v>30</v>
      </c>
      <c r="GP7" s="161">
        <v>273</v>
      </c>
      <c r="GQ7" s="161">
        <v>269</v>
      </c>
      <c r="GR7" s="39">
        <v>348913</v>
      </c>
      <c r="GS7" s="39">
        <v>330589</v>
      </c>
      <c r="GT7" s="161">
        <v>1516</v>
      </c>
      <c r="GU7" s="161" t="s">
        <v>137</v>
      </c>
      <c r="GV7" s="161">
        <v>52187</v>
      </c>
      <c r="GW7" s="161">
        <v>49114</v>
      </c>
      <c r="GX7" s="161">
        <v>81800</v>
      </c>
      <c r="GY7" s="161">
        <v>77498</v>
      </c>
      <c r="GZ7" s="161">
        <v>85715</v>
      </c>
      <c r="HA7" s="161">
        <v>81144</v>
      </c>
      <c r="HB7" s="161">
        <v>76773</v>
      </c>
      <c r="HC7" s="161">
        <v>73965</v>
      </c>
      <c r="HD7" s="161">
        <v>40548</v>
      </c>
      <c r="HE7" s="161">
        <v>38538</v>
      </c>
      <c r="HF7" s="161">
        <v>9518</v>
      </c>
      <c r="HG7" s="161">
        <v>9106</v>
      </c>
      <c r="HH7" s="161">
        <v>565</v>
      </c>
      <c r="HI7" s="161">
        <v>506</v>
      </c>
      <c r="HJ7" s="161">
        <v>36</v>
      </c>
      <c r="HK7" s="161">
        <v>31</v>
      </c>
      <c r="HL7" s="161">
        <v>255</v>
      </c>
      <c r="HM7" s="161">
        <v>213</v>
      </c>
      <c r="HN7" s="39">
        <v>342951</v>
      </c>
      <c r="HO7" s="39">
        <v>323256</v>
      </c>
      <c r="HP7" s="161">
        <v>1444</v>
      </c>
      <c r="HQ7" s="161">
        <v>1302</v>
      </c>
      <c r="HR7" s="161">
        <v>47416</v>
      </c>
      <c r="HS7" s="161">
        <v>44422</v>
      </c>
      <c r="HT7" s="161">
        <v>80415</v>
      </c>
      <c r="HU7" s="161">
        <v>75591</v>
      </c>
      <c r="HV7" s="161">
        <v>84954</v>
      </c>
      <c r="HW7" s="161">
        <v>80212</v>
      </c>
      <c r="HX7" s="161">
        <v>76374</v>
      </c>
      <c r="HY7" s="161">
        <v>72152</v>
      </c>
      <c r="HZ7" s="161">
        <v>41753</v>
      </c>
      <c r="IA7" s="161">
        <v>39573</v>
      </c>
      <c r="IB7" s="161">
        <v>9528</v>
      </c>
      <c r="IC7" s="161">
        <v>9022</v>
      </c>
      <c r="ID7" s="161">
        <v>587</v>
      </c>
      <c r="IE7" s="161">
        <v>530</v>
      </c>
      <c r="IF7" s="161">
        <v>29</v>
      </c>
      <c r="IG7" s="161">
        <v>23</v>
      </c>
      <c r="IH7" s="161">
        <v>451</v>
      </c>
      <c r="II7" s="161">
        <v>429</v>
      </c>
      <c r="IJ7" s="39">
        <v>338521</v>
      </c>
      <c r="IK7" s="39">
        <v>318050</v>
      </c>
      <c r="IL7" s="161">
        <v>1336</v>
      </c>
      <c r="IM7" s="161">
        <v>1219</v>
      </c>
      <c r="IN7" s="161">
        <v>42437</v>
      </c>
      <c r="IO7" s="161">
        <v>39533</v>
      </c>
      <c r="IP7" s="161">
        <v>79197</v>
      </c>
      <c r="IQ7" s="161">
        <v>74375</v>
      </c>
      <c r="IR7" s="161">
        <v>86066</v>
      </c>
      <c r="IS7" s="161">
        <v>81175</v>
      </c>
      <c r="IT7" s="161">
        <v>75707</v>
      </c>
      <c r="IU7" s="161">
        <v>70426</v>
      </c>
      <c r="IV7" s="161">
        <v>42598</v>
      </c>
      <c r="IW7" s="161">
        <v>40693</v>
      </c>
      <c r="IX7" s="161">
        <v>10088</v>
      </c>
      <c r="IY7" s="161">
        <v>9515</v>
      </c>
      <c r="IZ7" s="161">
        <v>554</v>
      </c>
      <c r="JA7" s="161">
        <v>524</v>
      </c>
      <c r="JB7" s="161">
        <v>27</v>
      </c>
      <c r="JC7" s="161">
        <v>13</v>
      </c>
      <c r="JD7" s="161">
        <v>511</v>
      </c>
      <c r="JE7" s="161">
        <v>577</v>
      </c>
      <c r="JF7" s="39">
        <v>323809</v>
      </c>
      <c r="JG7" s="39">
        <v>304641</v>
      </c>
      <c r="JH7" s="161">
        <v>1226</v>
      </c>
      <c r="JI7" s="161">
        <v>1159</v>
      </c>
      <c r="JJ7" s="161">
        <v>36176</v>
      </c>
      <c r="JK7" s="161">
        <v>34005</v>
      </c>
      <c r="JL7" s="161">
        <v>74431</v>
      </c>
      <c r="JM7" s="161">
        <v>69527</v>
      </c>
      <c r="JN7" s="161">
        <v>85225</v>
      </c>
      <c r="JO7" s="161">
        <v>79606</v>
      </c>
      <c r="JP7" s="161">
        <v>72854</v>
      </c>
      <c r="JQ7" s="161">
        <v>69104</v>
      </c>
      <c r="JR7" s="161">
        <v>43175</v>
      </c>
      <c r="JS7" s="161">
        <v>41050</v>
      </c>
      <c r="JT7" s="161">
        <v>9924</v>
      </c>
      <c r="JU7" s="161">
        <v>9456</v>
      </c>
      <c r="JV7" s="161">
        <v>540</v>
      </c>
      <c r="JW7" s="161">
        <v>525</v>
      </c>
      <c r="JX7" s="161">
        <v>29</v>
      </c>
      <c r="JY7" s="161">
        <v>21</v>
      </c>
      <c r="JZ7" s="161">
        <v>229</v>
      </c>
      <c r="KA7" s="161">
        <v>188</v>
      </c>
      <c r="KB7" s="39">
        <v>306714</v>
      </c>
      <c r="KC7" s="39">
        <v>290022</v>
      </c>
      <c r="KD7" s="161">
        <v>1153</v>
      </c>
      <c r="KE7" s="161">
        <v>1027</v>
      </c>
      <c r="KF7" s="161">
        <v>31511</v>
      </c>
      <c r="KG7" s="161">
        <v>30140</v>
      </c>
      <c r="KH7" s="161">
        <v>67769</v>
      </c>
      <c r="KI7" s="161">
        <v>64306</v>
      </c>
      <c r="KJ7" s="161">
        <v>82404</v>
      </c>
      <c r="KK7" s="161">
        <v>77316</v>
      </c>
      <c r="KL7" s="161">
        <v>70575</v>
      </c>
      <c r="KM7" s="161">
        <v>66551</v>
      </c>
      <c r="KN7" s="161">
        <v>42491</v>
      </c>
      <c r="KO7" s="161">
        <v>40576</v>
      </c>
      <c r="KP7" s="161">
        <v>10055</v>
      </c>
      <c r="KQ7" s="161">
        <v>9440</v>
      </c>
      <c r="KR7" s="161">
        <v>549</v>
      </c>
      <c r="KS7" s="161">
        <v>480</v>
      </c>
      <c r="KT7" s="161">
        <v>26</v>
      </c>
      <c r="KU7" s="161">
        <v>19</v>
      </c>
      <c r="KV7" s="161">
        <v>181</v>
      </c>
      <c r="KW7" s="161">
        <v>167</v>
      </c>
      <c r="KX7" s="39">
        <v>293462</v>
      </c>
      <c r="KY7" s="39">
        <v>275876</v>
      </c>
      <c r="KZ7" s="161">
        <v>958</v>
      </c>
      <c r="LA7" s="161">
        <v>825</v>
      </c>
      <c r="LB7" s="161">
        <v>28811</v>
      </c>
      <c r="LC7" s="161">
        <v>27263</v>
      </c>
      <c r="LD7" s="161">
        <v>64108</v>
      </c>
      <c r="LE7" s="161">
        <v>59973</v>
      </c>
      <c r="LF7" s="161">
        <v>79626</v>
      </c>
      <c r="LG7" s="161">
        <v>74738</v>
      </c>
      <c r="LH7" s="161">
        <v>67684</v>
      </c>
      <c r="LI7" s="161">
        <v>64224</v>
      </c>
      <c r="LJ7" s="161">
        <v>41371</v>
      </c>
      <c r="LK7" s="161">
        <v>38742</v>
      </c>
      <c r="LL7" s="161">
        <v>10239</v>
      </c>
      <c r="LM7" s="161">
        <v>9492</v>
      </c>
      <c r="LN7" s="161">
        <v>543</v>
      </c>
      <c r="LO7" s="161">
        <v>491</v>
      </c>
      <c r="LP7" s="161">
        <v>17</v>
      </c>
      <c r="LQ7" s="161">
        <v>18</v>
      </c>
      <c r="LR7" s="161">
        <v>105</v>
      </c>
      <c r="LS7" s="161">
        <v>110</v>
      </c>
      <c r="LT7" s="39">
        <v>271124</v>
      </c>
      <c r="LU7" s="39">
        <v>255345</v>
      </c>
      <c r="LV7" s="161">
        <v>866</v>
      </c>
      <c r="LW7" s="161">
        <v>774</v>
      </c>
      <c r="LX7" s="161">
        <v>24446</v>
      </c>
      <c r="LY7" s="161">
        <v>22932</v>
      </c>
      <c r="LZ7" s="161">
        <v>56795</v>
      </c>
      <c r="MA7" s="161">
        <v>53277</v>
      </c>
      <c r="MB7" s="161">
        <v>74662</v>
      </c>
      <c r="MC7" s="161">
        <v>70152</v>
      </c>
      <c r="MD7" s="161">
        <v>64851</v>
      </c>
      <c r="ME7" s="161">
        <v>61119</v>
      </c>
      <c r="MF7" s="161">
        <v>38807</v>
      </c>
      <c r="MG7" s="161">
        <v>36987</v>
      </c>
      <c r="MH7" s="161">
        <v>10018</v>
      </c>
      <c r="MI7" s="161">
        <v>9533</v>
      </c>
      <c r="MJ7" s="161">
        <v>541</v>
      </c>
      <c r="MK7" s="161">
        <v>462</v>
      </c>
      <c r="ML7" s="161">
        <v>21</v>
      </c>
      <c r="MM7" s="161">
        <v>14</v>
      </c>
      <c r="MN7" s="161">
        <v>117</v>
      </c>
      <c r="MO7" s="161">
        <v>95</v>
      </c>
      <c r="MP7" s="39">
        <v>250844</v>
      </c>
      <c r="MQ7" s="39">
        <v>234241</v>
      </c>
      <c r="MR7" s="161">
        <v>815</v>
      </c>
      <c r="MS7" s="161">
        <v>754</v>
      </c>
      <c r="MT7" s="161">
        <v>21098</v>
      </c>
      <c r="MU7" s="161">
        <v>19790</v>
      </c>
      <c r="MV7" s="161">
        <v>51187</v>
      </c>
      <c r="MW7" s="161">
        <v>47636</v>
      </c>
      <c r="MX7" s="161">
        <v>70458</v>
      </c>
      <c r="MY7" s="161">
        <v>65259</v>
      </c>
      <c r="MZ7" s="161">
        <v>60916</v>
      </c>
      <c r="NA7" s="161">
        <v>57265</v>
      </c>
      <c r="NB7" s="161">
        <v>36001</v>
      </c>
      <c r="NC7" s="161">
        <v>33623</v>
      </c>
      <c r="ND7" s="161">
        <v>9715</v>
      </c>
      <c r="NE7" s="161">
        <v>9265</v>
      </c>
      <c r="NF7" s="161">
        <v>517</v>
      </c>
      <c r="NG7" s="161">
        <v>527</v>
      </c>
      <c r="NH7" s="161">
        <v>21</v>
      </c>
      <c r="NI7" s="161">
        <v>23</v>
      </c>
      <c r="NJ7" s="161">
        <v>116</v>
      </c>
      <c r="NK7" s="161">
        <v>99</v>
      </c>
      <c r="NL7" s="39">
        <v>256663</v>
      </c>
      <c r="NM7" s="39">
        <v>242325</v>
      </c>
      <c r="NN7" s="161">
        <v>886</v>
      </c>
      <c r="NO7" s="161">
        <v>850</v>
      </c>
      <c r="NP7" s="161">
        <v>20818</v>
      </c>
      <c r="NQ7" s="161">
        <v>19784</v>
      </c>
      <c r="NR7" s="161">
        <v>50432</v>
      </c>
      <c r="NS7" s="161">
        <v>47112</v>
      </c>
      <c r="NT7" s="161">
        <v>72214</v>
      </c>
      <c r="NU7" s="161">
        <v>68579</v>
      </c>
      <c r="NV7" s="161">
        <v>64780</v>
      </c>
      <c r="NW7" s="161">
        <v>60888</v>
      </c>
      <c r="NX7" s="161">
        <v>36877</v>
      </c>
      <c r="NY7" s="161">
        <v>34828</v>
      </c>
      <c r="NZ7" s="161">
        <v>10020</v>
      </c>
      <c r="OA7" s="161">
        <v>9667</v>
      </c>
      <c r="OB7" s="161">
        <v>540</v>
      </c>
      <c r="OC7" s="161">
        <v>546</v>
      </c>
      <c r="OD7" s="161">
        <v>23</v>
      </c>
      <c r="OE7" s="161">
        <v>16</v>
      </c>
      <c r="OF7" s="161">
        <v>73</v>
      </c>
      <c r="OG7" s="161">
        <v>55</v>
      </c>
    </row>
    <row r="8" spans="1:397" x14ac:dyDescent="0.15">
      <c r="A8" s="156" t="s">
        <v>48</v>
      </c>
      <c r="B8" s="162">
        <v>1341</v>
      </c>
      <c r="C8" s="162">
        <v>1311</v>
      </c>
      <c r="D8" s="162">
        <v>1</v>
      </c>
      <c r="E8" s="162">
        <v>5</v>
      </c>
      <c r="F8" s="162">
        <v>195</v>
      </c>
      <c r="G8" s="162">
        <v>188</v>
      </c>
      <c r="H8" s="162">
        <v>352</v>
      </c>
      <c r="I8" s="162">
        <v>316</v>
      </c>
      <c r="J8" s="162">
        <v>283</v>
      </c>
      <c r="K8" s="162">
        <v>295</v>
      </c>
      <c r="L8" s="162">
        <v>216</v>
      </c>
      <c r="M8" s="162">
        <v>224</v>
      </c>
      <c r="N8" s="162">
        <v>160</v>
      </c>
      <c r="O8" s="162">
        <v>147</v>
      </c>
      <c r="P8" s="162">
        <v>75</v>
      </c>
      <c r="Q8" s="162">
        <v>71</v>
      </c>
      <c r="R8" s="162">
        <v>15</v>
      </c>
      <c r="S8" s="162">
        <v>19</v>
      </c>
      <c r="T8" s="162">
        <v>3</v>
      </c>
      <c r="U8" s="162">
        <v>8</v>
      </c>
      <c r="V8" s="162">
        <v>41</v>
      </c>
      <c r="W8" s="162">
        <v>38</v>
      </c>
      <c r="X8" s="162">
        <v>246</v>
      </c>
      <c r="Y8" s="162">
        <v>211</v>
      </c>
      <c r="Z8" s="162" t="s">
        <v>40</v>
      </c>
      <c r="AA8" s="162" t="s">
        <v>40</v>
      </c>
      <c r="AB8" s="162">
        <v>51</v>
      </c>
      <c r="AC8" s="162">
        <v>30</v>
      </c>
      <c r="AD8" s="162">
        <v>60</v>
      </c>
      <c r="AE8" s="162">
        <v>52</v>
      </c>
      <c r="AF8" s="162">
        <v>63</v>
      </c>
      <c r="AG8" s="162">
        <v>62</v>
      </c>
      <c r="AH8" s="162">
        <v>38</v>
      </c>
      <c r="AI8" s="162">
        <v>36</v>
      </c>
      <c r="AJ8" s="162">
        <v>21</v>
      </c>
      <c r="AK8" s="162">
        <v>20</v>
      </c>
      <c r="AL8" s="162">
        <v>9</v>
      </c>
      <c r="AM8" s="162">
        <v>7</v>
      </c>
      <c r="AN8" s="162">
        <v>1</v>
      </c>
      <c r="AO8" s="162" t="s">
        <v>40</v>
      </c>
      <c r="AP8" s="162" t="s">
        <v>40</v>
      </c>
      <c r="AQ8" s="162">
        <v>1</v>
      </c>
      <c r="AR8" s="162">
        <v>3</v>
      </c>
      <c r="AS8" s="162">
        <v>3</v>
      </c>
      <c r="AT8" s="162">
        <v>1629</v>
      </c>
      <c r="AU8" s="162">
        <v>1432</v>
      </c>
      <c r="AV8" s="162">
        <v>11</v>
      </c>
      <c r="AW8" s="162">
        <v>2</v>
      </c>
      <c r="AX8" s="162">
        <v>216</v>
      </c>
      <c r="AY8" s="162">
        <v>206</v>
      </c>
      <c r="AZ8" s="162">
        <v>463</v>
      </c>
      <c r="BA8" s="162">
        <v>391</v>
      </c>
      <c r="BB8" s="162">
        <v>388</v>
      </c>
      <c r="BC8" s="162">
        <v>343</v>
      </c>
      <c r="BD8" s="162">
        <v>251</v>
      </c>
      <c r="BE8" s="162">
        <v>226</v>
      </c>
      <c r="BF8" s="162">
        <v>162</v>
      </c>
      <c r="BG8" s="162">
        <v>137</v>
      </c>
      <c r="BH8" s="162">
        <v>63</v>
      </c>
      <c r="BI8" s="162">
        <v>65</v>
      </c>
      <c r="BJ8" s="162">
        <v>13</v>
      </c>
      <c r="BK8" s="162">
        <v>11</v>
      </c>
      <c r="BL8" s="162">
        <v>5</v>
      </c>
      <c r="BM8" s="162">
        <v>4</v>
      </c>
      <c r="BN8" s="162">
        <v>57</v>
      </c>
      <c r="BO8" s="162">
        <v>47</v>
      </c>
      <c r="BP8" s="162">
        <v>3552</v>
      </c>
      <c r="BQ8" s="162">
        <v>3120</v>
      </c>
      <c r="BR8" s="162">
        <v>20</v>
      </c>
      <c r="BS8" s="162">
        <v>16</v>
      </c>
      <c r="BT8" s="162">
        <v>509</v>
      </c>
      <c r="BU8" s="162">
        <v>520</v>
      </c>
      <c r="BV8" s="162">
        <v>873</v>
      </c>
      <c r="BW8" s="162">
        <v>884</v>
      </c>
      <c r="BX8" s="162">
        <v>805</v>
      </c>
      <c r="BY8" s="162">
        <v>740</v>
      </c>
      <c r="BZ8" s="162">
        <v>500</v>
      </c>
      <c r="CA8" s="162">
        <v>464</v>
      </c>
      <c r="CB8" s="162">
        <v>277</v>
      </c>
      <c r="CC8" s="162">
        <v>281</v>
      </c>
      <c r="CD8" s="162">
        <v>94</v>
      </c>
      <c r="CE8" s="162">
        <v>109</v>
      </c>
      <c r="CF8" s="162">
        <v>17</v>
      </c>
      <c r="CG8" s="162">
        <v>13</v>
      </c>
      <c r="CH8" s="162">
        <v>2</v>
      </c>
      <c r="CI8" s="162">
        <v>3</v>
      </c>
      <c r="CJ8" s="162">
        <v>128</v>
      </c>
      <c r="CK8" s="162">
        <v>90</v>
      </c>
      <c r="CL8" s="162">
        <v>2946</v>
      </c>
      <c r="CM8" s="162">
        <v>2825</v>
      </c>
      <c r="CN8" s="162">
        <v>14</v>
      </c>
      <c r="CO8" s="162">
        <v>4</v>
      </c>
      <c r="CP8" s="162">
        <v>364</v>
      </c>
      <c r="CQ8" s="162">
        <v>329</v>
      </c>
      <c r="CR8" s="162">
        <v>828</v>
      </c>
      <c r="CS8" s="162">
        <v>815</v>
      </c>
      <c r="CT8" s="162">
        <v>791</v>
      </c>
      <c r="CU8" s="162">
        <v>755</v>
      </c>
      <c r="CV8" s="162">
        <v>476</v>
      </c>
      <c r="CW8" s="162">
        <v>438</v>
      </c>
      <c r="CX8" s="162">
        <v>261</v>
      </c>
      <c r="CY8" s="162">
        <v>280</v>
      </c>
      <c r="CZ8" s="162">
        <v>105</v>
      </c>
      <c r="DA8" s="162">
        <v>94</v>
      </c>
      <c r="DB8" s="162">
        <v>15</v>
      </c>
      <c r="DC8" s="162">
        <v>16</v>
      </c>
      <c r="DD8" s="162">
        <v>4</v>
      </c>
      <c r="DE8" s="162">
        <v>2</v>
      </c>
      <c r="DF8" s="162">
        <v>88</v>
      </c>
      <c r="DG8" s="162">
        <v>92</v>
      </c>
      <c r="DH8" s="162">
        <v>578</v>
      </c>
      <c r="DI8" s="162">
        <v>573</v>
      </c>
      <c r="DJ8" s="162">
        <v>4</v>
      </c>
      <c r="DK8" s="162">
        <v>5</v>
      </c>
      <c r="DL8" s="162">
        <v>89</v>
      </c>
      <c r="DM8" s="162">
        <v>80</v>
      </c>
      <c r="DN8" s="162">
        <v>162</v>
      </c>
      <c r="DO8" s="162">
        <v>152</v>
      </c>
      <c r="DP8" s="162">
        <v>117</v>
      </c>
      <c r="DQ8" s="162">
        <v>129</v>
      </c>
      <c r="DR8" s="162">
        <v>89</v>
      </c>
      <c r="DS8" s="162">
        <v>92</v>
      </c>
      <c r="DT8" s="162">
        <v>51</v>
      </c>
      <c r="DU8" s="162">
        <v>59</v>
      </c>
      <c r="DV8" s="162">
        <v>27</v>
      </c>
      <c r="DW8" s="162">
        <v>18</v>
      </c>
      <c r="DX8" s="162">
        <v>7</v>
      </c>
      <c r="DY8" s="162">
        <v>14</v>
      </c>
      <c r="DZ8" s="162" t="s">
        <v>63</v>
      </c>
      <c r="EA8" s="162">
        <v>1</v>
      </c>
      <c r="EB8" s="162">
        <v>32</v>
      </c>
      <c r="EC8" s="162">
        <v>23</v>
      </c>
      <c r="ED8" s="162">
        <v>17</v>
      </c>
      <c r="EE8" s="162">
        <v>15</v>
      </c>
      <c r="EF8" s="162"/>
      <c r="EG8" s="162"/>
      <c r="EH8" s="162">
        <v>1</v>
      </c>
      <c r="EI8" s="162">
        <v>4</v>
      </c>
      <c r="EJ8" s="162">
        <v>5</v>
      </c>
      <c r="EK8" s="162">
        <v>2</v>
      </c>
      <c r="EL8" s="162">
        <v>1</v>
      </c>
      <c r="EM8" s="162">
        <v>4</v>
      </c>
      <c r="EN8" s="162">
        <v>7</v>
      </c>
      <c r="EO8" s="162">
        <v>3</v>
      </c>
      <c r="EP8" s="162">
        <v>2</v>
      </c>
      <c r="EQ8" s="162">
        <v>1</v>
      </c>
      <c r="ER8" s="162">
        <v>1</v>
      </c>
      <c r="ES8" s="162">
        <v>1</v>
      </c>
      <c r="ET8" s="162"/>
      <c r="EU8" s="162"/>
      <c r="EV8" s="162"/>
      <c r="EW8" s="162"/>
      <c r="EX8" s="162"/>
      <c r="EY8" s="162"/>
      <c r="EZ8" s="162">
        <v>12</v>
      </c>
      <c r="FA8" s="162">
        <v>10</v>
      </c>
      <c r="FB8" s="162"/>
      <c r="FC8" s="162"/>
      <c r="FD8" s="162">
        <v>3</v>
      </c>
      <c r="FE8" s="162">
        <v>1</v>
      </c>
      <c r="FF8" s="162"/>
      <c r="FG8" s="162">
        <v>1</v>
      </c>
      <c r="FH8" s="162">
        <v>1</v>
      </c>
      <c r="FI8" s="162">
        <v>3</v>
      </c>
      <c r="FJ8" s="162">
        <v>4</v>
      </c>
      <c r="FK8" s="162">
        <v>2</v>
      </c>
      <c r="FL8" s="162">
        <v>2</v>
      </c>
      <c r="FM8" s="162">
        <v>3</v>
      </c>
      <c r="FN8" s="162">
        <v>2</v>
      </c>
      <c r="FO8" s="162"/>
      <c r="FP8" s="162"/>
      <c r="FQ8" s="162"/>
      <c r="FR8" s="162"/>
      <c r="FS8" s="162"/>
      <c r="FT8" s="162"/>
      <c r="FU8" s="162"/>
      <c r="FV8" s="162">
        <v>10</v>
      </c>
      <c r="FW8" s="162">
        <v>14</v>
      </c>
      <c r="FX8" s="162" t="s">
        <v>63</v>
      </c>
      <c r="FY8" s="162" t="s">
        <v>63</v>
      </c>
      <c r="FZ8" s="162">
        <v>1</v>
      </c>
      <c r="GA8" s="162" t="s">
        <v>63</v>
      </c>
      <c r="GB8" s="162">
        <v>2</v>
      </c>
      <c r="GC8" s="162">
        <v>1</v>
      </c>
      <c r="GD8" s="162">
        <v>3</v>
      </c>
      <c r="GE8" s="162">
        <v>4</v>
      </c>
      <c r="GF8" s="162">
        <v>3</v>
      </c>
      <c r="GG8" s="162">
        <v>5</v>
      </c>
      <c r="GH8" s="162">
        <v>1</v>
      </c>
      <c r="GI8" s="162">
        <v>4</v>
      </c>
      <c r="GJ8" s="162" t="s">
        <v>63</v>
      </c>
      <c r="GK8" s="162" t="s">
        <v>63</v>
      </c>
      <c r="GL8" s="162" t="s">
        <v>63</v>
      </c>
      <c r="GM8" s="162" t="s">
        <v>63</v>
      </c>
      <c r="GN8" s="162" t="s">
        <v>63</v>
      </c>
      <c r="GO8" s="162" t="s">
        <v>63</v>
      </c>
      <c r="GP8" s="162" t="s">
        <v>63</v>
      </c>
      <c r="GQ8" s="162" t="s">
        <v>63</v>
      </c>
      <c r="GR8" s="162">
        <v>60</v>
      </c>
      <c r="GS8" s="162">
        <v>74</v>
      </c>
      <c r="GT8" s="162"/>
      <c r="GU8" s="162"/>
      <c r="GV8" s="162">
        <v>7</v>
      </c>
      <c r="GW8" s="162">
        <v>10</v>
      </c>
      <c r="GX8" s="162">
        <v>17</v>
      </c>
      <c r="GY8" s="162">
        <v>17</v>
      </c>
      <c r="GZ8" s="162">
        <v>17</v>
      </c>
      <c r="HA8" s="162">
        <v>21</v>
      </c>
      <c r="HB8" s="162">
        <v>10</v>
      </c>
      <c r="HC8" s="162">
        <v>11</v>
      </c>
      <c r="HD8" s="162">
        <v>7</v>
      </c>
      <c r="HE8" s="162">
        <v>9</v>
      </c>
      <c r="HF8" s="162">
        <v>2</v>
      </c>
      <c r="HG8" s="162">
        <v>6</v>
      </c>
      <c r="HH8" s="162"/>
      <c r="HI8" s="162"/>
      <c r="HJ8" s="162"/>
      <c r="HK8" s="162"/>
      <c r="HL8" s="162"/>
      <c r="HM8" s="162"/>
      <c r="HN8" s="162">
        <v>39</v>
      </c>
      <c r="HO8" s="162">
        <v>25</v>
      </c>
      <c r="HP8" s="162"/>
      <c r="HQ8" s="162"/>
      <c r="HR8" s="162">
        <v>6</v>
      </c>
      <c r="HS8" s="162"/>
      <c r="HT8" s="162">
        <v>9</v>
      </c>
      <c r="HU8" s="162">
        <v>8</v>
      </c>
      <c r="HV8" s="162">
        <v>7</v>
      </c>
      <c r="HW8" s="162">
        <v>5</v>
      </c>
      <c r="HX8" s="162">
        <v>8</v>
      </c>
      <c r="HY8" s="162">
        <v>5</v>
      </c>
      <c r="HZ8" s="162">
        <v>8</v>
      </c>
      <c r="IA8" s="162">
        <v>5</v>
      </c>
      <c r="IB8" s="162">
        <v>1</v>
      </c>
      <c r="IC8" s="162">
        <v>2</v>
      </c>
      <c r="ID8" s="162"/>
      <c r="IE8" s="162"/>
      <c r="IF8" s="162"/>
      <c r="IG8" s="162"/>
      <c r="IH8" s="162"/>
      <c r="II8" s="162"/>
      <c r="IJ8" s="162">
        <v>251</v>
      </c>
      <c r="IK8" s="162">
        <v>228</v>
      </c>
      <c r="IL8" s="162">
        <v>2</v>
      </c>
      <c r="IM8" s="162">
        <v>1</v>
      </c>
      <c r="IN8" s="162">
        <v>34</v>
      </c>
      <c r="IO8" s="162">
        <v>29</v>
      </c>
      <c r="IP8" s="162">
        <v>72</v>
      </c>
      <c r="IQ8" s="162">
        <v>61</v>
      </c>
      <c r="IR8" s="162">
        <v>52</v>
      </c>
      <c r="IS8" s="162">
        <v>48</v>
      </c>
      <c r="IT8" s="162">
        <v>48</v>
      </c>
      <c r="IU8" s="162">
        <v>39</v>
      </c>
      <c r="IV8" s="162">
        <v>27</v>
      </c>
      <c r="IW8" s="162">
        <v>32</v>
      </c>
      <c r="IX8" s="162">
        <v>10</v>
      </c>
      <c r="IY8" s="162">
        <v>10</v>
      </c>
      <c r="IZ8" s="162">
        <v>2</v>
      </c>
      <c r="JA8" s="162">
        <v>3</v>
      </c>
      <c r="JB8" s="162" t="s">
        <v>63</v>
      </c>
      <c r="JC8" s="162">
        <v>1</v>
      </c>
      <c r="JD8" s="162">
        <v>4</v>
      </c>
      <c r="JE8" s="162">
        <v>4</v>
      </c>
      <c r="JF8" s="162">
        <v>36</v>
      </c>
      <c r="JG8" s="162">
        <v>26</v>
      </c>
      <c r="JH8" s="162"/>
      <c r="JI8" s="162"/>
      <c r="JJ8" s="162">
        <v>4</v>
      </c>
      <c r="JK8" s="162">
        <v>2</v>
      </c>
      <c r="JL8" s="162">
        <v>6</v>
      </c>
      <c r="JM8" s="162">
        <v>2</v>
      </c>
      <c r="JN8" s="162">
        <v>12</v>
      </c>
      <c r="JO8" s="162">
        <v>9</v>
      </c>
      <c r="JP8" s="162">
        <v>10</v>
      </c>
      <c r="JQ8" s="162">
        <v>6</v>
      </c>
      <c r="JR8" s="162">
        <v>3</v>
      </c>
      <c r="JS8" s="162">
        <v>5</v>
      </c>
      <c r="JT8" s="162">
        <v>1</v>
      </c>
      <c r="JU8" s="162">
        <v>2</v>
      </c>
      <c r="JV8" s="162"/>
      <c r="JW8" s="162"/>
      <c r="JX8" s="162"/>
      <c r="JY8" s="162"/>
      <c r="JZ8" s="162"/>
      <c r="KA8" s="162"/>
      <c r="KB8" s="162">
        <v>98</v>
      </c>
      <c r="KC8" s="162">
        <v>87</v>
      </c>
      <c r="KD8" s="162" t="s">
        <v>63</v>
      </c>
      <c r="KE8" s="162" t="s">
        <v>63</v>
      </c>
      <c r="KF8" s="162" t="s">
        <v>63</v>
      </c>
      <c r="KG8" s="162" t="s">
        <v>63</v>
      </c>
      <c r="KH8" s="162">
        <v>13</v>
      </c>
      <c r="KI8" s="162">
        <v>11</v>
      </c>
      <c r="KJ8" s="162">
        <v>14</v>
      </c>
      <c r="KK8" s="162">
        <v>24</v>
      </c>
      <c r="KL8" s="162">
        <v>36</v>
      </c>
      <c r="KM8" s="162">
        <v>26</v>
      </c>
      <c r="KN8" s="162">
        <v>29</v>
      </c>
      <c r="KO8" s="162">
        <v>20</v>
      </c>
      <c r="KP8" s="162">
        <v>6</v>
      </c>
      <c r="KQ8" s="162">
        <v>6</v>
      </c>
      <c r="KR8" s="162" t="s">
        <v>63</v>
      </c>
      <c r="KS8" s="162" t="s">
        <v>63</v>
      </c>
      <c r="KT8" s="162" t="s">
        <v>63</v>
      </c>
      <c r="KU8" s="162" t="s">
        <v>63</v>
      </c>
      <c r="KV8" s="162" t="s">
        <v>63</v>
      </c>
      <c r="KW8" s="162" t="s">
        <v>63</v>
      </c>
      <c r="KX8" s="162">
        <v>15</v>
      </c>
      <c r="KY8" s="162">
        <v>16</v>
      </c>
      <c r="KZ8" s="162" t="s">
        <v>63</v>
      </c>
      <c r="LA8" s="162" t="s">
        <v>63</v>
      </c>
      <c r="LB8" s="162">
        <v>1</v>
      </c>
      <c r="LC8" s="162">
        <v>2</v>
      </c>
      <c r="LD8" s="162">
        <v>5</v>
      </c>
      <c r="LE8" s="162">
        <v>1</v>
      </c>
      <c r="LF8" s="162">
        <v>1</v>
      </c>
      <c r="LG8" s="162">
        <v>3</v>
      </c>
      <c r="LH8" s="162">
        <v>3</v>
      </c>
      <c r="LI8" s="162">
        <v>4</v>
      </c>
      <c r="LJ8" s="162">
        <v>5</v>
      </c>
      <c r="LK8" s="162">
        <v>4</v>
      </c>
      <c r="LL8" s="162" t="s">
        <v>63</v>
      </c>
      <c r="LM8" s="162">
        <v>1</v>
      </c>
      <c r="LN8" s="162" t="s">
        <v>63</v>
      </c>
      <c r="LO8" s="162">
        <v>1</v>
      </c>
      <c r="LP8" s="162" t="s">
        <v>63</v>
      </c>
      <c r="LQ8" s="162" t="s">
        <v>63</v>
      </c>
      <c r="LR8" s="162" t="s">
        <v>63</v>
      </c>
      <c r="LS8" s="162" t="s">
        <v>63</v>
      </c>
      <c r="LT8" s="162">
        <v>17</v>
      </c>
      <c r="LU8" s="162">
        <v>17</v>
      </c>
      <c r="LV8" s="162">
        <v>1</v>
      </c>
      <c r="LW8" s="162" t="s">
        <v>63</v>
      </c>
      <c r="LX8" s="162" t="s">
        <v>63</v>
      </c>
      <c r="LY8" s="162">
        <v>2</v>
      </c>
      <c r="LZ8" s="162" t="s">
        <v>63</v>
      </c>
      <c r="MA8" s="162">
        <v>1</v>
      </c>
      <c r="MB8" s="162">
        <v>6</v>
      </c>
      <c r="MC8" s="162">
        <v>5</v>
      </c>
      <c r="MD8" s="162">
        <v>6</v>
      </c>
      <c r="ME8" s="162">
        <v>6</v>
      </c>
      <c r="MF8" s="162">
        <v>3</v>
      </c>
      <c r="MG8" s="162">
        <v>3</v>
      </c>
      <c r="MH8" s="162">
        <v>1</v>
      </c>
      <c r="MI8" s="162" t="s">
        <v>63</v>
      </c>
      <c r="MJ8" s="162" t="s">
        <v>63</v>
      </c>
      <c r="MK8" s="162" t="s">
        <v>63</v>
      </c>
      <c r="ML8" s="162" t="s">
        <v>63</v>
      </c>
      <c r="MM8" s="162" t="s">
        <v>63</v>
      </c>
      <c r="MN8" s="162" t="s">
        <v>63</v>
      </c>
      <c r="MO8" s="162" t="s">
        <v>63</v>
      </c>
      <c r="MP8" s="162">
        <v>500</v>
      </c>
      <c r="MQ8" s="162">
        <v>15</v>
      </c>
      <c r="MR8" s="162">
        <v>15</v>
      </c>
      <c r="MS8" s="162" t="s">
        <v>63</v>
      </c>
      <c r="MT8" s="162" t="s">
        <v>63</v>
      </c>
      <c r="MU8" s="162">
        <v>2</v>
      </c>
      <c r="MV8" s="162" t="s">
        <v>63</v>
      </c>
      <c r="MW8" s="162">
        <v>3</v>
      </c>
      <c r="MX8" s="162">
        <v>5</v>
      </c>
      <c r="MY8" s="162">
        <v>1</v>
      </c>
      <c r="MZ8" s="162">
        <v>5</v>
      </c>
      <c r="NA8" s="162">
        <v>5</v>
      </c>
      <c r="NB8" s="162">
        <v>2</v>
      </c>
      <c r="NC8" s="162">
        <v>3</v>
      </c>
      <c r="ND8" s="162">
        <v>2</v>
      </c>
      <c r="NE8" s="162">
        <v>1</v>
      </c>
      <c r="NF8" s="162">
        <v>1</v>
      </c>
      <c r="NG8" s="162" t="s">
        <v>63</v>
      </c>
      <c r="NH8" s="162" t="s">
        <v>63</v>
      </c>
      <c r="NI8" s="162" t="s">
        <v>63</v>
      </c>
      <c r="NJ8" s="162" t="s">
        <v>63</v>
      </c>
      <c r="NK8" s="162" t="s">
        <v>63</v>
      </c>
      <c r="NL8" s="162">
        <v>15</v>
      </c>
      <c r="NM8" s="162">
        <v>25</v>
      </c>
      <c r="NN8" s="162">
        <v>0</v>
      </c>
      <c r="NO8" s="162">
        <v>0</v>
      </c>
      <c r="NP8" s="162">
        <v>1</v>
      </c>
      <c r="NQ8" s="162">
        <v>0</v>
      </c>
      <c r="NR8" s="162">
        <v>4</v>
      </c>
      <c r="NS8" s="162">
        <v>4</v>
      </c>
      <c r="NT8" s="162">
        <v>2</v>
      </c>
      <c r="NU8" s="162">
        <v>8</v>
      </c>
      <c r="NV8" s="162">
        <v>3</v>
      </c>
      <c r="NW8" s="162">
        <v>7</v>
      </c>
      <c r="NX8" s="162">
        <v>5</v>
      </c>
      <c r="NY8" s="162">
        <v>3</v>
      </c>
      <c r="NZ8" s="162">
        <v>0</v>
      </c>
      <c r="OA8" s="162">
        <v>3</v>
      </c>
      <c r="OB8" s="162">
        <v>0</v>
      </c>
      <c r="OC8" s="162">
        <v>0</v>
      </c>
      <c r="OD8" s="162">
        <v>0</v>
      </c>
      <c r="OE8" s="162">
        <v>0</v>
      </c>
      <c r="OF8" s="162">
        <v>0</v>
      </c>
      <c r="OG8" s="162">
        <v>0</v>
      </c>
    </row>
    <row r="9" spans="1:397" x14ac:dyDescent="0.15">
      <c r="A9" s="156" t="s">
        <v>49</v>
      </c>
      <c r="B9" s="162">
        <v>730</v>
      </c>
      <c r="C9" s="162">
        <v>704</v>
      </c>
      <c r="D9" s="162">
        <v>7</v>
      </c>
      <c r="E9" s="162">
        <v>3</v>
      </c>
      <c r="F9" s="162">
        <v>201</v>
      </c>
      <c r="G9" s="162">
        <v>185</v>
      </c>
      <c r="H9" s="162">
        <v>169</v>
      </c>
      <c r="I9" s="162">
        <v>149</v>
      </c>
      <c r="J9" s="162">
        <v>132</v>
      </c>
      <c r="K9" s="162">
        <v>128</v>
      </c>
      <c r="L9" s="162">
        <v>114</v>
      </c>
      <c r="M9" s="162">
        <v>116</v>
      </c>
      <c r="N9" s="162">
        <v>83</v>
      </c>
      <c r="O9" s="162">
        <v>86</v>
      </c>
      <c r="P9" s="162">
        <v>20</v>
      </c>
      <c r="Q9" s="162">
        <v>33</v>
      </c>
      <c r="R9" s="162">
        <v>3</v>
      </c>
      <c r="S9" s="162">
        <v>3</v>
      </c>
      <c r="T9" s="163" t="s">
        <v>40</v>
      </c>
      <c r="U9" s="163" t="s">
        <v>40</v>
      </c>
      <c r="V9" s="162">
        <v>1</v>
      </c>
      <c r="W9" s="162">
        <v>1</v>
      </c>
      <c r="X9" s="162">
        <v>614</v>
      </c>
      <c r="Y9" s="162">
        <v>655</v>
      </c>
      <c r="Z9" s="162">
        <v>6</v>
      </c>
      <c r="AA9" s="162">
        <v>9</v>
      </c>
      <c r="AB9" s="162">
        <v>140</v>
      </c>
      <c r="AC9" s="162">
        <v>150</v>
      </c>
      <c r="AD9" s="162">
        <v>141</v>
      </c>
      <c r="AE9" s="162">
        <v>142</v>
      </c>
      <c r="AF9" s="162">
        <v>131</v>
      </c>
      <c r="AG9" s="162">
        <v>112</v>
      </c>
      <c r="AH9" s="162">
        <v>110</v>
      </c>
      <c r="AI9" s="162">
        <v>122</v>
      </c>
      <c r="AJ9" s="162">
        <v>54</v>
      </c>
      <c r="AK9" s="162">
        <v>85</v>
      </c>
      <c r="AL9" s="162">
        <v>30</v>
      </c>
      <c r="AM9" s="162">
        <v>32</v>
      </c>
      <c r="AN9" s="162">
        <v>1</v>
      </c>
      <c r="AO9" s="162">
        <v>1</v>
      </c>
      <c r="AP9" s="163" t="s">
        <v>40</v>
      </c>
      <c r="AQ9" s="163" t="s">
        <v>40</v>
      </c>
      <c r="AR9" s="162">
        <v>1</v>
      </c>
      <c r="AS9" s="162">
        <v>2</v>
      </c>
      <c r="AT9" s="162">
        <v>741</v>
      </c>
      <c r="AU9" s="162">
        <v>782</v>
      </c>
      <c r="AV9" s="162">
        <v>6</v>
      </c>
      <c r="AW9" s="162">
        <v>9</v>
      </c>
      <c r="AX9" s="162">
        <v>205</v>
      </c>
      <c r="AY9" s="162">
        <v>200</v>
      </c>
      <c r="AZ9" s="162">
        <v>160</v>
      </c>
      <c r="BA9" s="162">
        <v>150</v>
      </c>
      <c r="BB9" s="162">
        <v>124</v>
      </c>
      <c r="BC9" s="162">
        <v>149</v>
      </c>
      <c r="BD9" s="162">
        <v>127</v>
      </c>
      <c r="BE9" s="162">
        <v>137</v>
      </c>
      <c r="BF9" s="162">
        <v>89</v>
      </c>
      <c r="BG9" s="162">
        <v>98</v>
      </c>
      <c r="BH9" s="162">
        <v>24</v>
      </c>
      <c r="BI9" s="162">
        <v>32</v>
      </c>
      <c r="BJ9" s="162">
        <v>3</v>
      </c>
      <c r="BK9" s="162">
        <v>2</v>
      </c>
      <c r="BL9" s="163">
        <v>0</v>
      </c>
      <c r="BM9" s="163">
        <v>0</v>
      </c>
      <c r="BN9" s="162">
        <v>3</v>
      </c>
      <c r="BO9" s="162">
        <v>5</v>
      </c>
      <c r="BP9" s="162">
        <v>729</v>
      </c>
      <c r="BQ9" s="162">
        <v>733</v>
      </c>
      <c r="BR9" s="162">
        <v>14</v>
      </c>
      <c r="BS9" s="162">
        <v>9</v>
      </c>
      <c r="BT9" s="162">
        <v>162</v>
      </c>
      <c r="BU9" s="162">
        <v>205</v>
      </c>
      <c r="BV9" s="162">
        <v>179</v>
      </c>
      <c r="BW9" s="162">
        <v>171</v>
      </c>
      <c r="BX9" s="162">
        <v>134</v>
      </c>
      <c r="BY9" s="162">
        <v>158</v>
      </c>
      <c r="BZ9" s="162">
        <v>124</v>
      </c>
      <c r="CA9" s="162">
        <v>96</v>
      </c>
      <c r="CB9" s="162">
        <v>95</v>
      </c>
      <c r="CC9" s="162">
        <v>75</v>
      </c>
      <c r="CD9" s="162">
        <v>20</v>
      </c>
      <c r="CE9" s="162">
        <v>17</v>
      </c>
      <c r="CF9" s="162" t="s">
        <v>43</v>
      </c>
      <c r="CG9" s="162">
        <v>1</v>
      </c>
      <c r="CH9" s="163" t="s">
        <v>40</v>
      </c>
      <c r="CI9" s="163" t="s">
        <v>40</v>
      </c>
      <c r="CJ9" s="162">
        <v>1</v>
      </c>
      <c r="CK9" s="162">
        <v>1</v>
      </c>
      <c r="CL9" s="162">
        <v>766</v>
      </c>
      <c r="CM9" s="162">
        <v>749</v>
      </c>
      <c r="CN9" s="162">
        <v>10</v>
      </c>
      <c r="CO9" s="162">
        <v>8</v>
      </c>
      <c r="CP9" s="162">
        <v>182</v>
      </c>
      <c r="CQ9" s="162">
        <v>169</v>
      </c>
      <c r="CR9" s="162">
        <v>144</v>
      </c>
      <c r="CS9" s="162">
        <v>151</v>
      </c>
      <c r="CT9" s="162">
        <v>152</v>
      </c>
      <c r="CU9" s="162">
        <v>163</v>
      </c>
      <c r="CV9" s="162">
        <v>146</v>
      </c>
      <c r="CW9" s="162">
        <v>137</v>
      </c>
      <c r="CX9" s="162">
        <v>96</v>
      </c>
      <c r="CY9" s="162">
        <v>83</v>
      </c>
      <c r="CZ9" s="162">
        <v>32</v>
      </c>
      <c r="DA9" s="162">
        <v>33</v>
      </c>
      <c r="DB9" s="162">
        <v>4</v>
      </c>
      <c r="DC9" s="162">
        <v>4</v>
      </c>
      <c r="DD9" s="163" t="s">
        <v>63</v>
      </c>
      <c r="DE9" s="163" t="s">
        <v>63</v>
      </c>
      <c r="DF9" s="162" t="s">
        <v>63</v>
      </c>
      <c r="DG9" s="162">
        <v>1</v>
      </c>
      <c r="DH9" s="162">
        <v>795</v>
      </c>
      <c r="DI9" s="162">
        <v>787</v>
      </c>
      <c r="DJ9" s="162">
        <v>18</v>
      </c>
      <c r="DK9" s="162">
        <v>17</v>
      </c>
      <c r="DL9" s="162">
        <v>205</v>
      </c>
      <c r="DM9" s="162">
        <v>176</v>
      </c>
      <c r="DN9" s="162">
        <v>164</v>
      </c>
      <c r="DO9" s="162">
        <v>176</v>
      </c>
      <c r="DP9" s="162">
        <v>158</v>
      </c>
      <c r="DQ9" s="162">
        <v>144</v>
      </c>
      <c r="DR9" s="162">
        <v>124</v>
      </c>
      <c r="DS9" s="162">
        <v>145</v>
      </c>
      <c r="DT9" s="162">
        <v>80</v>
      </c>
      <c r="DU9" s="162">
        <v>97</v>
      </c>
      <c r="DV9" s="162">
        <v>41</v>
      </c>
      <c r="DW9" s="162">
        <v>28</v>
      </c>
      <c r="DX9" s="162">
        <v>2</v>
      </c>
      <c r="DY9" s="162">
        <v>3</v>
      </c>
      <c r="DZ9" s="163">
        <v>1</v>
      </c>
      <c r="EA9" s="163" t="s">
        <v>63</v>
      </c>
      <c r="EB9" s="162">
        <v>2</v>
      </c>
      <c r="EC9" s="162">
        <v>1</v>
      </c>
      <c r="ED9" s="162">
        <v>860</v>
      </c>
      <c r="EE9" s="162">
        <v>840</v>
      </c>
      <c r="EF9" s="162">
        <v>7</v>
      </c>
      <c r="EG9" s="162">
        <v>9</v>
      </c>
      <c r="EH9" s="162">
        <v>218</v>
      </c>
      <c r="EI9" s="162">
        <v>192</v>
      </c>
      <c r="EJ9" s="162">
        <v>178</v>
      </c>
      <c r="EK9" s="162">
        <v>161</v>
      </c>
      <c r="EL9" s="162">
        <v>153</v>
      </c>
      <c r="EM9" s="162">
        <v>157</v>
      </c>
      <c r="EN9" s="162">
        <v>170</v>
      </c>
      <c r="EO9" s="162">
        <v>168</v>
      </c>
      <c r="EP9" s="162">
        <v>100</v>
      </c>
      <c r="EQ9" s="162">
        <v>110</v>
      </c>
      <c r="ER9" s="162">
        <v>32</v>
      </c>
      <c r="ES9" s="162">
        <v>40</v>
      </c>
      <c r="ET9" s="162">
        <v>2</v>
      </c>
      <c r="EU9" s="162">
        <v>1</v>
      </c>
      <c r="EV9" s="163"/>
      <c r="EW9" s="163"/>
      <c r="EX9" s="162"/>
      <c r="EY9" s="162">
        <v>2</v>
      </c>
      <c r="EZ9" s="162">
        <v>785</v>
      </c>
      <c r="FA9" s="162">
        <v>779</v>
      </c>
      <c r="FB9" s="162">
        <v>10</v>
      </c>
      <c r="FC9" s="162">
        <v>14</v>
      </c>
      <c r="FD9" s="162">
        <v>200</v>
      </c>
      <c r="FE9" s="162">
        <v>164</v>
      </c>
      <c r="FF9" s="162">
        <v>146</v>
      </c>
      <c r="FG9" s="162">
        <v>163</v>
      </c>
      <c r="FH9" s="162">
        <v>143</v>
      </c>
      <c r="FI9" s="162">
        <v>164</v>
      </c>
      <c r="FJ9" s="162">
        <v>161</v>
      </c>
      <c r="FK9" s="162">
        <v>147</v>
      </c>
      <c r="FL9" s="162">
        <v>90</v>
      </c>
      <c r="FM9" s="162">
        <v>93</v>
      </c>
      <c r="FN9" s="162">
        <v>32</v>
      </c>
      <c r="FO9" s="162">
        <v>33</v>
      </c>
      <c r="FP9" s="162">
        <v>2</v>
      </c>
      <c r="FQ9" s="162">
        <v>2</v>
      </c>
      <c r="FR9" s="163"/>
      <c r="FS9" s="163"/>
      <c r="FT9" s="162">
        <v>1</v>
      </c>
      <c r="FU9" s="162">
        <v>2</v>
      </c>
      <c r="FV9" s="162">
        <v>796</v>
      </c>
      <c r="FW9" s="162">
        <v>764</v>
      </c>
      <c r="FX9" s="162">
        <v>11</v>
      </c>
      <c r="FY9" s="162">
        <v>7</v>
      </c>
      <c r="FZ9" s="162">
        <v>169</v>
      </c>
      <c r="GA9" s="162">
        <v>152</v>
      </c>
      <c r="GB9" s="162">
        <v>188</v>
      </c>
      <c r="GC9" s="162">
        <v>169</v>
      </c>
      <c r="GD9" s="162">
        <v>152</v>
      </c>
      <c r="GE9" s="162">
        <v>127</v>
      </c>
      <c r="GF9" s="162">
        <v>144</v>
      </c>
      <c r="GG9" s="162">
        <v>149</v>
      </c>
      <c r="GH9" s="162">
        <v>98</v>
      </c>
      <c r="GI9" s="162">
        <v>116</v>
      </c>
      <c r="GJ9" s="162">
        <v>32</v>
      </c>
      <c r="GK9" s="162">
        <v>40</v>
      </c>
      <c r="GL9" s="162">
        <v>1</v>
      </c>
      <c r="GM9" s="162">
        <v>3</v>
      </c>
      <c r="GN9" s="163" t="s">
        <v>63</v>
      </c>
      <c r="GO9" s="163" t="s">
        <v>63</v>
      </c>
      <c r="GP9" s="162">
        <v>1</v>
      </c>
      <c r="GQ9" s="162">
        <v>1</v>
      </c>
      <c r="GR9" s="162">
        <v>707</v>
      </c>
      <c r="GS9" s="162">
        <v>761</v>
      </c>
      <c r="GT9" s="162">
        <v>11</v>
      </c>
      <c r="GU9" s="162">
        <v>11</v>
      </c>
      <c r="GV9" s="162">
        <v>158</v>
      </c>
      <c r="GW9" s="162">
        <v>148</v>
      </c>
      <c r="GX9" s="162">
        <v>140</v>
      </c>
      <c r="GY9" s="162">
        <v>151</v>
      </c>
      <c r="GZ9" s="162">
        <v>140</v>
      </c>
      <c r="HA9" s="162">
        <v>150</v>
      </c>
      <c r="HB9" s="162">
        <v>120</v>
      </c>
      <c r="HC9" s="162">
        <v>162</v>
      </c>
      <c r="HD9" s="162">
        <v>104</v>
      </c>
      <c r="HE9" s="162">
        <v>103</v>
      </c>
      <c r="HF9" s="162">
        <v>30</v>
      </c>
      <c r="HG9" s="162">
        <v>34</v>
      </c>
      <c r="HH9" s="162">
        <v>4</v>
      </c>
      <c r="HI9" s="162">
        <v>2</v>
      </c>
      <c r="HJ9" s="163"/>
      <c r="HK9" s="163"/>
      <c r="HL9" s="162"/>
      <c r="HM9" s="162"/>
      <c r="HN9" s="162">
        <v>684</v>
      </c>
      <c r="HO9" s="162">
        <v>741</v>
      </c>
      <c r="HP9" s="162">
        <v>4</v>
      </c>
      <c r="HQ9" s="162">
        <v>14</v>
      </c>
      <c r="HR9" s="162">
        <v>145</v>
      </c>
      <c r="HS9" s="162">
        <v>132</v>
      </c>
      <c r="HT9" s="162">
        <v>126</v>
      </c>
      <c r="HU9" s="162">
        <v>135</v>
      </c>
      <c r="HV9" s="162">
        <v>138</v>
      </c>
      <c r="HW9" s="162">
        <v>170</v>
      </c>
      <c r="HX9" s="162">
        <v>140</v>
      </c>
      <c r="HY9" s="162">
        <v>154</v>
      </c>
      <c r="HZ9" s="162">
        <v>94</v>
      </c>
      <c r="IA9" s="162">
        <v>104</v>
      </c>
      <c r="IB9" s="162">
        <v>32</v>
      </c>
      <c r="IC9" s="162">
        <v>29</v>
      </c>
      <c r="ID9" s="162">
        <v>5</v>
      </c>
      <c r="IE9" s="162">
        <v>2</v>
      </c>
      <c r="IF9" s="163"/>
      <c r="IG9" s="163"/>
      <c r="IH9" s="162"/>
      <c r="II9" s="162">
        <v>1</v>
      </c>
      <c r="IJ9" s="162">
        <v>731</v>
      </c>
      <c r="IK9" s="162">
        <v>742</v>
      </c>
      <c r="IL9" s="162">
        <v>10</v>
      </c>
      <c r="IM9" s="162">
        <v>14</v>
      </c>
      <c r="IN9" s="162">
        <v>131</v>
      </c>
      <c r="IO9" s="162">
        <v>134</v>
      </c>
      <c r="IP9" s="162">
        <v>161</v>
      </c>
      <c r="IQ9" s="162">
        <v>144</v>
      </c>
      <c r="IR9" s="162">
        <v>114</v>
      </c>
      <c r="IS9" s="162">
        <v>139</v>
      </c>
      <c r="IT9" s="162">
        <v>160</v>
      </c>
      <c r="IU9" s="162">
        <v>164</v>
      </c>
      <c r="IV9" s="162">
        <v>125</v>
      </c>
      <c r="IW9" s="162">
        <v>107</v>
      </c>
      <c r="IX9" s="162">
        <v>29</v>
      </c>
      <c r="IY9" s="162">
        <v>37</v>
      </c>
      <c r="IZ9" s="162">
        <v>1</v>
      </c>
      <c r="JA9" s="162">
        <v>3</v>
      </c>
      <c r="JB9" s="163" t="s">
        <v>63</v>
      </c>
      <c r="JC9" s="163" t="s">
        <v>63</v>
      </c>
      <c r="JD9" s="162" t="s">
        <v>63</v>
      </c>
      <c r="JE9" s="162" t="s">
        <v>63</v>
      </c>
      <c r="JF9" s="162">
        <v>722</v>
      </c>
      <c r="JG9" s="162">
        <v>702</v>
      </c>
      <c r="JH9" s="162">
        <v>9</v>
      </c>
      <c r="JI9" s="162">
        <v>1</v>
      </c>
      <c r="JJ9" s="162">
        <v>102</v>
      </c>
      <c r="JK9" s="162">
        <v>91</v>
      </c>
      <c r="JL9" s="162">
        <v>131</v>
      </c>
      <c r="JM9" s="162">
        <v>155</v>
      </c>
      <c r="JN9" s="162">
        <v>163</v>
      </c>
      <c r="JO9" s="162">
        <v>151</v>
      </c>
      <c r="JP9" s="162">
        <v>149</v>
      </c>
      <c r="JQ9" s="162">
        <v>147</v>
      </c>
      <c r="JR9" s="162">
        <v>128</v>
      </c>
      <c r="JS9" s="162">
        <v>113</v>
      </c>
      <c r="JT9" s="162">
        <v>36</v>
      </c>
      <c r="JU9" s="162">
        <v>40</v>
      </c>
      <c r="JV9" s="162">
        <v>4</v>
      </c>
      <c r="JW9" s="162">
        <v>4</v>
      </c>
      <c r="JX9" s="163"/>
      <c r="JY9" s="163"/>
      <c r="JZ9" s="162"/>
      <c r="KA9" s="162"/>
      <c r="KB9" s="162">
        <v>727</v>
      </c>
      <c r="KC9" s="162">
        <v>648</v>
      </c>
      <c r="KD9" s="162">
        <v>8</v>
      </c>
      <c r="KE9" s="162">
        <v>4</v>
      </c>
      <c r="KF9" s="162">
        <v>100</v>
      </c>
      <c r="KG9" s="162">
        <v>77</v>
      </c>
      <c r="KH9" s="162">
        <v>146</v>
      </c>
      <c r="KI9" s="162">
        <v>133</v>
      </c>
      <c r="KJ9" s="162">
        <v>147</v>
      </c>
      <c r="KK9" s="162">
        <v>135</v>
      </c>
      <c r="KL9" s="162">
        <v>170</v>
      </c>
      <c r="KM9" s="162">
        <v>148</v>
      </c>
      <c r="KN9" s="162">
        <v>117</v>
      </c>
      <c r="KO9" s="162">
        <v>106</v>
      </c>
      <c r="KP9" s="162">
        <v>37</v>
      </c>
      <c r="KQ9" s="162">
        <v>43</v>
      </c>
      <c r="KR9" s="162">
        <v>2</v>
      </c>
      <c r="KS9" s="162">
        <v>2</v>
      </c>
      <c r="KT9" s="163" t="s">
        <v>63</v>
      </c>
      <c r="KU9" s="163" t="s">
        <v>63</v>
      </c>
      <c r="KV9" s="162" t="s">
        <v>63</v>
      </c>
      <c r="KW9" s="162" t="s">
        <v>63</v>
      </c>
      <c r="KX9" s="162">
        <v>669</v>
      </c>
      <c r="KY9" s="162">
        <v>632</v>
      </c>
      <c r="KZ9" s="162">
        <v>4</v>
      </c>
      <c r="LA9" s="162">
        <v>9</v>
      </c>
      <c r="LB9" s="162">
        <v>75</v>
      </c>
      <c r="LC9" s="162">
        <v>84</v>
      </c>
      <c r="LD9" s="162">
        <v>129</v>
      </c>
      <c r="LE9" s="162">
        <v>127</v>
      </c>
      <c r="LF9" s="162">
        <v>148</v>
      </c>
      <c r="LG9" s="162">
        <v>138</v>
      </c>
      <c r="LH9" s="162">
        <v>143</v>
      </c>
      <c r="LI9" s="162">
        <v>149</v>
      </c>
      <c r="LJ9" s="162">
        <v>129</v>
      </c>
      <c r="LK9" s="162">
        <v>89</v>
      </c>
      <c r="LL9" s="162">
        <v>40</v>
      </c>
      <c r="LM9" s="162">
        <v>34</v>
      </c>
      <c r="LN9" s="162">
        <v>1</v>
      </c>
      <c r="LO9" s="162">
        <v>2</v>
      </c>
      <c r="LP9" s="163" t="s">
        <v>63</v>
      </c>
      <c r="LQ9" s="163" t="s">
        <v>63</v>
      </c>
      <c r="LR9" s="162" t="s">
        <v>63</v>
      </c>
      <c r="LS9" s="162" t="s">
        <v>63</v>
      </c>
      <c r="LT9" s="162">
        <v>583</v>
      </c>
      <c r="LU9" s="162">
        <v>584</v>
      </c>
      <c r="LV9" s="162">
        <v>3</v>
      </c>
      <c r="LW9" s="162">
        <v>11</v>
      </c>
      <c r="LX9" s="162">
        <v>74</v>
      </c>
      <c r="LY9" s="162">
        <v>57</v>
      </c>
      <c r="LZ9" s="162">
        <v>108</v>
      </c>
      <c r="MA9" s="162">
        <v>104</v>
      </c>
      <c r="MB9" s="162">
        <v>145</v>
      </c>
      <c r="MC9" s="162">
        <v>120</v>
      </c>
      <c r="MD9" s="162">
        <v>133</v>
      </c>
      <c r="ME9" s="162">
        <v>133</v>
      </c>
      <c r="MF9" s="162">
        <v>97</v>
      </c>
      <c r="MG9" s="162">
        <v>131</v>
      </c>
      <c r="MH9" s="162">
        <v>22</v>
      </c>
      <c r="MI9" s="162">
        <v>28</v>
      </c>
      <c r="MJ9" s="162">
        <v>1</v>
      </c>
      <c r="MK9" s="162" t="s">
        <v>63</v>
      </c>
      <c r="ML9" s="163" t="s">
        <v>63</v>
      </c>
      <c r="MM9" s="163" t="s">
        <v>63</v>
      </c>
      <c r="MN9" s="162" t="s">
        <v>63</v>
      </c>
      <c r="MO9" s="162" t="s">
        <v>63</v>
      </c>
      <c r="MP9" s="162">
        <v>549</v>
      </c>
      <c r="MQ9" s="162">
        <v>567</v>
      </c>
      <c r="MR9" s="162">
        <v>3</v>
      </c>
      <c r="MS9" s="162">
        <v>3</v>
      </c>
      <c r="MT9" s="162">
        <v>62</v>
      </c>
      <c r="MU9" s="162">
        <v>74</v>
      </c>
      <c r="MV9" s="162">
        <v>85</v>
      </c>
      <c r="MW9" s="162">
        <v>87</v>
      </c>
      <c r="MX9" s="162">
        <v>120</v>
      </c>
      <c r="MY9" s="162">
        <v>107</v>
      </c>
      <c r="MZ9" s="162">
        <v>134</v>
      </c>
      <c r="NA9" s="162">
        <v>147</v>
      </c>
      <c r="NB9" s="162">
        <v>108</v>
      </c>
      <c r="NC9" s="162">
        <v>100</v>
      </c>
      <c r="ND9" s="162">
        <v>35</v>
      </c>
      <c r="NE9" s="162">
        <v>44</v>
      </c>
      <c r="NF9" s="162">
        <v>2</v>
      </c>
      <c r="NG9" s="162">
        <v>3</v>
      </c>
      <c r="NH9" s="163" t="s">
        <v>63</v>
      </c>
      <c r="NI9" s="163">
        <v>2</v>
      </c>
      <c r="NJ9" s="162" t="s">
        <v>63</v>
      </c>
      <c r="NK9" s="162" t="s">
        <v>63</v>
      </c>
      <c r="NL9" s="162">
        <v>586</v>
      </c>
      <c r="NM9" s="162">
        <v>557</v>
      </c>
      <c r="NN9" s="162">
        <v>7</v>
      </c>
      <c r="NO9" s="162">
        <v>9</v>
      </c>
      <c r="NP9" s="162">
        <v>72</v>
      </c>
      <c r="NQ9" s="162">
        <v>61</v>
      </c>
      <c r="NR9" s="162">
        <v>96</v>
      </c>
      <c r="NS9" s="162">
        <v>80</v>
      </c>
      <c r="NT9" s="162">
        <v>125</v>
      </c>
      <c r="NU9" s="162">
        <v>108</v>
      </c>
      <c r="NV9" s="162">
        <v>160</v>
      </c>
      <c r="NW9" s="162">
        <v>145</v>
      </c>
      <c r="NX9" s="162">
        <v>100</v>
      </c>
      <c r="NY9" s="162">
        <v>113</v>
      </c>
      <c r="NZ9" s="162">
        <v>23</v>
      </c>
      <c r="OA9" s="162">
        <v>39</v>
      </c>
      <c r="OB9" s="162">
        <v>2</v>
      </c>
      <c r="OC9" s="162">
        <v>2</v>
      </c>
      <c r="OD9" s="163">
        <v>1</v>
      </c>
      <c r="OE9" s="163">
        <v>0</v>
      </c>
      <c r="OF9" s="162">
        <v>0</v>
      </c>
      <c r="OG9" s="162">
        <v>0</v>
      </c>
    </row>
    <row r="10" spans="1:397" x14ac:dyDescent="0.15">
      <c r="A10" s="156" t="s">
        <v>50</v>
      </c>
      <c r="B10" s="162">
        <v>2368</v>
      </c>
      <c r="C10" s="162">
        <v>2168</v>
      </c>
      <c r="D10" s="162">
        <v>25</v>
      </c>
      <c r="E10" s="162">
        <v>21</v>
      </c>
      <c r="F10" s="162">
        <v>566</v>
      </c>
      <c r="G10" s="162">
        <v>464</v>
      </c>
      <c r="H10" s="162">
        <v>556</v>
      </c>
      <c r="I10" s="162">
        <v>471</v>
      </c>
      <c r="J10" s="162">
        <v>428</v>
      </c>
      <c r="K10" s="162">
        <v>436</v>
      </c>
      <c r="L10" s="162">
        <v>412</v>
      </c>
      <c r="M10" s="162">
        <v>396</v>
      </c>
      <c r="N10" s="162">
        <v>259</v>
      </c>
      <c r="O10" s="162">
        <v>266</v>
      </c>
      <c r="P10" s="162">
        <v>103</v>
      </c>
      <c r="Q10" s="162">
        <v>99</v>
      </c>
      <c r="R10" s="162">
        <v>11</v>
      </c>
      <c r="S10" s="162">
        <v>2</v>
      </c>
      <c r="T10" s="163" t="s">
        <v>40</v>
      </c>
      <c r="U10" s="163" t="s">
        <v>40</v>
      </c>
      <c r="V10" s="162">
        <v>8</v>
      </c>
      <c r="W10" s="162">
        <v>13</v>
      </c>
      <c r="X10" s="162">
        <v>2140</v>
      </c>
      <c r="Y10" s="162">
        <v>1952</v>
      </c>
      <c r="Z10" s="162">
        <v>19</v>
      </c>
      <c r="AA10" s="162">
        <v>17</v>
      </c>
      <c r="AB10" s="162">
        <v>518</v>
      </c>
      <c r="AC10" s="162">
        <v>414</v>
      </c>
      <c r="AD10" s="162">
        <v>495</v>
      </c>
      <c r="AE10" s="162">
        <v>409</v>
      </c>
      <c r="AF10" s="162">
        <v>426</v>
      </c>
      <c r="AG10" s="162">
        <v>418</v>
      </c>
      <c r="AH10" s="162">
        <v>337</v>
      </c>
      <c r="AI10" s="162">
        <v>359</v>
      </c>
      <c r="AJ10" s="162">
        <v>251</v>
      </c>
      <c r="AK10" s="162">
        <v>238</v>
      </c>
      <c r="AL10" s="162">
        <v>80</v>
      </c>
      <c r="AM10" s="162">
        <v>85</v>
      </c>
      <c r="AN10" s="162">
        <v>7</v>
      </c>
      <c r="AO10" s="162">
        <v>4</v>
      </c>
      <c r="AP10" s="163" t="s">
        <v>40</v>
      </c>
      <c r="AQ10" s="163">
        <v>1</v>
      </c>
      <c r="AR10" s="162">
        <v>7</v>
      </c>
      <c r="AS10" s="162">
        <v>7</v>
      </c>
      <c r="AT10" s="162">
        <v>2392</v>
      </c>
      <c r="AU10" s="162">
        <v>2162</v>
      </c>
      <c r="AV10" s="162">
        <v>33</v>
      </c>
      <c r="AW10" s="162">
        <v>21</v>
      </c>
      <c r="AX10" s="162">
        <v>580</v>
      </c>
      <c r="AY10" s="162">
        <v>457</v>
      </c>
      <c r="AZ10" s="162">
        <v>491</v>
      </c>
      <c r="BA10" s="162">
        <v>489</v>
      </c>
      <c r="BB10" s="162">
        <v>463</v>
      </c>
      <c r="BC10" s="162">
        <v>442</v>
      </c>
      <c r="BD10" s="162">
        <v>427</v>
      </c>
      <c r="BE10" s="162">
        <v>370</v>
      </c>
      <c r="BF10" s="162">
        <v>279</v>
      </c>
      <c r="BG10" s="162">
        <v>264</v>
      </c>
      <c r="BH10" s="162">
        <v>102</v>
      </c>
      <c r="BI10" s="162">
        <v>107</v>
      </c>
      <c r="BJ10" s="162">
        <v>6</v>
      </c>
      <c r="BK10" s="162">
        <v>9</v>
      </c>
      <c r="BL10" s="163">
        <v>0</v>
      </c>
      <c r="BM10" s="163">
        <v>0</v>
      </c>
      <c r="BN10" s="162">
        <v>11</v>
      </c>
      <c r="BO10" s="162">
        <v>3</v>
      </c>
      <c r="BP10" s="162">
        <v>2357</v>
      </c>
      <c r="BQ10" s="162">
        <v>2313</v>
      </c>
      <c r="BR10" s="162">
        <v>33</v>
      </c>
      <c r="BS10" s="162">
        <v>36</v>
      </c>
      <c r="BT10" s="162">
        <v>613</v>
      </c>
      <c r="BU10" s="162">
        <v>512</v>
      </c>
      <c r="BV10" s="162">
        <v>511</v>
      </c>
      <c r="BW10" s="162">
        <v>424</v>
      </c>
      <c r="BX10" s="162">
        <v>442</v>
      </c>
      <c r="BY10" s="162">
        <v>427</v>
      </c>
      <c r="BZ10" s="162">
        <v>404</v>
      </c>
      <c r="CA10" s="162">
        <v>376</v>
      </c>
      <c r="CB10" s="162">
        <v>264</v>
      </c>
      <c r="CC10" s="162">
        <v>247</v>
      </c>
      <c r="CD10" s="162">
        <v>78</v>
      </c>
      <c r="CE10" s="162">
        <v>96</v>
      </c>
      <c r="CF10" s="162">
        <v>5</v>
      </c>
      <c r="CG10" s="162">
        <v>7</v>
      </c>
      <c r="CH10" s="163" t="s">
        <v>40</v>
      </c>
      <c r="CI10" s="163">
        <v>2</v>
      </c>
      <c r="CJ10" s="162">
        <v>7</v>
      </c>
      <c r="CK10" s="162">
        <v>4</v>
      </c>
      <c r="CL10" s="162">
        <v>2435</v>
      </c>
      <c r="CM10" s="162">
        <v>2183</v>
      </c>
      <c r="CN10" s="162">
        <v>36</v>
      </c>
      <c r="CO10" s="162">
        <v>19</v>
      </c>
      <c r="CP10" s="162">
        <v>587</v>
      </c>
      <c r="CQ10" s="162">
        <v>512</v>
      </c>
      <c r="CR10" s="162">
        <v>499</v>
      </c>
      <c r="CS10" s="162">
        <v>440</v>
      </c>
      <c r="CT10" s="162">
        <v>508</v>
      </c>
      <c r="CU10" s="162">
        <v>423</v>
      </c>
      <c r="CV10" s="162">
        <v>410</v>
      </c>
      <c r="CW10" s="162">
        <v>398</v>
      </c>
      <c r="CX10" s="162">
        <v>284</v>
      </c>
      <c r="CY10" s="162">
        <v>273</v>
      </c>
      <c r="CZ10" s="162">
        <v>91</v>
      </c>
      <c r="DA10" s="162">
        <v>101</v>
      </c>
      <c r="DB10" s="162">
        <v>14</v>
      </c>
      <c r="DC10" s="162">
        <v>9</v>
      </c>
      <c r="DD10" s="163" t="s">
        <v>63</v>
      </c>
      <c r="DE10" s="163">
        <v>1</v>
      </c>
      <c r="DF10" s="162">
        <v>6</v>
      </c>
      <c r="DG10" s="162">
        <v>7</v>
      </c>
      <c r="DH10" s="162">
        <v>2536</v>
      </c>
      <c r="DI10" s="162">
        <v>2232</v>
      </c>
      <c r="DJ10" s="162">
        <v>56</v>
      </c>
      <c r="DK10" s="162">
        <v>28</v>
      </c>
      <c r="DL10" s="162">
        <v>640</v>
      </c>
      <c r="DM10" s="162">
        <v>539</v>
      </c>
      <c r="DN10" s="162">
        <v>502</v>
      </c>
      <c r="DO10" s="162">
        <v>462</v>
      </c>
      <c r="DP10" s="162">
        <v>442</v>
      </c>
      <c r="DQ10" s="162">
        <v>438</v>
      </c>
      <c r="DR10" s="162">
        <v>458</v>
      </c>
      <c r="DS10" s="162">
        <v>395</v>
      </c>
      <c r="DT10" s="162">
        <v>307</v>
      </c>
      <c r="DU10" s="162">
        <v>278</v>
      </c>
      <c r="DV10" s="162">
        <v>115</v>
      </c>
      <c r="DW10" s="162">
        <v>85</v>
      </c>
      <c r="DX10" s="162">
        <v>11</v>
      </c>
      <c r="DY10" s="162">
        <v>4</v>
      </c>
      <c r="DZ10" s="163" t="s">
        <v>63</v>
      </c>
      <c r="EA10" s="163" t="s">
        <v>63</v>
      </c>
      <c r="EB10" s="162">
        <v>5</v>
      </c>
      <c r="EC10" s="162">
        <v>3</v>
      </c>
      <c r="ED10" s="162">
        <v>2512</v>
      </c>
      <c r="EE10" s="162">
        <v>2207</v>
      </c>
      <c r="EF10" s="162">
        <v>46</v>
      </c>
      <c r="EG10" s="162">
        <v>22</v>
      </c>
      <c r="EH10" s="162">
        <v>616</v>
      </c>
      <c r="EI10" s="162">
        <v>514</v>
      </c>
      <c r="EJ10" s="162">
        <v>530</v>
      </c>
      <c r="EK10" s="162">
        <v>434</v>
      </c>
      <c r="EL10" s="162">
        <v>447</v>
      </c>
      <c r="EM10" s="162">
        <v>434</v>
      </c>
      <c r="EN10" s="162">
        <v>440</v>
      </c>
      <c r="EO10" s="162">
        <v>428</v>
      </c>
      <c r="EP10" s="162">
        <v>323</v>
      </c>
      <c r="EQ10" s="162">
        <v>261</v>
      </c>
      <c r="ER10" s="162">
        <v>96</v>
      </c>
      <c r="ES10" s="162">
        <v>97</v>
      </c>
      <c r="ET10" s="162">
        <v>7</v>
      </c>
      <c r="EU10" s="162">
        <v>10</v>
      </c>
      <c r="EV10" s="163"/>
      <c r="EW10" s="163"/>
      <c r="EX10" s="162">
        <v>7</v>
      </c>
      <c r="EY10" s="162">
        <v>7</v>
      </c>
      <c r="EZ10" s="162">
        <v>2273</v>
      </c>
      <c r="FA10" s="162">
        <v>1959</v>
      </c>
      <c r="FB10" s="162">
        <v>26</v>
      </c>
      <c r="FC10" s="162">
        <v>27</v>
      </c>
      <c r="FD10" s="162">
        <v>579</v>
      </c>
      <c r="FE10" s="162">
        <v>433</v>
      </c>
      <c r="FF10" s="162">
        <v>427</v>
      </c>
      <c r="FG10" s="162">
        <v>411</v>
      </c>
      <c r="FH10" s="162">
        <v>395</v>
      </c>
      <c r="FI10" s="162">
        <v>382</v>
      </c>
      <c r="FJ10" s="162">
        <v>433</v>
      </c>
      <c r="FK10" s="162">
        <v>387</v>
      </c>
      <c r="FL10" s="162">
        <v>302</v>
      </c>
      <c r="FM10" s="162">
        <v>233</v>
      </c>
      <c r="FN10" s="162">
        <v>97</v>
      </c>
      <c r="FO10" s="162">
        <v>73</v>
      </c>
      <c r="FP10" s="162">
        <v>10</v>
      </c>
      <c r="FQ10" s="162">
        <v>10</v>
      </c>
      <c r="FR10" s="163">
        <v>20</v>
      </c>
      <c r="FS10" s="163"/>
      <c r="FT10" s="162">
        <v>2</v>
      </c>
      <c r="FU10" s="162">
        <v>3</v>
      </c>
      <c r="FV10" s="162">
        <v>2118</v>
      </c>
      <c r="FW10" s="162">
        <v>1987</v>
      </c>
      <c r="FX10" s="162">
        <v>41</v>
      </c>
      <c r="FY10" s="162">
        <v>23</v>
      </c>
      <c r="FZ10" s="162">
        <v>479</v>
      </c>
      <c r="GA10" s="162">
        <v>418</v>
      </c>
      <c r="GB10" s="162">
        <v>449</v>
      </c>
      <c r="GC10" s="162">
        <v>388</v>
      </c>
      <c r="GD10" s="162">
        <v>386</v>
      </c>
      <c r="GE10" s="162">
        <v>360</v>
      </c>
      <c r="GF10" s="162">
        <v>381</v>
      </c>
      <c r="GG10" s="162">
        <v>407</v>
      </c>
      <c r="GH10" s="162">
        <v>279</v>
      </c>
      <c r="GI10" s="162">
        <v>282</v>
      </c>
      <c r="GJ10" s="162">
        <v>93</v>
      </c>
      <c r="GK10" s="162">
        <v>96</v>
      </c>
      <c r="GL10" s="162">
        <v>5</v>
      </c>
      <c r="GM10" s="162">
        <v>8</v>
      </c>
      <c r="GN10" s="163">
        <v>2</v>
      </c>
      <c r="GO10" s="163">
        <v>2</v>
      </c>
      <c r="GP10" s="162">
        <v>3</v>
      </c>
      <c r="GQ10" s="162">
        <v>3</v>
      </c>
      <c r="GR10" s="162">
        <v>2015</v>
      </c>
      <c r="GS10" s="162">
        <v>1861</v>
      </c>
      <c r="GT10" s="162">
        <v>36</v>
      </c>
      <c r="GU10" s="162">
        <v>24</v>
      </c>
      <c r="GV10" s="162">
        <v>434</v>
      </c>
      <c r="GW10" s="162">
        <v>368</v>
      </c>
      <c r="GX10" s="162">
        <v>379</v>
      </c>
      <c r="GY10" s="162">
        <v>384</v>
      </c>
      <c r="GZ10" s="162">
        <v>391</v>
      </c>
      <c r="HA10" s="162">
        <v>326</v>
      </c>
      <c r="HB10" s="162">
        <v>389</v>
      </c>
      <c r="HC10" s="162">
        <v>371</v>
      </c>
      <c r="HD10" s="162">
        <v>281</v>
      </c>
      <c r="HE10" s="162">
        <v>280</v>
      </c>
      <c r="HF10" s="162">
        <v>98</v>
      </c>
      <c r="HG10" s="162">
        <v>95</v>
      </c>
      <c r="HH10" s="162">
        <v>5</v>
      </c>
      <c r="HI10" s="162">
        <v>12</v>
      </c>
      <c r="HJ10" s="163">
        <v>2</v>
      </c>
      <c r="HK10" s="163">
        <v>1</v>
      </c>
      <c r="HL10" s="162"/>
      <c r="HM10" s="162"/>
      <c r="HN10" s="162">
        <v>1984</v>
      </c>
      <c r="HO10" s="162">
        <v>1838</v>
      </c>
      <c r="HP10" s="162">
        <v>27</v>
      </c>
      <c r="HQ10" s="162">
        <v>24</v>
      </c>
      <c r="HR10" s="162">
        <v>386</v>
      </c>
      <c r="HS10" s="162">
        <v>331</v>
      </c>
      <c r="HT10" s="162">
        <v>424</v>
      </c>
      <c r="HU10" s="162">
        <v>345</v>
      </c>
      <c r="HV10" s="162">
        <v>380</v>
      </c>
      <c r="HW10" s="162">
        <v>333</v>
      </c>
      <c r="HX10" s="162">
        <v>398</v>
      </c>
      <c r="HY10" s="162" t="s">
        <v>151</v>
      </c>
      <c r="HZ10" s="162" t="s">
        <v>152</v>
      </c>
      <c r="IA10" s="162">
        <v>274</v>
      </c>
      <c r="IB10" s="162">
        <v>92</v>
      </c>
      <c r="IC10" s="162">
        <v>90</v>
      </c>
      <c r="ID10" s="162">
        <v>9</v>
      </c>
      <c r="IE10" s="162">
        <v>8</v>
      </c>
      <c r="IF10" s="163"/>
      <c r="IG10" s="163"/>
      <c r="IH10" s="162">
        <v>2</v>
      </c>
      <c r="II10" s="162"/>
      <c r="IJ10" s="162">
        <v>1974</v>
      </c>
      <c r="IK10" s="162">
        <v>1842</v>
      </c>
      <c r="IL10" s="162">
        <v>24</v>
      </c>
      <c r="IM10" s="162">
        <v>18</v>
      </c>
      <c r="IN10" s="162">
        <v>372</v>
      </c>
      <c r="IO10" s="162">
        <v>297</v>
      </c>
      <c r="IP10" s="162">
        <v>406</v>
      </c>
      <c r="IQ10" s="162">
        <v>360</v>
      </c>
      <c r="IR10" s="162">
        <v>397</v>
      </c>
      <c r="IS10" s="162">
        <v>386</v>
      </c>
      <c r="IT10" s="162">
        <v>377</v>
      </c>
      <c r="IU10" s="162">
        <v>404</v>
      </c>
      <c r="IV10" s="162">
        <v>299</v>
      </c>
      <c r="IW10" s="162">
        <v>268</v>
      </c>
      <c r="IX10" s="162">
        <v>84</v>
      </c>
      <c r="IY10" s="162">
        <v>100</v>
      </c>
      <c r="IZ10" s="162">
        <v>10</v>
      </c>
      <c r="JA10" s="162">
        <v>6</v>
      </c>
      <c r="JB10" s="163" t="s">
        <v>63</v>
      </c>
      <c r="JC10" s="163" t="s">
        <v>63</v>
      </c>
      <c r="JD10" s="162">
        <v>5</v>
      </c>
      <c r="JE10" s="162">
        <v>3</v>
      </c>
      <c r="JF10" s="162">
        <v>1954</v>
      </c>
      <c r="JG10" s="162">
        <v>1702</v>
      </c>
      <c r="JH10" s="162">
        <v>22</v>
      </c>
      <c r="JI10" s="162">
        <v>23</v>
      </c>
      <c r="JJ10" s="162">
        <v>317</v>
      </c>
      <c r="JK10" s="162">
        <v>250</v>
      </c>
      <c r="JL10" s="162">
        <v>400</v>
      </c>
      <c r="JM10" s="162">
        <v>329</v>
      </c>
      <c r="JN10" s="162">
        <v>388</v>
      </c>
      <c r="JO10" s="162">
        <v>347</v>
      </c>
      <c r="JP10" s="162">
        <v>414</v>
      </c>
      <c r="JQ10" s="162">
        <v>378</v>
      </c>
      <c r="JR10" s="162">
        <v>300</v>
      </c>
      <c r="JS10" s="162">
        <v>286</v>
      </c>
      <c r="JT10" s="162">
        <v>102</v>
      </c>
      <c r="JU10" s="162">
        <v>81</v>
      </c>
      <c r="JV10" s="162">
        <v>9</v>
      </c>
      <c r="JW10" s="162">
        <v>7</v>
      </c>
      <c r="JX10" s="163">
        <v>1</v>
      </c>
      <c r="JY10" s="163"/>
      <c r="JZ10" s="162">
        <v>1</v>
      </c>
      <c r="KA10" s="162">
        <v>1</v>
      </c>
      <c r="KB10" s="162">
        <v>1856</v>
      </c>
      <c r="KC10" s="162">
        <v>1682</v>
      </c>
      <c r="KD10" s="162">
        <v>29</v>
      </c>
      <c r="KE10" s="162">
        <v>18</v>
      </c>
      <c r="KF10" s="162">
        <v>305</v>
      </c>
      <c r="KG10" s="162">
        <v>237</v>
      </c>
      <c r="KH10" s="162">
        <v>369</v>
      </c>
      <c r="KI10" s="162">
        <v>319</v>
      </c>
      <c r="KJ10" s="162">
        <v>396</v>
      </c>
      <c r="KK10" s="162">
        <v>331</v>
      </c>
      <c r="KL10" s="162">
        <v>390</v>
      </c>
      <c r="KM10" s="162">
        <v>367</v>
      </c>
      <c r="KN10" s="162">
        <v>283</v>
      </c>
      <c r="KO10" s="162">
        <v>299</v>
      </c>
      <c r="KP10" s="162">
        <v>79</v>
      </c>
      <c r="KQ10" s="162">
        <v>106</v>
      </c>
      <c r="KR10" s="162">
        <v>3</v>
      </c>
      <c r="KS10" s="162">
        <v>4</v>
      </c>
      <c r="KT10" s="163">
        <v>1</v>
      </c>
      <c r="KU10" s="163">
        <v>1</v>
      </c>
      <c r="KV10" s="162">
        <v>1</v>
      </c>
      <c r="KW10" s="162" t="s">
        <v>63</v>
      </c>
      <c r="KX10" s="162">
        <v>1735</v>
      </c>
      <c r="KY10" s="162">
        <v>1539</v>
      </c>
      <c r="KZ10" s="162">
        <v>21</v>
      </c>
      <c r="LA10" s="162">
        <v>10</v>
      </c>
      <c r="LB10" s="162">
        <v>259</v>
      </c>
      <c r="LC10" s="162">
        <v>199</v>
      </c>
      <c r="LD10" s="162">
        <v>359</v>
      </c>
      <c r="LE10" s="162">
        <v>267</v>
      </c>
      <c r="LF10" s="162">
        <v>380</v>
      </c>
      <c r="LG10" s="162">
        <v>358</v>
      </c>
      <c r="LH10" s="162">
        <v>304</v>
      </c>
      <c r="LI10" s="162">
        <v>350</v>
      </c>
      <c r="LJ10" s="162">
        <v>311</v>
      </c>
      <c r="LK10" s="162">
        <v>257</v>
      </c>
      <c r="LL10" s="162">
        <v>90</v>
      </c>
      <c r="LM10" s="162">
        <v>87</v>
      </c>
      <c r="LN10" s="162">
        <v>10</v>
      </c>
      <c r="LO10" s="162">
        <v>10</v>
      </c>
      <c r="LP10" s="163">
        <v>1</v>
      </c>
      <c r="LQ10" s="163" t="s">
        <v>63</v>
      </c>
      <c r="LR10" s="162" t="s">
        <v>63</v>
      </c>
      <c r="LS10" s="162">
        <v>1</v>
      </c>
      <c r="LT10" s="162">
        <v>1553</v>
      </c>
      <c r="LU10" s="162">
        <v>1447</v>
      </c>
      <c r="LV10" s="162">
        <v>15</v>
      </c>
      <c r="LW10" s="162">
        <v>11</v>
      </c>
      <c r="LX10" s="162">
        <v>196</v>
      </c>
      <c r="LY10" s="162">
        <v>169</v>
      </c>
      <c r="LZ10" s="162">
        <v>273</v>
      </c>
      <c r="MA10" s="162">
        <v>237</v>
      </c>
      <c r="MB10" s="162">
        <v>347</v>
      </c>
      <c r="MC10" s="162">
        <v>343</v>
      </c>
      <c r="MD10" s="162">
        <v>330</v>
      </c>
      <c r="ME10" s="162">
        <v>323</v>
      </c>
      <c r="MF10" s="162">
        <v>279</v>
      </c>
      <c r="MG10" s="162">
        <v>268</v>
      </c>
      <c r="MH10" s="162">
        <v>102</v>
      </c>
      <c r="MI10" s="162">
        <v>89</v>
      </c>
      <c r="MJ10" s="162">
        <v>8</v>
      </c>
      <c r="MK10" s="162">
        <v>7</v>
      </c>
      <c r="ML10" s="163" t="s">
        <v>63</v>
      </c>
      <c r="MM10" s="163" t="s">
        <v>63</v>
      </c>
      <c r="MN10" s="162">
        <v>3</v>
      </c>
      <c r="MO10" s="162" t="s">
        <v>63</v>
      </c>
      <c r="MP10" s="162">
        <v>1506</v>
      </c>
      <c r="MQ10" s="162">
        <v>1375</v>
      </c>
      <c r="MR10" s="162">
        <v>15</v>
      </c>
      <c r="MS10" s="162">
        <v>14</v>
      </c>
      <c r="MT10" s="162">
        <v>163</v>
      </c>
      <c r="MU10" s="162">
        <v>151</v>
      </c>
      <c r="MV10" s="162">
        <v>268</v>
      </c>
      <c r="MW10" s="162">
        <v>231</v>
      </c>
      <c r="MX10" s="162">
        <v>340</v>
      </c>
      <c r="MY10" s="162">
        <v>301</v>
      </c>
      <c r="MZ10" s="162">
        <v>360</v>
      </c>
      <c r="NA10" s="162">
        <v>337</v>
      </c>
      <c r="NB10" s="162">
        <v>265</v>
      </c>
      <c r="NC10" s="162">
        <v>252</v>
      </c>
      <c r="ND10" s="162">
        <v>88</v>
      </c>
      <c r="NE10" s="162">
        <v>80</v>
      </c>
      <c r="NF10" s="162">
        <v>6</v>
      </c>
      <c r="NG10" s="162">
        <v>8</v>
      </c>
      <c r="NH10" s="163" t="s">
        <v>63</v>
      </c>
      <c r="NI10" s="163">
        <v>1</v>
      </c>
      <c r="NJ10" s="162">
        <v>1</v>
      </c>
      <c r="NK10" s="162" t="s">
        <v>63</v>
      </c>
      <c r="NL10" s="162">
        <v>1590</v>
      </c>
      <c r="NM10" s="162">
        <v>1391</v>
      </c>
      <c r="NN10" s="162">
        <v>25</v>
      </c>
      <c r="NO10" s="162">
        <v>7</v>
      </c>
      <c r="NP10" s="162">
        <v>170</v>
      </c>
      <c r="NQ10" s="162">
        <v>128</v>
      </c>
      <c r="NR10" s="162">
        <v>293</v>
      </c>
      <c r="NS10" s="162">
        <v>239</v>
      </c>
      <c r="NT10" s="162">
        <v>329</v>
      </c>
      <c r="NU10" s="162">
        <v>302</v>
      </c>
      <c r="NV10" s="162">
        <v>398</v>
      </c>
      <c r="NW10" s="162">
        <v>346</v>
      </c>
      <c r="NX10" s="162">
        <v>279</v>
      </c>
      <c r="NY10" s="162">
        <v>263</v>
      </c>
      <c r="NZ10" s="162">
        <v>93</v>
      </c>
      <c r="OA10" s="162">
        <v>94</v>
      </c>
      <c r="OB10" s="162">
        <v>1</v>
      </c>
      <c r="OC10" s="162">
        <v>11</v>
      </c>
      <c r="OD10" s="163">
        <v>1</v>
      </c>
      <c r="OE10" s="163">
        <v>1</v>
      </c>
      <c r="OF10" s="162">
        <v>1</v>
      </c>
      <c r="OG10" s="162">
        <v>0</v>
      </c>
    </row>
    <row r="11" spans="1:397" x14ac:dyDescent="0.15">
      <c r="A11" s="156" t="s">
        <v>51</v>
      </c>
      <c r="B11" s="162">
        <v>6428</v>
      </c>
      <c r="C11" s="162">
        <v>6654</v>
      </c>
      <c r="D11" s="162">
        <v>51</v>
      </c>
      <c r="E11" s="162">
        <v>46</v>
      </c>
      <c r="F11" s="162">
        <v>1259</v>
      </c>
      <c r="G11" s="162">
        <v>1242</v>
      </c>
      <c r="H11" s="162">
        <v>1495</v>
      </c>
      <c r="I11" s="162">
        <v>1587</v>
      </c>
      <c r="J11" s="162">
        <v>1381</v>
      </c>
      <c r="K11" s="162">
        <v>1491</v>
      </c>
      <c r="L11" s="162">
        <v>1166</v>
      </c>
      <c r="M11" s="162">
        <v>1170</v>
      </c>
      <c r="N11" s="162">
        <v>782</v>
      </c>
      <c r="O11" s="162">
        <v>791</v>
      </c>
      <c r="P11" s="162">
        <v>243</v>
      </c>
      <c r="Q11" s="162">
        <v>256</v>
      </c>
      <c r="R11" s="162">
        <v>27</v>
      </c>
      <c r="S11" s="162">
        <v>32</v>
      </c>
      <c r="T11" s="162">
        <v>1</v>
      </c>
      <c r="U11" s="162">
        <v>1</v>
      </c>
      <c r="V11" s="162">
        <v>23</v>
      </c>
      <c r="W11" s="162">
        <v>38</v>
      </c>
      <c r="X11" s="162">
        <v>5566</v>
      </c>
      <c r="Y11" s="162">
        <v>5485</v>
      </c>
      <c r="Z11" s="162">
        <v>45</v>
      </c>
      <c r="AA11" s="162">
        <v>42</v>
      </c>
      <c r="AB11" s="162">
        <v>1193</v>
      </c>
      <c r="AC11" s="162">
        <v>1032</v>
      </c>
      <c r="AD11" s="162">
        <v>1269</v>
      </c>
      <c r="AE11" s="162">
        <v>1302</v>
      </c>
      <c r="AF11" s="162">
        <v>1266</v>
      </c>
      <c r="AG11" s="162">
        <v>1234</v>
      </c>
      <c r="AH11" s="162">
        <v>937</v>
      </c>
      <c r="AI11" s="162">
        <v>1010</v>
      </c>
      <c r="AJ11" s="162">
        <v>608</v>
      </c>
      <c r="AK11" s="162">
        <v>614</v>
      </c>
      <c r="AL11" s="162">
        <v>204</v>
      </c>
      <c r="AM11" s="162">
        <v>223</v>
      </c>
      <c r="AN11" s="162">
        <v>21</v>
      </c>
      <c r="AO11" s="162">
        <v>16</v>
      </c>
      <c r="AP11" s="162" t="s">
        <v>40</v>
      </c>
      <c r="AQ11" s="162">
        <v>1</v>
      </c>
      <c r="AR11" s="162">
        <v>23</v>
      </c>
      <c r="AS11" s="162">
        <v>11</v>
      </c>
      <c r="AT11" s="162">
        <v>6192</v>
      </c>
      <c r="AU11" s="162">
        <v>6216</v>
      </c>
      <c r="AV11" s="162">
        <v>45</v>
      </c>
      <c r="AW11" s="162">
        <v>46</v>
      </c>
      <c r="AX11" s="162">
        <v>1378</v>
      </c>
      <c r="AY11" s="162">
        <v>1171</v>
      </c>
      <c r="AZ11" s="162">
        <v>1346</v>
      </c>
      <c r="BA11" s="162">
        <v>1383</v>
      </c>
      <c r="BB11" s="162">
        <v>1276</v>
      </c>
      <c r="BC11" s="162">
        <v>1332</v>
      </c>
      <c r="BD11" s="162">
        <v>1120</v>
      </c>
      <c r="BE11" s="162">
        <v>1220</v>
      </c>
      <c r="BF11" s="162">
        <v>725</v>
      </c>
      <c r="BG11" s="162">
        <v>781</v>
      </c>
      <c r="BH11" s="162">
        <v>262</v>
      </c>
      <c r="BI11" s="162">
        <v>247</v>
      </c>
      <c r="BJ11" s="162">
        <v>17</v>
      </c>
      <c r="BK11" s="162">
        <v>17</v>
      </c>
      <c r="BL11" s="162">
        <v>4</v>
      </c>
      <c r="BM11" s="162">
        <v>1</v>
      </c>
      <c r="BN11" s="162">
        <v>19</v>
      </c>
      <c r="BO11" s="162">
        <v>18</v>
      </c>
      <c r="BP11" s="162">
        <v>6099</v>
      </c>
      <c r="BQ11" s="162">
        <v>5941</v>
      </c>
      <c r="BR11" s="162">
        <v>48</v>
      </c>
      <c r="BS11" s="162">
        <v>37</v>
      </c>
      <c r="BT11" s="162">
        <v>1357</v>
      </c>
      <c r="BU11" s="162">
        <v>1130</v>
      </c>
      <c r="BV11" s="162">
        <v>1308</v>
      </c>
      <c r="BW11" s="162">
        <v>1317</v>
      </c>
      <c r="BX11" s="162">
        <v>1292</v>
      </c>
      <c r="BY11" s="162">
        <v>1326</v>
      </c>
      <c r="BZ11" s="162">
        <v>1100</v>
      </c>
      <c r="CA11" s="162">
        <v>1110</v>
      </c>
      <c r="CB11" s="162">
        <v>687</v>
      </c>
      <c r="CC11" s="162">
        <v>713</v>
      </c>
      <c r="CD11" s="162">
        <v>256</v>
      </c>
      <c r="CE11" s="162">
        <v>267</v>
      </c>
      <c r="CF11" s="162">
        <v>27</v>
      </c>
      <c r="CG11" s="162">
        <v>17</v>
      </c>
      <c r="CH11" s="162" t="s">
        <v>40</v>
      </c>
      <c r="CI11" s="162">
        <v>3</v>
      </c>
      <c r="CJ11" s="162">
        <v>24</v>
      </c>
      <c r="CK11" s="162">
        <v>21</v>
      </c>
      <c r="CL11" s="162">
        <v>6170</v>
      </c>
      <c r="CM11" s="162">
        <v>6082</v>
      </c>
      <c r="CN11" s="162">
        <v>77</v>
      </c>
      <c r="CO11" s="162">
        <v>48</v>
      </c>
      <c r="CP11" s="162">
        <v>1310</v>
      </c>
      <c r="CQ11" s="162">
        <v>1197</v>
      </c>
      <c r="CR11" s="162">
        <v>1310</v>
      </c>
      <c r="CS11" s="162">
        <v>1312</v>
      </c>
      <c r="CT11" s="162">
        <v>1257</v>
      </c>
      <c r="CU11" s="162">
        <v>1356</v>
      </c>
      <c r="CV11" s="162">
        <v>1189</v>
      </c>
      <c r="CW11" s="162" t="s">
        <v>95</v>
      </c>
      <c r="CX11" s="162">
        <v>730</v>
      </c>
      <c r="CY11" s="162">
        <v>722</v>
      </c>
      <c r="CZ11" s="162">
        <v>253</v>
      </c>
      <c r="DA11" s="162">
        <v>241</v>
      </c>
      <c r="DB11" s="162">
        <v>22</v>
      </c>
      <c r="DC11" s="162">
        <v>14</v>
      </c>
      <c r="DD11" s="162">
        <v>3</v>
      </c>
      <c r="DE11" s="162">
        <v>7</v>
      </c>
      <c r="DF11" s="162">
        <v>19</v>
      </c>
      <c r="DG11" s="162">
        <v>22</v>
      </c>
      <c r="DH11" s="162">
        <v>6334</v>
      </c>
      <c r="DI11" s="162">
        <v>6340</v>
      </c>
      <c r="DJ11" s="162">
        <v>69</v>
      </c>
      <c r="DK11" s="162">
        <v>54</v>
      </c>
      <c r="DL11" s="162">
        <v>1384</v>
      </c>
      <c r="DM11" s="162">
        <v>1250</v>
      </c>
      <c r="DN11" s="162">
        <v>1319</v>
      </c>
      <c r="DO11" s="162">
        <v>1326</v>
      </c>
      <c r="DP11" s="162">
        <v>1303</v>
      </c>
      <c r="DQ11" s="162">
        <v>1348</v>
      </c>
      <c r="DR11" s="162">
        <v>1173</v>
      </c>
      <c r="DS11" s="162">
        <v>1235</v>
      </c>
      <c r="DT11" s="162">
        <v>752</v>
      </c>
      <c r="DU11" s="162">
        <v>812</v>
      </c>
      <c r="DV11" s="162">
        <v>296</v>
      </c>
      <c r="DW11" s="162">
        <v>271</v>
      </c>
      <c r="DX11" s="162">
        <v>26</v>
      </c>
      <c r="DY11" s="162">
        <v>31</v>
      </c>
      <c r="DZ11" s="162" t="s">
        <v>63</v>
      </c>
      <c r="EA11" s="162">
        <v>2</v>
      </c>
      <c r="EB11" s="162">
        <v>12</v>
      </c>
      <c r="EC11" s="162">
        <v>11</v>
      </c>
      <c r="ED11" s="162">
        <v>6469</v>
      </c>
      <c r="EE11" s="162">
        <v>6314</v>
      </c>
      <c r="EF11" s="162">
        <v>68</v>
      </c>
      <c r="EG11" s="162">
        <v>22</v>
      </c>
      <c r="EH11" s="162">
        <v>1411</v>
      </c>
      <c r="EI11" s="162">
        <v>1245</v>
      </c>
      <c r="EJ11" s="162">
        <v>1386</v>
      </c>
      <c r="EK11" s="162">
        <v>1659</v>
      </c>
      <c r="EL11" s="162">
        <v>1300</v>
      </c>
      <c r="EM11" s="162">
        <v>1327</v>
      </c>
      <c r="EN11" s="162">
        <v>1194</v>
      </c>
      <c r="EO11" s="162">
        <v>1162</v>
      </c>
      <c r="EP11" s="162">
        <v>823</v>
      </c>
      <c r="EQ11" s="162">
        <v>806</v>
      </c>
      <c r="ER11" s="162">
        <v>237</v>
      </c>
      <c r="ES11" s="162">
        <v>297</v>
      </c>
      <c r="ET11" s="162">
        <v>25</v>
      </c>
      <c r="EU11" s="162">
        <v>31</v>
      </c>
      <c r="EV11" s="162">
        <v>2</v>
      </c>
      <c r="EW11" s="162">
        <v>6</v>
      </c>
      <c r="EX11" s="162">
        <v>23</v>
      </c>
      <c r="EY11" s="162">
        <v>17</v>
      </c>
      <c r="EZ11" s="162">
        <v>5674</v>
      </c>
      <c r="FA11" s="162">
        <v>5938</v>
      </c>
      <c r="FB11" s="162">
        <v>66</v>
      </c>
      <c r="FC11" s="162">
        <v>58</v>
      </c>
      <c r="FD11" s="162">
        <v>1293</v>
      </c>
      <c r="FE11" s="162">
        <v>1250</v>
      </c>
      <c r="FF11" s="162">
        <v>1195</v>
      </c>
      <c r="FG11" s="162">
        <v>1225</v>
      </c>
      <c r="FH11" s="162">
        <v>1084</v>
      </c>
      <c r="FI11" s="162">
        <v>1190</v>
      </c>
      <c r="FJ11" s="162">
        <v>1060</v>
      </c>
      <c r="FK11" s="162">
        <v>1169</v>
      </c>
      <c r="FL11" s="162">
        <v>725</v>
      </c>
      <c r="FM11" s="162">
        <v>751</v>
      </c>
      <c r="FN11" s="162">
        <v>225</v>
      </c>
      <c r="FO11" s="162">
        <v>260</v>
      </c>
      <c r="FP11" s="162">
        <v>19</v>
      </c>
      <c r="FQ11" s="162">
        <v>27</v>
      </c>
      <c r="FR11" s="162"/>
      <c r="FS11" s="162">
        <v>1</v>
      </c>
      <c r="FT11" s="162">
        <v>7</v>
      </c>
      <c r="FU11" s="162">
        <v>7</v>
      </c>
      <c r="FV11" s="162">
        <v>5450</v>
      </c>
      <c r="FW11" s="162">
        <v>5337</v>
      </c>
      <c r="FX11" s="162">
        <v>68</v>
      </c>
      <c r="FY11" s="162">
        <v>57</v>
      </c>
      <c r="FZ11" s="162">
        <v>1169</v>
      </c>
      <c r="GA11" s="162">
        <v>1047</v>
      </c>
      <c r="GB11" s="162">
        <v>1152</v>
      </c>
      <c r="GC11" s="162">
        <v>1109</v>
      </c>
      <c r="GD11" s="162">
        <v>1053</v>
      </c>
      <c r="GE11" s="162">
        <v>1078</v>
      </c>
      <c r="GF11" s="162">
        <v>1078</v>
      </c>
      <c r="GG11" s="162">
        <v>1094</v>
      </c>
      <c r="GH11" s="162">
        <v>708</v>
      </c>
      <c r="GI11" s="162">
        <v>674</v>
      </c>
      <c r="GJ11" s="162">
        <v>196</v>
      </c>
      <c r="GK11" s="162">
        <v>248</v>
      </c>
      <c r="GL11" s="162">
        <v>21</v>
      </c>
      <c r="GM11" s="162">
        <v>19</v>
      </c>
      <c r="GN11" s="162">
        <v>1</v>
      </c>
      <c r="GO11" s="162">
        <v>2</v>
      </c>
      <c r="GP11" s="162">
        <v>4</v>
      </c>
      <c r="GQ11" s="162">
        <v>9</v>
      </c>
      <c r="GR11" s="162">
        <v>4931</v>
      </c>
      <c r="GS11" s="162">
        <v>5174</v>
      </c>
      <c r="GT11" s="162">
        <v>42</v>
      </c>
      <c r="GU11" s="162">
        <v>55</v>
      </c>
      <c r="GV11" s="162">
        <v>953</v>
      </c>
      <c r="GW11" s="162">
        <v>983</v>
      </c>
      <c r="GX11" s="162">
        <v>1040</v>
      </c>
      <c r="GY11" s="162">
        <v>1073</v>
      </c>
      <c r="GZ11" s="162">
        <v>955</v>
      </c>
      <c r="HA11" s="162">
        <v>1014</v>
      </c>
      <c r="HB11" s="162">
        <v>1026</v>
      </c>
      <c r="HC11" s="162">
        <v>1050</v>
      </c>
      <c r="HD11" s="162">
        <v>683</v>
      </c>
      <c r="HE11" s="162">
        <v>730</v>
      </c>
      <c r="HF11" s="162">
        <v>212</v>
      </c>
      <c r="HG11" s="162">
        <v>251</v>
      </c>
      <c r="HH11" s="162">
        <v>14</v>
      </c>
      <c r="HI11" s="162">
        <v>14</v>
      </c>
      <c r="HJ11" s="162">
        <v>1</v>
      </c>
      <c r="HK11" s="162">
        <v>3</v>
      </c>
      <c r="HL11" s="162">
        <v>5</v>
      </c>
      <c r="HM11" s="162">
        <v>1</v>
      </c>
      <c r="HN11" s="162">
        <v>5112</v>
      </c>
      <c r="HO11" s="162">
        <v>4940</v>
      </c>
      <c r="HP11" s="162">
        <v>48</v>
      </c>
      <c r="HQ11" s="162">
        <v>39</v>
      </c>
      <c r="HR11" s="162">
        <v>987</v>
      </c>
      <c r="HS11" s="162">
        <v>885</v>
      </c>
      <c r="HT11" s="162">
        <v>1100</v>
      </c>
      <c r="HU11" s="162">
        <v>1000</v>
      </c>
      <c r="HV11" s="162">
        <v>975</v>
      </c>
      <c r="HW11" s="162">
        <v>987</v>
      </c>
      <c r="HX11" s="162">
        <v>1029</v>
      </c>
      <c r="HY11" s="162" t="s">
        <v>153</v>
      </c>
      <c r="HZ11" s="162">
        <v>721</v>
      </c>
      <c r="IA11" s="162">
        <v>762</v>
      </c>
      <c r="IB11" s="162">
        <v>221</v>
      </c>
      <c r="IC11" s="162">
        <v>234</v>
      </c>
      <c r="ID11" s="162">
        <v>18</v>
      </c>
      <c r="IE11" s="162">
        <v>13</v>
      </c>
      <c r="IF11" s="162">
        <v>1</v>
      </c>
      <c r="IG11" s="162">
        <v>2</v>
      </c>
      <c r="IH11" s="162">
        <v>12</v>
      </c>
      <c r="II11" s="162">
        <v>6</v>
      </c>
      <c r="IJ11" s="162">
        <v>4997</v>
      </c>
      <c r="IK11" s="162">
        <v>4976</v>
      </c>
      <c r="IL11" s="162">
        <v>41</v>
      </c>
      <c r="IM11" s="162">
        <v>39</v>
      </c>
      <c r="IN11" s="162">
        <v>870</v>
      </c>
      <c r="IO11" s="162">
        <v>787</v>
      </c>
      <c r="IP11" s="162">
        <v>1075</v>
      </c>
      <c r="IQ11" s="162">
        <v>1051</v>
      </c>
      <c r="IR11" s="162">
        <v>1062</v>
      </c>
      <c r="IS11" s="162">
        <v>1047</v>
      </c>
      <c r="IT11" s="162">
        <v>970</v>
      </c>
      <c r="IU11" s="162">
        <v>991</v>
      </c>
      <c r="IV11" s="162">
        <v>722</v>
      </c>
      <c r="IW11" s="162">
        <v>768</v>
      </c>
      <c r="IX11" s="162">
        <v>226</v>
      </c>
      <c r="IY11" s="162">
        <v>262</v>
      </c>
      <c r="IZ11" s="162">
        <v>21</v>
      </c>
      <c r="JA11" s="162">
        <v>17</v>
      </c>
      <c r="JB11" s="162" t="s">
        <v>63</v>
      </c>
      <c r="JC11" s="162">
        <v>1</v>
      </c>
      <c r="JD11" s="162">
        <v>10</v>
      </c>
      <c r="JE11" s="162">
        <v>13</v>
      </c>
      <c r="JF11" s="162">
        <v>4919</v>
      </c>
      <c r="JG11" s="162">
        <v>4829</v>
      </c>
      <c r="JH11" s="162">
        <v>43</v>
      </c>
      <c r="JI11" s="162">
        <v>49</v>
      </c>
      <c r="JJ11" s="162">
        <v>760</v>
      </c>
      <c r="JK11" s="162">
        <v>670</v>
      </c>
      <c r="JL11" s="162">
        <v>1045</v>
      </c>
      <c r="JM11" s="162">
        <v>939</v>
      </c>
      <c r="JN11" s="162">
        <v>1073</v>
      </c>
      <c r="JO11" s="162">
        <v>1068</v>
      </c>
      <c r="JP11" s="162">
        <v>1004</v>
      </c>
      <c r="JQ11" s="162">
        <v>1006</v>
      </c>
      <c r="JR11" s="162">
        <v>738</v>
      </c>
      <c r="JS11" s="162">
        <v>829</v>
      </c>
      <c r="JT11" s="162">
        <v>237</v>
      </c>
      <c r="JU11" s="162">
        <v>248</v>
      </c>
      <c r="JV11" s="162">
        <v>12</v>
      </c>
      <c r="JW11" s="162">
        <v>18</v>
      </c>
      <c r="JX11" s="162">
        <v>3</v>
      </c>
      <c r="JY11" s="162">
        <v>1</v>
      </c>
      <c r="JZ11" s="162">
        <v>4</v>
      </c>
      <c r="KA11" s="162">
        <v>1</v>
      </c>
      <c r="KB11" s="162">
        <v>4811</v>
      </c>
      <c r="KC11" s="162">
        <v>4655</v>
      </c>
      <c r="KD11" s="162">
        <v>44</v>
      </c>
      <c r="KE11" s="162">
        <v>42</v>
      </c>
      <c r="KF11" s="162">
        <v>679</v>
      </c>
      <c r="KG11" s="162">
        <v>627</v>
      </c>
      <c r="KH11" s="162">
        <v>949</v>
      </c>
      <c r="KI11" s="162">
        <v>929</v>
      </c>
      <c r="KJ11" s="162">
        <v>1060</v>
      </c>
      <c r="KK11" s="162">
        <v>1004</v>
      </c>
      <c r="KL11" s="162">
        <v>1041</v>
      </c>
      <c r="KM11" s="162">
        <v>1027</v>
      </c>
      <c r="KN11" s="162">
        <v>760</v>
      </c>
      <c r="KO11" s="162">
        <v>745</v>
      </c>
      <c r="KP11" s="162">
        <v>253</v>
      </c>
      <c r="KQ11" s="162">
        <v>255</v>
      </c>
      <c r="KR11" s="162">
        <v>20</v>
      </c>
      <c r="KS11" s="162">
        <v>21</v>
      </c>
      <c r="KT11" s="162">
        <v>3</v>
      </c>
      <c r="KU11" s="162">
        <v>2</v>
      </c>
      <c r="KV11" s="162">
        <v>2</v>
      </c>
      <c r="KW11" s="162">
        <v>3</v>
      </c>
      <c r="KX11" s="162">
        <v>4526</v>
      </c>
      <c r="KY11" s="162">
        <v>4402</v>
      </c>
      <c r="KZ11" s="162">
        <v>29</v>
      </c>
      <c r="LA11" s="162">
        <v>27</v>
      </c>
      <c r="LB11" s="162">
        <v>624</v>
      </c>
      <c r="LC11" s="162">
        <v>579</v>
      </c>
      <c r="LD11" s="162">
        <v>890</v>
      </c>
      <c r="LE11" s="162">
        <v>855</v>
      </c>
      <c r="LF11" s="162">
        <v>987</v>
      </c>
      <c r="LG11" s="162">
        <v>996</v>
      </c>
      <c r="LH11" s="162">
        <v>1021</v>
      </c>
      <c r="LI11" s="162">
        <v>950</v>
      </c>
      <c r="LJ11" s="162">
        <v>736</v>
      </c>
      <c r="LK11" s="162">
        <v>754</v>
      </c>
      <c r="LL11" s="162">
        <v>215</v>
      </c>
      <c r="LM11" s="162">
        <v>225</v>
      </c>
      <c r="LN11" s="162">
        <v>19</v>
      </c>
      <c r="LO11" s="162">
        <v>12</v>
      </c>
      <c r="LP11" s="162" t="s">
        <v>63</v>
      </c>
      <c r="LQ11" s="162">
        <v>2</v>
      </c>
      <c r="LR11" s="162">
        <v>5</v>
      </c>
      <c r="LS11" s="162">
        <v>2</v>
      </c>
      <c r="LT11" s="162">
        <v>4134</v>
      </c>
      <c r="LU11" s="162">
        <v>4141</v>
      </c>
      <c r="LV11" s="162">
        <v>34</v>
      </c>
      <c r="LW11" s="162">
        <v>22</v>
      </c>
      <c r="LX11" s="162">
        <v>506</v>
      </c>
      <c r="LY11" s="162">
        <v>462</v>
      </c>
      <c r="LZ11" s="162">
        <v>789</v>
      </c>
      <c r="MA11" s="162">
        <v>769</v>
      </c>
      <c r="MB11" s="162">
        <v>926</v>
      </c>
      <c r="MC11" s="162">
        <v>960</v>
      </c>
      <c r="MD11" s="162">
        <v>891</v>
      </c>
      <c r="ME11" s="162">
        <v>985</v>
      </c>
      <c r="MF11" s="162">
        <v>719</v>
      </c>
      <c r="MG11" s="162">
        <v>694</v>
      </c>
      <c r="MH11" s="162">
        <v>238</v>
      </c>
      <c r="MI11" s="162">
        <v>239</v>
      </c>
      <c r="MJ11" s="162">
        <v>26</v>
      </c>
      <c r="MK11" s="162">
        <v>8</v>
      </c>
      <c r="ML11" s="162">
        <v>3</v>
      </c>
      <c r="MM11" s="162">
        <v>1</v>
      </c>
      <c r="MN11" s="162">
        <v>2</v>
      </c>
      <c r="MO11" s="162">
        <v>1</v>
      </c>
      <c r="MP11" s="162">
        <v>3928</v>
      </c>
      <c r="MQ11" s="162">
        <v>3770</v>
      </c>
      <c r="MR11" s="162">
        <v>31</v>
      </c>
      <c r="MS11" s="162">
        <v>18</v>
      </c>
      <c r="MT11" s="162">
        <v>424</v>
      </c>
      <c r="MU11" s="162">
        <v>359</v>
      </c>
      <c r="MV11" s="162">
        <v>741</v>
      </c>
      <c r="MW11" s="162">
        <v>701</v>
      </c>
      <c r="MX11" s="162">
        <v>920</v>
      </c>
      <c r="MY11" s="162">
        <v>883</v>
      </c>
      <c r="MZ11" s="162">
        <v>882</v>
      </c>
      <c r="NA11" s="162">
        <v>909</v>
      </c>
      <c r="NB11" s="162">
        <v>691</v>
      </c>
      <c r="NC11" s="162">
        <v>638</v>
      </c>
      <c r="ND11" s="162">
        <v>217</v>
      </c>
      <c r="NE11" s="162">
        <v>239</v>
      </c>
      <c r="NF11" s="162">
        <v>19</v>
      </c>
      <c r="NG11" s="162">
        <v>21</v>
      </c>
      <c r="NH11" s="162" t="s">
        <v>63</v>
      </c>
      <c r="NI11" s="162">
        <v>1</v>
      </c>
      <c r="NJ11" s="162">
        <v>3</v>
      </c>
      <c r="NK11" s="162">
        <v>1</v>
      </c>
      <c r="NL11" s="162">
        <v>4071</v>
      </c>
      <c r="NM11" s="162">
        <v>4083</v>
      </c>
      <c r="NN11" s="162">
        <v>25</v>
      </c>
      <c r="NO11" s="162">
        <v>23</v>
      </c>
      <c r="NP11" s="162">
        <v>451</v>
      </c>
      <c r="NQ11" s="162">
        <v>421</v>
      </c>
      <c r="NR11" s="162">
        <v>728</v>
      </c>
      <c r="NS11" s="162">
        <v>771</v>
      </c>
      <c r="NT11" s="162">
        <v>957</v>
      </c>
      <c r="NU11" s="162">
        <v>932</v>
      </c>
      <c r="NV11" s="162">
        <v>938</v>
      </c>
      <c r="NW11" s="162">
        <v>980</v>
      </c>
      <c r="NX11" s="162">
        <v>680</v>
      </c>
      <c r="NY11" s="162">
        <v>692</v>
      </c>
      <c r="NZ11" s="162">
        <v>269</v>
      </c>
      <c r="OA11" s="162">
        <v>242</v>
      </c>
      <c r="OB11" s="162">
        <v>21</v>
      </c>
      <c r="OC11" s="162">
        <v>20</v>
      </c>
      <c r="OD11" s="162">
        <v>0</v>
      </c>
      <c r="OE11" s="162">
        <v>0</v>
      </c>
      <c r="OF11" s="162">
        <v>2</v>
      </c>
      <c r="OG11" s="162">
        <v>2</v>
      </c>
    </row>
    <row r="12" spans="1:397" x14ac:dyDescent="0.15">
      <c r="A12" s="156" t="s">
        <v>52</v>
      </c>
      <c r="B12" s="162">
        <v>31353</v>
      </c>
      <c r="C12" s="162">
        <v>37288</v>
      </c>
      <c r="D12" s="162">
        <v>181</v>
      </c>
      <c r="E12" s="162">
        <v>143</v>
      </c>
      <c r="F12" s="162">
        <v>5747</v>
      </c>
      <c r="G12" s="162">
        <v>6436</v>
      </c>
      <c r="H12" s="162">
        <v>8253</v>
      </c>
      <c r="I12" s="162">
        <v>9909</v>
      </c>
      <c r="J12" s="162">
        <v>7402</v>
      </c>
      <c r="K12" s="162">
        <v>9103</v>
      </c>
      <c r="L12" s="162">
        <v>5535</v>
      </c>
      <c r="M12" s="162">
        <v>6642</v>
      </c>
      <c r="N12" s="162">
        <v>3127</v>
      </c>
      <c r="O12" s="162">
        <v>3744</v>
      </c>
      <c r="P12" s="162">
        <v>913</v>
      </c>
      <c r="Q12" s="162">
        <v>1067</v>
      </c>
      <c r="R12" s="162">
        <v>96</v>
      </c>
      <c r="S12" s="162">
        <v>109</v>
      </c>
      <c r="T12" s="162">
        <v>6</v>
      </c>
      <c r="U12" s="162">
        <v>4</v>
      </c>
      <c r="V12" s="162">
        <v>93</v>
      </c>
      <c r="W12" s="162">
        <v>131</v>
      </c>
      <c r="X12" s="162">
        <v>25753</v>
      </c>
      <c r="Y12" s="162">
        <v>30674</v>
      </c>
      <c r="Z12" s="162">
        <v>148</v>
      </c>
      <c r="AA12" s="162">
        <v>143</v>
      </c>
      <c r="AB12" s="162">
        <v>5075</v>
      </c>
      <c r="AC12" s="162">
        <v>5731</v>
      </c>
      <c r="AD12" s="162">
        <v>6701</v>
      </c>
      <c r="AE12" s="162">
        <v>8104</v>
      </c>
      <c r="AF12" s="162">
        <v>6075</v>
      </c>
      <c r="AG12" s="162">
        <v>7399</v>
      </c>
      <c r="AH12" s="162">
        <v>4361</v>
      </c>
      <c r="AI12" s="162">
        <v>5270</v>
      </c>
      <c r="AJ12" s="162">
        <v>2523</v>
      </c>
      <c r="AK12" s="162">
        <v>3053</v>
      </c>
      <c r="AL12" s="162">
        <v>727</v>
      </c>
      <c r="AM12" s="162">
        <v>821</v>
      </c>
      <c r="AN12" s="162">
        <v>59</v>
      </c>
      <c r="AO12" s="162">
        <v>53</v>
      </c>
      <c r="AP12" s="162" t="s">
        <v>40</v>
      </c>
      <c r="AQ12" s="162">
        <v>1</v>
      </c>
      <c r="AR12" s="162">
        <v>84</v>
      </c>
      <c r="AS12" s="162">
        <v>99</v>
      </c>
      <c r="AT12" s="162">
        <v>28898</v>
      </c>
      <c r="AU12" s="162">
        <v>34000</v>
      </c>
      <c r="AV12" s="162">
        <v>155</v>
      </c>
      <c r="AW12" s="162">
        <v>194</v>
      </c>
      <c r="AX12" s="162">
        <v>5778</v>
      </c>
      <c r="AY12" s="162">
        <v>6511</v>
      </c>
      <c r="AZ12" s="162">
        <v>7038</v>
      </c>
      <c r="BA12" s="162">
        <v>8409</v>
      </c>
      <c r="BB12" s="162">
        <v>6697</v>
      </c>
      <c r="BC12" s="162">
        <v>8082</v>
      </c>
      <c r="BD12" s="162">
        <v>5043</v>
      </c>
      <c r="BE12" s="162">
        <v>6024</v>
      </c>
      <c r="BF12" s="162">
        <v>3055</v>
      </c>
      <c r="BG12" s="162">
        <v>3450</v>
      </c>
      <c r="BH12" s="162">
        <v>946</v>
      </c>
      <c r="BI12" s="162">
        <v>1122</v>
      </c>
      <c r="BJ12" s="162">
        <v>84</v>
      </c>
      <c r="BK12" s="162">
        <v>99</v>
      </c>
      <c r="BL12" s="162">
        <v>4</v>
      </c>
      <c r="BM12" s="162">
        <v>6</v>
      </c>
      <c r="BN12" s="162">
        <v>98</v>
      </c>
      <c r="BO12" s="162">
        <v>103</v>
      </c>
      <c r="BP12" s="162">
        <v>28839</v>
      </c>
      <c r="BQ12" s="162">
        <v>34056</v>
      </c>
      <c r="BR12" s="162">
        <v>200</v>
      </c>
      <c r="BS12" s="162">
        <v>211</v>
      </c>
      <c r="BT12" s="162">
        <v>6000</v>
      </c>
      <c r="BU12" s="162">
        <v>6657</v>
      </c>
      <c r="BV12" s="162">
        <v>6927</v>
      </c>
      <c r="BW12" s="162">
        <v>8485</v>
      </c>
      <c r="BX12" s="162">
        <v>6610</v>
      </c>
      <c r="BY12" s="162">
        <v>7959</v>
      </c>
      <c r="BZ12" s="162">
        <v>5088</v>
      </c>
      <c r="CA12" s="162">
        <v>6007</v>
      </c>
      <c r="CB12" s="162">
        <v>2886</v>
      </c>
      <c r="CC12" s="162">
        <v>3422</v>
      </c>
      <c r="CD12" s="162">
        <v>959</v>
      </c>
      <c r="CE12" s="162">
        <v>1136</v>
      </c>
      <c r="CF12" s="162">
        <v>87</v>
      </c>
      <c r="CG12" s="162">
        <v>93</v>
      </c>
      <c r="CH12" s="162">
        <v>4</v>
      </c>
      <c r="CI12" s="162">
        <v>5</v>
      </c>
      <c r="CJ12" s="162">
        <v>78</v>
      </c>
      <c r="CK12" s="162">
        <v>81</v>
      </c>
      <c r="CL12" s="162">
        <v>28372</v>
      </c>
      <c r="CM12" s="162">
        <v>33688</v>
      </c>
      <c r="CN12" s="162">
        <v>197</v>
      </c>
      <c r="CO12" s="162">
        <v>194</v>
      </c>
      <c r="CP12" s="162">
        <v>5939</v>
      </c>
      <c r="CQ12" s="162">
        <v>6680</v>
      </c>
      <c r="CR12" s="162">
        <v>6842</v>
      </c>
      <c r="CS12" s="162">
        <v>8071</v>
      </c>
      <c r="CT12" s="162">
        <v>6405</v>
      </c>
      <c r="CU12" s="162">
        <v>7903</v>
      </c>
      <c r="CV12" s="162">
        <v>5023</v>
      </c>
      <c r="CW12" s="162">
        <v>6134</v>
      </c>
      <c r="CX12" s="162">
        <v>2923</v>
      </c>
      <c r="CY12" s="162">
        <v>3419</v>
      </c>
      <c r="CZ12" s="162">
        <v>897</v>
      </c>
      <c r="DA12" s="162">
        <v>1091</v>
      </c>
      <c r="DB12" s="162">
        <v>61</v>
      </c>
      <c r="DC12" s="162">
        <v>85</v>
      </c>
      <c r="DD12" s="162">
        <v>1</v>
      </c>
      <c r="DE12" s="162">
        <v>9</v>
      </c>
      <c r="DF12" s="162">
        <v>84</v>
      </c>
      <c r="DG12" s="162">
        <v>102</v>
      </c>
      <c r="DH12" s="162">
        <v>28829</v>
      </c>
      <c r="DI12" s="162">
        <v>33935</v>
      </c>
      <c r="DJ12" s="162">
        <v>207</v>
      </c>
      <c r="DK12" s="162">
        <v>209</v>
      </c>
      <c r="DL12" s="162">
        <v>6137</v>
      </c>
      <c r="DM12" s="162">
        <v>6935</v>
      </c>
      <c r="DN12" s="162">
        <v>6889</v>
      </c>
      <c r="DO12" s="162">
        <v>8058</v>
      </c>
      <c r="DP12" s="162">
        <v>6326</v>
      </c>
      <c r="DQ12" s="162">
        <v>7759</v>
      </c>
      <c r="DR12" s="162">
        <v>5177</v>
      </c>
      <c r="DS12" s="162">
        <v>6260</v>
      </c>
      <c r="DT12" s="162">
        <v>2974</v>
      </c>
      <c r="DU12" s="162">
        <v>3490</v>
      </c>
      <c r="DV12" s="162">
        <v>972</v>
      </c>
      <c r="DW12" s="162">
        <v>1075</v>
      </c>
      <c r="DX12" s="162">
        <v>77</v>
      </c>
      <c r="DY12" s="162">
        <v>88</v>
      </c>
      <c r="DZ12" s="162">
        <v>6</v>
      </c>
      <c r="EA12" s="162">
        <v>10</v>
      </c>
      <c r="EB12" s="162">
        <v>64</v>
      </c>
      <c r="EC12" s="162">
        <v>51</v>
      </c>
      <c r="ED12" s="162">
        <v>28860</v>
      </c>
      <c r="EE12" s="162">
        <v>34081</v>
      </c>
      <c r="EF12" s="162">
        <v>194</v>
      </c>
      <c r="EG12" s="162">
        <v>255</v>
      </c>
      <c r="EH12" s="162">
        <v>6300</v>
      </c>
      <c r="EI12" s="162">
        <v>7007</v>
      </c>
      <c r="EJ12" s="162">
        <v>6881</v>
      </c>
      <c r="EK12" s="162">
        <v>8184</v>
      </c>
      <c r="EL12" s="162">
        <v>6280</v>
      </c>
      <c r="EM12" s="162">
        <v>7534</v>
      </c>
      <c r="EN12" s="162">
        <v>5185</v>
      </c>
      <c r="EO12" s="162">
        <v>6240</v>
      </c>
      <c r="EP12" s="162">
        <v>2953</v>
      </c>
      <c r="EQ12" s="162">
        <v>3536</v>
      </c>
      <c r="ER12" s="162">
        <v>891</v>
      </c>
      <c r="ES12" s="162">
        <v>1135</v>
      </c>
      <c r="ET12" s="162">
        <v>87</v>
      </c>
      <c r="EU12" s="162">
        <v>81</v>
      </c>
      <c r="EV12" s="162">
        <v>6</v>
      </c>
      <c r="EW12" s="162">
        <v>1</v>
      </c>
      <c r="EX12" s="162">
        <v>83</v>
      </c>
      <c r="EY12" s="162">
        <v>108</v>
      </c>
      <c r="EZ12" s="162">
        <v>28905</v>
      </c>
      <c r="FA12" s="162">
        <v>33583</v>
      </c>
      <c r="FB12" s="162">
        <v>227</v>
      </c>
      <c r="FC12" s="162">
        <v>231</v>
      </c>
      <c r="FD12" s="162">
        <v>6342</v>
      </c>
      <c r="FE12" s="162">
        <v>6961</v>
      </c>
      <c r="FF12" s="162">
        <v>6956</v>
      </c>
      <c r="FG12" s="162">
        <v>8309</v>
      </c>
      <c r="FH12" s="162">
        <v>6127</v>
      </c>
      <c r="FI12" s="162">
        <v>7259</v>
      </c>
      <c r="FJ12" s="162">
        <v>5190</v>
      </c>
      <c r="FK12" s="162">
        <v>6102</v>
      </c>
      <c r="FL12" s="162">
        <v>2994</v>
      </c>
      <c r="FM12" s="162">
        <v>3529</v>
      </c>
      <c r="FN12" s="162">
        <v>949</v>
      </c>
      <c r="FO12" s="162">
        <v>1041</v>
      </c>
      <c r="FP12" s="162">
        <v>75</v>
      </c>
      <c r="FQ12" s="162">
        <v>109</v>
      </c>
      <c r="FR12" s="162">
        <v>5</v>
      </c>
      <c r="FS12" s="162">
        <v>5</v>
      </c>
      <c r="FT12" s="162">
        <v>40</v>
      </c>
      <c r="FU12" s="162">
        <v>37</v>
      </c>
      <c r="FV12" s="162">
        <v>26715</v>
      </c>
      <c r="FW12" s="162">
        <v>31154</v>
      </c>
      <c r="FX12" s="162">
        <v>214</v>
      </c>
      <c r="FY12" s="162">
        <v>231</v>
      </c>
      <c r="FZ12" s="162">
        <v>5638</v>
      </c>
      <c r="GA12" s="162">
        <v>6413</v>
      </c>
      <c r="GB12" s="162">
        <v>6331</v>
      </c>
      <c r="GC12" s="162">
        <v>7506</v>
      </c>
      <c r="GD12" s="162">
        <v>5592</v>
      </c>
      <c r="GE12" s="162">
        <v>6700</v>
      </c>
      <c r="GF12" s="162">
        <v>4942</v>
      </c>
      <c r="GG12" s="162">
        <v>5762</v>
      </c>
      <c r="GH12" s="162">
        <v>2960</v>
      </c>
      <c r="GI12" s="162">
        <v>3444</v>
      </c>
      <c r="GJ12" s="162">
        <v>943</v>
      </c>
      <c r="GK12" s="162">
        <v>977</v>
      </c>
      <c r="GL12" s="162">
        <v>72</v>
      </c>
      <c r="GM12" s="162">
        <v>85</v>
      </c>
      <c r="GN12" s="162">
        <v>2</v>
      </c>
      <c r="GO12" s="162">
        <v>3</v>
      </c>
      <c r="GP12" s="162">
        <v>21</v>
      </c>
      <c r="GQ12" s="162">
        <v>33</v>
      </c>
      <c r="GR12" s="162">
        <v>26096</v>
      </c>
      <c r="GS12" s="162">
        <v>30423</v>
      </c>
      <c r="GT12" s="162">
        <v>191</v>
      </c>
      <c r="GU12" s="162">
        <v>218</v>
      </c>
      <c r="GV12" s="162">
        <v>5430</v>
      </c>
      <c r="GW12" s="162">
        <v>5933</v>
      </c>
      <c r="GX12" s="162">
        <v>6280</v>
      </c>
      <c r="GY12" s="162">
        <v>7523</v>
      </c>
      <c r="GZ12" s="162">
        <v>5534</v>
      </c>
      <c r="HA12" s="162">
        <v>6483</v>
      </c>
      <c r="HB12" s="162">
        <v>4783</v>
      </c>
      <c r="HC12" s="162">
        <v>5790</v>
      </c>
      <c r="HD12" s="162">
        <v>2909</v>
      </c>
      <c r="HE12" s="162">
        <v>3336</v>
      </c>
      <c r="HF12" s="162">
        <v>866</v>
      </c>
      <c r="HG12" s="162">
        <v>1061</v>
      </c>
      <c r="HH12" s="162">
        <v>75</v>
      </c>
      <c r="HI12" s="162">
        <v>64</v>
      </c>
      <c r="HJ12" s="162">
        <v>2</v>
      </c>
      <c r="HK12" s="162">
        <v>10</v>
      </c>
      <c r="HL12" s="162">
        <v>26</v>
      </c>
      <c r="HM12" s="162">
        <v>5</v>
      </c>
      <c r="HN12" s="162" t="s">
        <v>146</v>
      </c>
      <c r="HO12" s="162">
        <v>31065</v>
      </c>
      <c r="HP12" s="162">
        <v>246</v>
      </c>
      <c r="HQ12" s="162">
        <v>200</v>
      </c>
      <c r="HR12" s="162">
        <v>5508</v>
      </c>
      <c r="HS12" s="162">
        <v>5885</v>
      </c>
      <c r="HT12" s="162">
        <v>6708</v>
      </c>
      <c r="HU12" s="162">
        <v>7781</v>
      </c>
      <c r="HV12" s="162">
        <v>5818</v>
      </c>
      <c r="HW12" s="162">
        <v>6752</v>
      </c>
      <c r="HX12" s="162">
        <v>4935</v>
      </c>
      <c r="HY12" s="162" t="s">
        <v>154</v>
      </c>
      <c r="HZ12" s="162">
        <v>3081</v>
      </c>
      <c r="IA12" s="162">
        <v>3612</v>
      </c>
      <c r="IB12" s="162">
        <v>932</v>
      </c>
      <c r="IC12" s="162">
        <v>995</v>
      </c>
      <c r="ID12" s="162">
        <v>74</v>
      </c>
      <c r="IE12" s="162">
        <v>70</v>
      </c>
      <c r="IF12" s="162">
        <v>9</v>
      </c>
      <c r="IG12" s="162">
        <v>3</v>
      </c>
      <c r="IH12" s="162">
        <v>44</v>
      </c>
      <c r="II12" s="162">
        <v>44</v>
      </c>
      <c r="IJ12" s="162">
        <v>26810</v>
      </c>
      <c r="IK12" s="162">
        <v>30513</v>
      </c>
      <c r="IL12" s="162">
        <v>211</v>
      </c>
      <c r="IM12" s="162">
        <v>185</v>
      </c>
      <c r="IN12" s="162">
        <v>4995</v>
      </c>
      <c r="IO12" s="162">
        <v>5357</v>
      </c>
      <c r="IP12" s="162">
        <v>6708</v>
      </c>
      <c r="IQ12" s="162">
        <v>7571</v>
      </c>
      <c r="IR12" s="162">
        <v>5773</v>
      </c>
      <c r="IS12" s="162">
        <v>6874</v>
      </c>
      <c r="IT12" s="162">
        <v>4989</v>
      </c>
      <c r="IU12" s="162">
        <v>5764</v>
      </c>
      <c r="IV12" s="162">
        <v>3077</v>
      </c>
      <c r="IW12" s="162">
        <v>3593</v>
      </c>
      <c r="IX12" s="162">
        <v>955</v>
      </c>
      <c r="IY12" s="162">
        <v>1029</v>
      </c>
      <c r="IZ12" s="162">
        <v>64</v>
      </c>
      <c r="JA12" s="162">
        <v>80</v>
      </c>
      <c r="JB12" s="162">
        <v>2</v>
      </c>
      <c r="JC12" s="162">
        <v>3</v>
      </c>
      <c r="JD12" s="162">
        <v>36</v>
      </c>
      <c r="JE12" s="162">
        <v>57</v>
      </c>
      <c r="JF12" s="162">
        <v>26327</v>
      </c>
      <c r="JG12" s="162">
        <v>29683</v>
      </c>
      <c r="JH12" s="162">
        <v>195</v>
      </c>
      <c r="JI12" s="162">
        <v>216</v>
      </c>
      <c r="JJ12" s="162">
        <v>4439</v>
      </c>
      <c r="JK12" s="162">
        <v>4714</v>
      </c>
      <c r="JL12" s="162">
        <v>6521</v>
      </c>
      <c r="JM12" s="162">
        <v>7337</v>
      </c>
      <c r="JN12" s="162">
        <v>5925</v>
      </c>
      <c r="JO12" s="162">
        <v>6689</v>
      </c>
      <c r="JP12" s="162">
        <v>4921</v>
      </c>
      <c r="JQ12" s="162">
        <v>5717</v>
      </c>
      <c r="JR12" s="162">
        <v>3282</v>
      </c>
      <c r="JS12" s="162">
        <v>3801</v>
      </c>
      <c r="JT12" s="162">
        <v>954</v>
      </c>
      <c r="JU12" s="162">
        <v>1106</v>
      </c>
      <c r="JV12" s="162">
        <v>65</v>
      </c>
      <c r="JW12" s="162">
        <v>84</v>
      </c>
      <c r="JX12" s="162">
        <v>6</v>
      </c>
      <c r="JY12" s="162">
        <v>3</v>
      </c>
      <c r="JZ12" s="162">
        <v>19</v>
      </c>
      <c r="KA12" s="162">
        <v>16</v>
      </c>
      <c r="KB12" s="162">
        <v>21976</v>
      </c>
      <c r="KC12" s="162">
        <v>25845</v>
      </c>
      <c r="KD12" s="162">
        <v>133</v>
      </c>
      <c r="KE12" s="162">
        <v>163</v>
      </c>
      <c r="KF12" s="162">
        <v>3343</v>
      </c>
      <c r="KG12" s="162">
        <v>3890</v>
      </c>
      <c r="KH12" s="162">
        <v>5088</v>
      </c>
      <c r="KI12" s="162">
        <v>5961</v>
      </c>
      <c r="KJ12" s="162">
        <v>5086</v>
      </c>
      <c r="KK12" s="162">
        <v>6174</v>
      </c>
      <c r="KL12" s="162">
        <v>4408</v>
      </c>
      <c r="KM12" s="162">
        <v>5107</v>
      </c>
      <c r="KN12" s="162">
        <v>2995</v>
      </c>
      <c r="KO12" s="162">
        <v>3486</v>
      </c>
      <c r="KP12" s="162">
        <v>839</v>
      </c>
      <c r="KQ12" s="162">
        <v>981</v>
      </c>
      <c r="KR12" s="162">
        <v>65</v>
      </c>
      <c r="KS12" s="162">
        <v>71</v>
      </c>
      <c r="KT12" s="162">
        <v>4</v>
      </c>
      <c r="KU12" s="162" t="s">
        <v>63</v>
      </c>
      <c r="KV12" s="162">
        <v>15</v>
      </c>
      <c r="KW12" s="162">
        <v>12</v>
      </c>
      <c r="KX12" s="162">
        <v>19790</v>
      </c>
      <c r="KY12" s="162">
        <v>23353</v>
      </c>
      <c r="KZ12" s="162">
        <v>135</v>
      </c>
      <c r="LA12" s="162">
        <v>124</v>
      </c>
      <c r="LB12" s="162">
        <v>2756</v>
      </c>
      <c r="LC12" s="162">
        <v>3153</v>
      </c>
      <c r="LD12" s="162">
        <v>4353</v>
      </c>
      <c r="LE12" s="162">
        <v>5278</v>
      </c>
      <c r="LF12" s="162">
        <v>4609</v>
      </c>
      <c r="LG12" s="162">
        <v>5685</v>
      </c>
      <c r="LH12" s="162">
        <v>4175</v>
      </c>
      <c r="LI12" s="162">
        <v>4803</v>
      </c>
      <c r="LJ12" s="162">
        <v>2797</v>
      </c>
      <c r="LK12" s="162">
        <v>3239</v>
      </c>
      <c r="LL12" s="162">
        <v>882</v>
      </c>
      <c r="LM12" s="162">
        <v>999</v>
      </c>
      <c r="LN12" s="162">
        <v>73</v>
      </c>
      <c r="LO12" s="162">
        <v>59</v>
      </c>
      <c r="LP12" s="162">
        <v>2</v>
      </c>
      <c r="LQ12" s="162">
        <v>3</v>
      </c>
      <c r="LR12" s="162">
        <v>8</v>
      </c>
      <c r="LS12" s="162">
        <v>10</v>
      </c>
      <c r="LT12" s="162">
        <v>17940</v>
      </c>
      <c r="LU12" s="162">
        <v>21222</v>
      </c>
      <c r="LV12" s="162">
        <v>112</v>
      </c>
      <c r="LW12" s="162">
        <v>107</v>
      </c>
      <c r="LX12" s="162">
        <v>2149</v>
      </c>
      <c r="LY12" s="162">
        <v>2573</v>
      </c>
      <c r="LZ12" s="162">
        <v>3837</v>
      </c>
      <c r="MA12" s="162">
        <v>4585</v>
      </c>
      <c r="MB12" s="162">
        <v>4376</v>
      </c>
      <c r="MC12" s="162">
        <v>5219</v>
      </c>
      <c r="MD12" s="162">
        <v>3905</v>
      </c>
      <c r="ME12" s="162">
        <v>4520</v>
      </c>
      <c r="MF12" s="162">
        <v>2616</v>
      </c>
      <c r="MG12" s="162">
        <v>3161</v>
      </c>
      <c r="MH12" s="162">
        <v>871</v>
      </c>
      <c r="MI12" s="162">
        <v>987</v>
      </c>
      <c r="MJ12" s="162">
        <v>65</v>
      </c>
      <c r="MK12" s="162">
        <v>56</v>
      </c>
      <c r="ML12" s="162">
        <v>1</v>
      </c>
      <c r="MM12" s="162">
        <v>2</v>
      </c>
      <c r="MN12" s="162">
        <v>8</v>
      </c>
      <c r="MO12" s="162">
        <v>12</v>
      </c>
      <c r="MP12" s="162">
        <v>17227</v>
      </c>
      <c r="MQ12" s="162">
        <v>20106</v>
      </c>
      <c r="MR12" s="162">
        <v>114</v>
      </c>
      <c r="MS12" s="162">
        <v>98</v>
      </c>
      <c r="MT12" s="162">
        <v>1955</v>
      </c>
      <c r="MU12" s="162">
        <v>2220</v>
      </c>
      <c r="MV12" s="162">
        <v>3573</v>
      </c>
      <c r="MW12" s="162">
        <v>4277</v>
      </c>
      <c r="MX12" s="162">
        <v>4345</v>
      </c>
      <c r="MY12" s="162">
        <v>5036</v>
      </c>
      <c r="MZ12" s="162">
        <v>3791</v>
      </c>
      <c r="NA12" s="162">
        <v>4534</v>
      </c>
      <c r="NB12" s="162">
        <v>2522</v>
      </c>
      <c r="NC12" s="162">
        <v>2943</v>
      </c>
      <c r="ND12" s="162">
        <v>842</v>
      </c>
      <c r="NE12" s="162">
        <v>918</v>
      </c>
      <c r="NF12" s="162">
        <v>73</v>
      </c>
      <c r="NG12" s="162">
        <v>70</v>
      </c>
      <c r="NH12" s="162">
        <v>2</v>
      </c>
      <c r="NI12" s="162" t="s">
        <v>63</v>
      </c>
      <c r="NJ12" s="162">
        <v>10</v>
      </c>
      <c r="NK12" s="162">
        <v>10</v>
      </c>
      <c r="NL12" s="162">
        <v>17966</v>
      </c>
      <c r="NM12" s="162">
        <v>21578</v>
      </c>
      <c r="NN12" s="162">
        <v>132</v>
      </c>
      <c r="NO12" s="162">
        <v>139</v>
      </c>
      <c r="NP12" s="162">
        <v>1981</v>
      </c>
      <c r="NQ12" s="162">
        <v>2334</v>
      </c>
      <c r="NR12" s="162">
        <v>3770</v>
      </c>
      <c r="NS12" s="162">
        <v>4507</v>
      </c>
      <c r="NT12" s="162">
        <v>4450</v>
      </c>
      <c r="NU12" s="162">
        <v>5514</v>
      </c>
      <c r="NV12" s="162">
        <v>4146</v>
      </c>
      <c r="NW12" s="162">
        <v>4894</v>
      </c>
      <c r="NX12" s="162">
        <v>2588</v>
      </c>
      <c r="NY12" s="162">
        <v>3108</v>
      </c>
      <c r="NZ12" s="162">
        <v>844</v>
      </c>
      <c r="OA12" s="162">
        <v>1000</v>
      </c>
      <c r="OB12" s="162">
        <v>48</v>
      </c>
      <c r="OC12" s="162">
        <v>78</v>
      </c>
      <c r="OD12" s="162">
        <v>1</v>
      </c>
      <c r="OE12" s="162">
        <v>1</v>
      </c>
      <c r="OF12" s="162">
        <v>6</v>
      </c>
      <c r="OG12" s="162">
        <v>3</v>
      </c>
    </row>
    <row r="13" spans="1:397" x14ac:dyDescent="0.15">
      <c r="A13" s="156" t="s">
        <v>53</v>
      </c>
      <c r="B13" s="162">
        <v>140454</v>
      </c>
      <c r="C13" s="162">
        <v>154899</v>
      </c>
      <c r="D13" s="162">
        <v>562</v>
      </c>
      <c r="E13" s="162">
        <v>577</v>
      </c>
      <c r="F13" s="162">
        <v>23196</v>
      </c>
      <c r="G13" s="162">
        <v>24832</v>
      </c>
      <c r="H13" s="162">
        <v>37910</v>
      </c>
      <c r="I13" s="162">
        <v>41357</v>
      </c>
      <c r="J13" s="162">
        <v>36508</v>
      </c>
      <c r="K13" s="162">
        <v>41056</v>
      </c>
      <c r="L13" s="162">
        <v>25755</v>
      </c>
      <c r="M13" s="162">
        <v>29118</v>
      </c>
      <c r="N13" s="162">
        <v>12805</v>
      </c>
      <c r="O13" s="162">
        <v>13754</v>
      </c>
      <c r="P13" s="162">
        <v>3035</v>
      </c>
      <c r="Q13" s="162">
        <v>3492</v>
      </c>
      <c r="R13" s="162">
        <v>238</v>
      </c>
      <c r="S13" s="162">
        <v>235</v>
      </c>
      <c r="T13" s="162">
        <v>14</v>
      </c>
      <c r="U13" s="162">
        <v>15</v>
      </c>
      <c r="V13" s="162">
        <v>431</v>
      </c>
      <c r="W13" s="162">
        <v>463</v>
      </c>
      <c r="X13" s="162">
        <v>117093</v>
      </c>
      <c r="Y13" s="162">
        <v>129520</v>
      </c>
      <c r="Z13" s="162">
        <v>488</v>
      </c>
      <c r="AA13" s="162">
        <v>488</v>
      </c>
      <c r="AB13" s="162">
        <v>21317</v>
      </c>
      <c r="AC13" s="162">
        <v>22932</v>
      </c>
      <c r="AD13" s="162">
        <v>31714</v>
      </c>
      <c r="AE13" s="162">
        <v>35019</v>
      </c>
      <c r="AF13" s="162">
        <v>29855</v>
      </c>
      <c r="AG13" s="162">
        <v>33166</v>
      </c>
      <c r="AH13" s="162">
        <v>20558</v>
      </c>
      <c r="AI13" s="162">
        <v>23330</v>
      </c>
      <c r="AJ13" s="162">
        <v>10105</v>
      </c>
      <c r="AK13" s="162">
        <v>11259</v>
      </c>
      <c r="AL13" s="162">
        <v>2503</v>
      </c>
      <c r="AM13" s="162">
        <v>2796</v>
      </c>
      <c r="AN13" s="162">
        <v>178</v>
      </c>
      <c r="AO13" s="162">
        <v>183</v>
      </c>
      <c r="AP13" s="162">
        <v>10</v>
      </c>
      <c r="AQ13" s="162">
        <v>5</v>
      </c>
      <c r="AR13" s="162">
        <v>365</v>
      </c>
      <c r="AS13" s="162">
        <v>342</v>
      </c>
      <c r="AT13" s="162">
        <v>132417</v>
      </c>
      <c r="AU13" s="162">
        <v>147733</v>
      </c>
      <c r="AV13" s="162">
        <v>561</v>
      </c>
      <c r="AW13" s="162">
        <v>605</v>
      </c>
      <c r="AX13" s="162">
        <v>24033</v>
      </c>
      <c r="AY13" s="162">
        <v>25499</v>
      </c>
      <c r="AZ13" s="162">
        <v>33797</v>
      </c>
      <c r="BA13" s="162">
        <v>37808</v>
      </c>
      <c r="BB13" s="162">
        <v>33543</v>
      </c>
      <c r="BC13" s="162">
        <v>38459</v>
      </c>
      <c r="BD13" s="162">
        <v>24568</v>
      </c>
      <c r="BE13" s="162">
        <v>27863</v>
      </c>
      <c r="BF13" s="162">
        <v>12128</v>
      </c>
      <c r="BG13" s="162">
        <v>13292</v>
      </c>
      <c r="BH13" s="162">
        <v>3204</v>
      </c>
      <c r="BI13" s="162">
        <v>3551</v>
      </c>
      <c r="BJ13" s="162">
        <v>204</v>
      </c>
      <c r="BK13" s="162">
        <v>262</v>
      </c>
      <c r="BL13" s="162">
        <v>10</v>
      </c>
      <c r="BM13" s="162">
        <v>7</v>
      </c>
      <c r="BN13" s="162">
        <v>369</v>
      </c>
      <c r="BO13" s="162">
        <v>387</v>
      </c>
      <c r="BP13" s="162">
        <v>131370</v>
      </c>
      <c r="BQ13" s="162">
        <v>145992</v>
      </c>
      <c r="BR13" s="162">
        <v>595</v>
      </c>
      <c r="BS13" s="162">
        <v>677</v>
      </c>
      <c r="BT13" s="162">
        <v>24423</v>
      </c>
      <c r="BU13" s="162">
        <v>26246</v>
      </c>
      <c r="BV13" s="162">
        <v>33245</v>
      </c>
      <c r="BW13" s="162">
        <v>37076</v>
      </c>
      <c r="BX13" s="162">
        <v>33281</v>
      </c>
      <c r="BY13" s="162">
        <v>37572</v>
      </c>
      <c r="BZ13" s="162">
        <v>24568</v>
      </c>
      <c r="CA13" s="162">
        <v>27206</v>
      </c>
      <c r="CB13" s="162">
        <v>11940</v>
      </c>
      <c r="CC13" s="162">
        <v>13242</v>
      </c>
      <c r="CD13" s="162">
        <v>3091</v>
      </c>
      <c r="CE13" s="162">
        <v>3404</v>
      </c>
      <c r="CF13" s="162">
        <v>231</v>
      </c>
      <c r="CG13" s="162">
        <v>213</v>
      </c>
      <c r="CH13" s="162">
        <v>15</v>
      </c>
      <c r="CI13" s="162">
        <v>19</v>
      </c>
      <c r="CJ13" s="162">
        <v>281</v>
      </c>
      <c r="CK13" s="162">
        <v>337</v>
      </c>
      <c r="CL13" s="162">
        <v>129998</v>
      </c>
      <c r="CM13" s="162">
        <v>145066</v>
      </c>
      <c r="CN13" s="162">
        <v>671</v>
      </c>
      <c r="CO13" s="162">
        <v>633</v>
      </c>
      <c r="CP13" s="162">
        <v>24322</v>
      </c>
      <c r="CQ13" s="162">
        <v>26470</v>
      </c>
      <c r="CR13" s="162">
        <v>32666</v>
      </c>
      <c r="CS13" s="162">
        <v>36057</v>
      </c>
      <c r="CT13" s="162">
        <v>32539</v>
      </c>
      <c r="CU13" s="162">
        <v>37001</v>
      </c>
      <c r="CV13" s="162">
        <v>24224</v>
      </c>
      <c r="CW13" s="162">
        <v>27740</v>
      </c>
      <c r="CX13" s="162">
        <v>11959</v>
      </c>
      <c r="CY13" s="162">
        <v>13319</v>
      </c>
      <c r="CZ13" s="162">
        <v>3061</v>
      </c>
      <c r="DA13" s="162">
        <v>3287</v>
      </c>
      <c r="DB13" s="162">
        <v>230</v>
      </c>
      <c r="DC13" s="162">
        <v>218</v>
      </c>
      <c r="DD13" s="162">
        <v>8</v>
      </c>
      <c r="DE13" s="162">
        <v>20</v>
      </c>
      <c r="DF13" s="162">
        <v>318</v>
      </c>
      <c r="DG13" s="162">
        <v>321</v>
      </c>
      <c r="DH13" s="162">
        <v>133090</v>
      </c>
      <c r="DI13" s="162">
        <v>149348</v>
      </c>
      <c r="DJ13" s="162">
        <v>734</v>
      </c>
      <c r="DK13" s="162">
        <v>751</v>
      </c>
      <c r="DL13" s="162">
        <v>25873</v>
      </c>
      <c r="DM13" s="162">
        <v>27682</v>
      </c>
      <c r="DN13" s="162">
        <v>32830</v>
      </c>
      <c r="DO13" s="162">
        <v>36894</v>
      </c>
      <c r="DP13" s="162">
        <v>32279</v>
      </c>
      <c r="DQ13" s="162">
        <v>37338</v>
      </c>
      <c r="DR13" s="162">
        <v>25450</v>
      </c>
      <c r="DS13" s="162">
        <v>28963</v>
      </c>
      <c r="DT13" s="162">
        <v>12210</v>
      </c>
      <c r="DU13" s="162">
        <v>13678</v>
      </c>
      <c r="DV13" s="162">
        <v>3187</v>
      </c>
      <c r="DW13" s="162">
        <v>3612</v>
      </c>
      <c r="DX13" s="162">
        <v>233</v>
      </c>
      <c r="DY13" s="162">
        <v>254</v>
      </c>
      <c r="DZ13" s="162">
        <v>12</v>
      </c>
      <c r="EA13" s="162">
        <v>10</v>
      </c>
      <c r="EB13" s="162">
        <v>282</v>
      </c>
      <c r="EC13" s="162">
        <v>166</v>
      </c>
      <c r="ED13" s="162">
        <v>134391</v>
      </c>
      <c r="EE13" s="162">
        <v>150751</v>
      </c>
      <c r="EF13" s="162">
        <v>802</v>
      </c>
      <c r="EG13" s="162">
        <v>769</v>
      </c>
      <c r="EH13" s="162">
        <v>25714</v>
      </c>
      <c r="EI13" s="162">
        <v>27952</v>
      </c>
      <c r="EJ13" s="162">
        <v>33593</v>
      </c>
      <c r="EK13" s="162">
        <v>37577</v>
      </c>
      <c r="EL13" s="162">
        <v>32335</v>
      </c>
      <c r="EM13" s="162">
        <v>36750</v>
      </c>
      <c r="EN13" s="162">
        <v>25627</v>
      </c>
      <c r="EO13" s="162">
        <v>29379</v>
      </c>
      <c r="EP13" s="162">
        <v>12581</v>
      </c>
      <c r="EQ13" s="162">
        <v>14184</v>
      </c>
      <c r="ER13" s="162">
        <v>3197</v>
      </c>
      <c r="ES13" s="162">
        <v>3561</v>
      </c>
      <c r="ET13" s="162">
        <v>229</v>
      </c>
      <c r="EU13" s="162">
        <v>206</v>
      </c>
      <c r="EV13" s="162">
        <v>12</v>
      </c>
      <c r="EW13" s="162">
        <v>13</v>
      </c>
      <c r="EX13" s="162">
        <v>301</v>
      </c>
      <c r="EY13" s="162">
        <v>360</v>
      </c>
      <c r="EZ13" s="162">
        <v>123917</v>
      </c>
      <c r="FA13" s="162">
        <v>137642</v>
      </c>
      <c r="FB13" s="162">
        <v>725</v>
      </c>
      <c r="FC13" s="162">
        <v>740</v>
      </c>
      <c r="FD13" s="162">
        <v>24254</v>
      </c>
      <c r="FE13" s="162">
        <v>25797</v>
      </c>
      <c r="FF13" s="162">
        <v>31189</v>
      </c>
      <c r="FG13" s="162">
        <v>34292</v>
      </c>
      <c r="FH13" s="162">
        <v>28657</v>
      </c>
      <c r="FI13" s="162">
        <v>32753</v>
      </c>
      <c r="FJ13" s="162">
        <v>23836</v>
      </c>
      <c r="FK13" s="162">
        <v>26994</v>
      </c>
      <c r="FL13" s="162">
        <v>11818</v>
      </c>
      <c r="FM13" s="162">
        <v>13444</v>
      </c>
      <c r="FN13" s="162">
        <v>3101</v>
      </c>
      <c r="FO13" s="162">
        <v>3277</v>
      </c>
      <c r="FP13" s="162">
        <v>192</v>
      </c>
      <c r="FQ13" s="162">
        <v>190</v>
      </c>
      <c r="FR13" s="162">
        <v>8</v>
      </c>
      <c r="FS13" s="162">
        <v>8</v>
      </c>
      <c r="FT13" s="162">
        <v>137</v>
      </c>
      <c r="FU13" s="162">
        <v>147</v>
      </c>
      <c r="FV13" s="162">
        <v>116297</v>
      </c>
      <c r="FW13" s="162">
        <v>130532</v>
      </c>
      <c r="FX13" s="162">
        <v>675</v>
      </c>
      <c r="FY13" s="162">
        <v>693</v>
      </c>
      <c r="FZ13" s="162">
        <v>21893</v>
      </c>
      <c r="GA13" s="162">
        <v>23765</v>
      </c>
      <c r="GB13" s="162">
        <v>28861</v>
      </c>
      <c r="GC13" s="162">
        <v>32301</v>
      </c>
      <c r="GD13" s="162">
        <v>26836</v>
      </c>
      <c r="GE13" s="162">
        <v>30583</v>
      </c>
      <c r="GF13" s="162">
        <v>22901</v>
      </c>
      <c r="GG13" s="162">
        <v>26311</v>
      </c>
      <c r="GH13" s="162">
        <v>11780</v>
      </c>
      <c r="GI13" s="162">
        <v>13281</v>
      </c>
      <c r="GJ13" s="162">
        <v>3046</v>
      </c>
      <c r="GK13" s="162">
        <v>3292</v>
      </c>
      <c r="GL13" s="162">
        <v>190</v>
      </c>
      <c r="GM13" s="162">
        <v>201</v>
      </c>
      <c r="GN13" s="162">
        <v>9</v>
      </c>
      <c r="GO13" s="162">
        <v>16</v>
      </c>
      <c r="GP13" s="162">
        <v>106</v>
      </c>
      <c r="GQ13" s="162">
        <v>89</v>
      </c>
      <c r="GR13" s="162">
        <v>110485</v>
      </c>
      <c r="GS13" s="162">
        <v>124719</v>
      </c>
      <c r="GT13" s="162">
        <v>594</v>
      </c>
      <c r="GU13" s="162">
        <v>655</v>
      </c>
      <c r="GV13" s="162">
        <v>19863</v>
      </c>
      <c r="GW13" s="162">
        <v>21490</v>
      </c>
      <c r="GX13" s="162">
        <v>27488</v>
      </c>
      <c r="GY13" s="162">
        <v>30595</v>
      </c>
      <c r="GZ13" s="162">
        <v>25847</v>
      </c>
      <c r="HA13" s="162">
        <v>30120</v>
      </c>
      <c r="HB13" s="162">
        <v>21989</v>
      </c>
      <c r="HC13" s="162">
        <v>25465</v>
      </c>
      <c r="HD13" s="162">
        <v>11528</v>
      </c>
      <c r="HE13" s="162">
        <v>13012</v>
      </c>
      <c r="HF13" s="162">
        <v>2875</v>
      </c>
      <c r="HG13" s="162">
        <v>3169</v>
      </c>
      <c r="HH13" s="162">
        <v>199</v>
      </c>
      <c r="HI13" s="162">
        <v>182</v>
      </c>
      <c r="HJ13" s="162">
        <v>14</v>
      </c>
      <c r="HK13" s="162">
        <v>7</v>
      </c>
      <c r="HL13" s="162">
        <v>88</v>
      </c>
      <c r="HM13" s="162">
        <v>24</v>
      </c>
      <c r="HN13" s="162" t="s">
        <v>147</v>
      </c>
      <c r="HO13" s="162">
        <v>121124</v>
      </c>
      <c r="HP13" s="162">
        <v>586</v>
      </c>
      <c r="HQ13" s="162">
        <v>582</v>
      </c>
      <c r="HR13" s="162">
        <v>17801</v>
      </c>
      <c r="HS13" s="162">
        <v>19336</v>
      </c>
      <c r="HT13" s="162">
        <v>26939</v>
      </c>
      <c r="HU13" s="162">
        <v>29959</v>
      </c>
      <c r="HV13" s="162">
        <v>25657</v>
      </c>
      <c r="HW13" s="162">
        <v>29349</v>
      </c>
      <c r="HX13" s="162">
        <v>21681</v>
      </c>
      <c r="HY13" s="162" t="s">
        <v>155</v>
      </c>
      <c r="HZ13" s="162">
        <v>11933</v>
      </c>
      <c r="IA13" s="162">
        <v>13471</v>
      </c>
      <c r="IB13" s="162">
        <v>2881</v>
      </c>
      <c r="IC13" s="162">
        <v>3131</v>
      </c>
      <c r="ID13" s="162">
        <v>175</v>
      </c>
      <c r="IE13" s="162">
        <v>215</v>
      </c>
      <c r="IF13" s="162">
        <v>7</v>
      </c>
      <c r="IG13" s="162">
        <v>10</v>
      </c>
      <c r="IH13" s="162">
        <v>154</v>
      </c>
      <c r="II13" s="162">
        <v>179</v>
      </c>
      <c r="IJ13" s="162">
        <v>105471</v>
      </c>
      <c r="IK13" s="162">
        <v>118199</v>
      </c>
      <c r="IL13" s="162">
        <v>529</v>
      </c>
      <c r="IM13" s="162">
        <v>561</v>
      </c>
      <c r="IN13" s="162">
        <v>15997</v>
      </c>
      <c r="IO13" s="162">
        <v>17023</v>
      </c>
      <c r="IP13" s="162">
        <v>26319</v>
      </c>
      <c r="IQ13" s="162">
        <v>29251</v>
      </c>
      <c r="IR13" s="162">
        <v>25877</v>
      </c>
      <c r="IS13" s="162">
        <v>29567</v>
      </c>
      <c r="IT13" s="162">
        <v>21228</v>
      </c>
      <c r="IU13" s="162">
        <v>24177</v>
      </c>
      <c r="IV13" s="162">
        <v>12110</v>
      </c>
      <c r="IW13" s="162">
        <v>13866</v>
      </c>
      <c r="IX13" s="162">
        <v>3030</v>
      </c>
      <c r="IY13" s="162">
        <v>3329</v>
      </c>
      <c r="IZ13" s="162">
        <v>190</v>
      </c>
      <c r="JA13" s="162">
        <v>185</v>
      </c>
      <c r="JB13" s="162">
        <v>12</v>
      </c>
      <c r="JC13" s="162">
        <v>3</v>
      </c>
      <c r="JD13" s="162">
        <v>179</v>
      </c>
      <c r="JE13" s="162">
        <v>237</v>
      </c>
      <c r="JF13" s="162">
        <v>102900</v>
      </c>
      <c r="JG13" s="162">
        <v>115793</v>
      </c>
      <c r="JH13" s="162">
        <v>502</v>
      </c>
      <c r="JI13" s="162">
        <v>502</v>
      </c>
      <c r="JJ13" s="162">
        <v>13788</v>
      </c>
      <c r="JK13" s="162">
        <v>14937</v>
      </c>
      <c r="JL13" s="162">
        <v>25168</v>
      </c>
      <c r="JM13" s="162">
        <v>27831</v>
      </c>
      <c r="JN13" s="162">
        <v>26299</v>
      </c>
      <c r="JO13" s="162">
        <v>29735</v>
      </c>
      <c r="JP13" s="162">
        <v>21246</v>
      </c>
      <c r="JQ13" s="162">
        <v>24627</v>
      </c>
      <c r="JR13" s="162">
        <v>12617</v>
      </c>
      <c r="JS13" s="162">
        <v>14528</v>
      </c>
      <c r="JT13" s="162">
        <v>3031</v>
      </c>
      <c r="JU13" s="162">
        <v>3343</v>
      </c>
      <c r="JV13" s="162">
        <v>179</v>
      </c>
      <c r="JW13" s="162">
        <v>197</v>
      </c>
      <c r="JX13" s="162">
        <v>5</v>
      </c>
      <c r="JY13" s="162">
        <v>7</v>
      </c>
      <c r="JZ13" s="162">
        <v>65</v>
      </c>
      <c r="KA13" s="162">
        <v>86</v>
      </c>
      <c r="KB13" s="162">
        <v>99278</v>
      </c>
      <c r="KC13" s="162">
        <v>112622</v>
      </c>
      <c r="KD13" s="162">
        <v>510</v>
      </c>
      <c r="KE13" s="162">
        <v>456</v>
      </c>
      <c r="KF13" s="162">
        <v>12475</v>
      </c>
      <c r="KG13" s="162">
        <v>13687</v>
      </c>
      <c r="KH13" s="162">
        <v>23580</v>
      </c>
      <c r="KI13" s="162">
        <v>26554</v>
      </c>
      <c r="KJ13" s="162">
        <v>25794</v>
      </c>
      <c r="KK13" s="162">
        <v>29445</v>
      </c>
      <c r="KL13" s="162">
        <v>20801</v>
      </c>
      <c r="KM13" s="162">
        <v>24109</v>
      </c>
      <c r="KN13" s="162">
        <v>12678</v>
      </c>
      <c r="KO13" s="162">
        <v>14583</v>
      </c>
      <c r="KP13" s="162">
        <v>3138</v>
      </c>
      <c r="KQ13" s="162">
        <v>3527</v>
      </c>
      <c r="KR13" s="162">
        <v>222</v>
      </c>
      <c r="KS13" s="162">
        <v>172</v>
      </c>
      <c r="KT13" s="162">
        <v>8</v>
      </c>
      <c r="KU13" s="162">
        <v>7</v>
      </c>
      <c r="KV13" s="162">
        <v>72</v>
      </c>
      <c r="KW13" s="162">
        <v>82</v>
      </c>
      <c r="KX13" s="162">
        <v>93577</v>
      </c>
      <c r="KY13" s="162">
        <v>105620</v>
      </c>
      <c r="KZ13" s="162">
        <v>398</v>
      </c>
      <c r="LA13" s="162">
        <v>372</v>
      </c>
      <c r="LB13" s="162">
        <v>11405</v>
      </c>
      <c r="LC13" s="162">
        <v>12299</v>
      </c>
      <c r="LD13" s="162">
        <v>21945</v>
      </c>
      <c r="LE13" s="162">
        <v>24485</v>
      </c>
      <c r="LF13" s="162">
        <v>24562</v>
      </c>
      <c r="LG13" s="162">
        <v>27962</v>
      </c>
      <c r="LH13" s="162">
        <v>19976</v>
      </c>
      <c r="LI13" s="162">
        <v>23073</v>
      </c>
      <c r="LJ13" s="162">
        <v>12016</v>
      </c>
      <c r="LK13" s="162">
        <v>13755</v>
      </c>
      <c r="LL13" s="162">
        <v>3072</v>
      </c>
      <c r="LM13" s="162">
        <v>3437</v>
      </c>
      <c r="LN13" s="162">
        <v>155</v>
      </c>
      <c r="LO13" s="162">
        <v>191</v>
      </c>
      <c r="LP13" s="162">
        <v>9</v>
      </c>
      <c r="LQ13" s="162">
        <v>8</v>
      </c>
      <c r="LR13" s="162">
        <v>39</v>
      </c>
      <c r="LS13" s="162">
        <v>38</v>
      </c>
      <c r="LT13" s="162">
        <v>86504</v>
      </c>
      <c r="LU13" s="162">
        <v>97238</v>
      </c>
      <c r="LV13" s="162">
        <v>378</v>
      </c>
      <c r="LW13" s="162">
        <v>362</v>
      </c>
      <c r="LX13" s="162">
        <v>9667</v>
      </c>
      <c r="LY13" s="162">
        <v>10255</v>
      </c>
      <c r="LZ13" s="162">
        <v>19367</v>
      </c>
      <c r="MA13" s="162">
        <v>21693</v>
      </c>
      <c r="MB13" s="162">
        <v>23150</v>
      </c>
      <c r="MC13" s="162">
        <v>26148</v>
      </c>
      <c r="MD13" s="162">
        <v>19200</v>
      </c>
      <c r="ME13" s="162">
        <v>21959</v>
      </c>
      <c r="MF13" s="162">
        <v>11369</v>
      </c>
      <c r="MG13" s="162">
        <v>13071</v>
      </c>
      <c r="MH13" s="162">
        <v>3143</v>
      </c>
      <c r="MI13" s="162">
        <v>3515</v>
      </c>
      <c r="MJ13" s="162">
        <v>177</v>
      </c>
      <c r="MK13" s="162">
        <v>195</v>
      </c>
      <c r="ML13" s="162">
        <v>11</v>
      </c>
      <c r="MM13" s="162">
        <v>5</v>
      </c>
      <c r="MN13" s="162">
        <v>42</v>
      </c>
      <c r="MO13" s="162">
        <v>35</v>
      </c>
      <c r="MP13" s="162">
        <v>81429</v>
      </c>
      <c r="MQ13" s="162">
        <v>91316</v>
      </c>
      <c r="MR13" s="162">
        <v>329</v>
      </c>
      <c r="MS13" s="162">
        <v>357</v>
      </c>
      <c r="MT13" s="162">
        <v>8458</v>
      </c>
      <c r="MU13" s="162">
        <v>9059</v>
      </c>
      <c r="MV13" s="162">
        <v>17952</v>
      </c>
      <c r="MW13" s="162">
        <v>19669</v>
      </c>
      <c r="MX13" s="162">
        <v>22331</v>
      </c>
      <c r="MY13" s="162">
        <v>25117</v>
      </c>
      <c r="MZ13" s="162">
        <v>18248</v>
      </c>
      <c r="NA13" s="162">
        <v>21022</v>
      </c>
      <c r="NB13" s="162">
        <v>10831</v>
      </c>
      <c r="NC13" s="162">
        <v>12386</v>
      </c>
      <c r="ND13" s="162">
        <v>3068</v>
      </c>
      <c r="NE13" s="162">
        <v>3472</v>
      </c>
      <c r="NF13" s="162">
        <v>168</v>
      </c>
      <c r="NG13" s="162">
        <v>189</v>
      </c>
      <c r="NH13" s="162">
        <v>8</v>
      </c>
      <c r="NI13" s="162">
        <v>7</v>
      </c>
      <c r="NJ13" s="162">
        <v>36</v>
      </c>
      <c r="NK13" s="162">
        <v>38</v>
      </c>
      <c r="NL13" s="162">
        <v>84299</v>
      </c>
      <c r="NM13" s="162">
        <v>94859</v>
      </c>
      <c r="NN13" s="162">
        <v>371</v>
      </c>
      <c r="NO13" s="162">
        <v>402</v>
      </c>
      <c r="NP13" s="162">
        <v>8489</v>
      </c>
      <c r="NQ13" s="162">
        <v>9033</v>
      </c>
      <c r="NR13" s="162">
        <v>18095</v>
      </c>
      <c r="NS13" s="162">
        <v>19874</v>
      </c>
      <c r="NT13" s="162">
        <v>23204</v>
      </c>
      <c r="NU13" s="162">
        <v>26333</v>
      </c>
      <c r="NV13" s="162">
        <v>19581</v>
      </c>
      <c r="NW13" s="162">
        <v>22640</v>
      </c>
      <c r="NX13" s="162">
        <v>11200</v>
      </c>
      <c r="NY13" s="162">
        <v>12707</v>
      </c>
      <c r="NZ13" s="162">
        <v>3136</v>
      </c>
      <c r="OA13" s="162">
        <v>3637</v>
      </c>
      <c r="OB13" s="162">
        <v>191</v>
      </c>
      <c r="OC13" s="162">
        <v>200</v>
      </c>
      <c r="OD13" s="162">
        <v>9</v>
      </c>
      <c r="OE13" s="162">
        <v>8</v>
      </c>
      <c r="OF13" s="162">
        <v>23</v>
      </c>
      <c r="OG13" s="162">
        <v>25</v>
      </c>
    </row>
    <row r="14" spans="1:397" x14ac:dyDescent="0.15">
      <c r="A14" s="156" t="s">
        <v>54</v>
      </c>
      <c r="B14" s="162">
        <v>166095</v>
      </c>
      <c r="C14" s="162">
        <v>141696</v>
      </c>
      <c r="D14" s="162">
        <v>421</v>
      </c>
      <c r="E14" s="162">
        <v>340</v>
      </c>
      <c r="F14" s="162">
        <v>21629</v>
      </c>
      <c r="G14" s="162">
        <v>17882</v>
      </c>
      <c r="H14" s="162">
        <v>42139</v>
      </c>
      <c r="I14" s="162">
        <v>35367</v>
      </c>
      <c r="J14" s="162">
        <v>47010</v>
      </c>
      <c r="K14" s="162">
        <v>40677</v>
      </c>
      <c r="L14" s="162">
        <v>34906</v>
      </c>
      <c r="M14" s="162">
        <v>29991</v>
      </c>
      <c r="N14" s="162">
        <v>15832</v>
      </c>
      <c r="O14" s="162">
        <v>13933</v>
      </c>
      <c r="P14" s="162">
        <v>3591</v>
      </c>
      <c r="Q14" s="162">
        <v>3067</v>
      </c>
      <c r="R14" s="162">
        <v>203</v>
      </c>
      <c r="S14" s="162">
        <v>157</v>
      </c>
      <c r="T14" s="162">
        <v>10</v>
      </c>
      <c r="U14" s="162">
        <v>13</v>
      </c>
      <c r="V14" s="162">
        <v>354</v>
      </c>
      <c r="W14" s="162">
        <v>269</v>
      </c>
      <c r="X14" s="162">
        <v>143365</v>
      </c>
      <c r="Y14" s="162">
        <v>123434</v>
      </c>
      <c r="Z14" s="162">
        <v>417</v>
      </c>
      <c r="AA14" s="162">
        <v>332</v>
      </c>
      <c r="AB14" s="162">
        <v>20402</v>
      </c>
      <c r="AC14" s="162">
        <v>17120</v>
      </c>
      <c r="AD14" s="162">
        <v>36851</v>
      </c>
      <c r="AE14" s="162">
        <v>31299</v>
      </c>
      <c r="AF14" s="162">
        <v>40190</v>
      </c>
      <c r="AG14" s="162">
        <v>34667</v>
      </c>
      <c r="AH14" s="162">
        <v>28772</v>
      </c>
      <c r="AI14" s="162">
        <v>25332</v>
      </c>
      <c r="AJ14" s="162">
        <v>13326</v>
      </c>
      <c r="AK14" s="162">
        <v>11627</v>
      </c>
      <c r="AL14" s="162">
        <v>2903</v>
      </c>
      <c r="AM14" s="162">
        <v>2602</v>
      </c>
      <c r="AN14" s="162">
        <v>188</v>
      </c>
      <c r="AO14" s="162">
        <v>157</v>
      </c>
      <c r="AP14" s="162">
        <v>9</v>
      </c>
      <c r="AQ14" s="162">
        <v>8</v>
      </c>
      <c r="AR14" s="162">
        <v>307</v>
      </c>
      <c r="AS14" s="162">
        <v>272</v>
      </c>
      <c r="AT14" s="162">
        <v>166905</v>
      </c>
      <c r="AU14" s="162">
        <v>144359</v>
      </c>
      <c r="AV14" s="162">
        <v>488</v>
      </c>
      <c r="AW14" s="162">
        <v>390</v>
      </c>
      <c r="AX14" s="162">
        <v>23398</v>
      </c>
      <c r="AY14" s="162">
        <v>19558</v>
      </c>
      <c r="AZ14" s="162">
        <v>40726</v>
      </c>
      <c r="BA14" s="162">
        <v>34539</v>
      </c>
      <c r="BB14" s="162">
        <v>46397</v>
      </c>
      <c r="BC14" s="162">
        <v>40334</v>
      </c>
      <c r="BD14" s="162">
        <v>35051</v>
      </c>
      <c r="BE14" s="162">
        <v>31224</v>
      </c>
      <c r="BF14" s="162">
        <v>16425</v>
      </c>
      <c r="BG14" s="162">
        <v>14584</v>
      </c>
      <c r="BH14" s="162">
        <v>3828</v>
      </c>
      <c r="BI14" s="162">
        <v>3249</v>
      </c>
      <c r="BJ14" s="162">
        <v>223</v>
      </c>
      <c r="BK14" s="162">
        <v>172</v>
      </c>
      <c r="BL14" s="162">
        <v>5</v>
      </c>
      <c r="BM14" s="162">
        <v>7</v>
      </c>
      <c r="BN14" s="162">
        <v>364</v>
      </c>
      <c r="BO14" s="162">
        <v>302</v>
      </c>
      <c r="BP14" s="162">
        <v>161718</v>
      </c>
      <c r="BQ14" s="162">
        <v>138969</v>
      </c>
      <c r="BR14" s="162">
        <v>464</v>
      </c>
      <c r="BS14" s="162">
        <v>414</v>
      </c>
      <c r="BT14" s="162">
        <v>22917</v>
      </c>
      <c r="BU14" s="162">
        <v>19285</v>
      </c>
      <c r="BV14" s="162">
        <v>39324</v>
      </c>
      <c r="BW14" s="162">
        <v>32816</v>
      </c>
      <c r="BX14" s="162">
        <v>45078</v>
      </c>
      <c r="BY14" s="162">
        <v>38397</v>
      </c>
      <c r="BZ14" s="162">
        <v>33895</v>
      </c>
      <c r="CA14" s="162">
        <v>30304</v>
      </c>
      <c r="CB14" s="162">
        <v>15855</v>
      </c>
      <c r="CC14" s="162">
        <v>14147</v>
      </c>
      <c r="CD14" s="162">
        <v>3684</v>
      </c>
      <c r="CE14" s="162">
        <v>3151</v>
      </c>
      <c r="CF14" s="162">
        <v>216</v>
      </c>
      <c r="CG14" s="162">
        <v>194</v>
      </c>
      <c r="CH14" s="162">
        <v>6</v>
      </c>
      <c r="CI14" s="162">
        <v>11</v>
      </c>
      <c r="CJ14" s="162">
        <v>279</v>
      </c>
      <c r="CK14" s="162">
        <v>250</v>
      </c>
      <c r="CL14" s="162">
        <v>161446</v>
      </c>
      <c r="CM14" s="162">
        <v>139503</v>
      </c>
      <c r="CN14" s="162">
        <v>534</v>
      </c>
      <c r="CO14" s="162">
        <v>445</v>
      </c>
      <c r="CP14" s="162">
        <v>23257</v>
      </c>
      <c r="CQ14" s="162">
        <v>19538</v>
      </c>
      <c r="CR14" s="162">
        <v>38455</v>
      </c>
      <c r="CS14" s="162">
        <v>32736</v>
      </c>
      <c r="CT14" s="162">
        <v>44239</v>
      </c>
      <c r="CU14" s="162">
        <v>38259</v>
      </c>
      <c r="CV14" s="162">
        <v>34493</v>
      </c>
      <c r="CW14" s="162">
        <v>30673</v>
      </c>
      <c r="CX14" s="162">
        <v>16186</v>
      </c>
      <c r="CY14" s="162">
        <v>14284</v>
      </c>
      <c r="CZ14" s="162">
        <v>3721</v>
      </c>
      <c r="DA14" s="162">
        <v>3124</v>
      </c>
      <c r="DB14" s="162">
        <v>220</v>
      </c>
      <c r="DC14" s="162">
        <v>171</v>
      </c>
      <c r="DD14" s="162">
        <v>14</v>
      </c>
      <c r="DE14" s="162">
        <v>7</v>
      </c>
      <c r="DF14" s="162">
        <v>327</v>
      </c>
      <c r="DG14" s="162">
        <v>266</v>
      </c>
      <c r="DH14" s="162">
        <v>171121</v>
      </c>
      <c r="DI14" s="162">
        <v>147749</v>
      </c>
      <c r="DJ14" s="162">
        <v>586</v>
      </c>
      <c r="DK14" s="162">
        <v>480</v>
      </c>
      <c r="DL14" s="162">
        <v>25788</v>
      </c>
      <c r="DM14" s="162">
        <v>21662</v>
      </c>
      <c r="DN14" s="162">
        <v>40702</v>
      </c>
      <c r="DO14" s="162">
        <v>34544</v>
      </c>
      <c r="DP14" s="162">
        <v>45762</v>
      </c>
      <c r="DQ14" s="162">
        <v>39593</v>
      </c>
      <c r="DR14" s="162">
        <v>37023</v>
      </c>
      <c r="DS14" s="162">
        <v>32641</v>
      </c>
      <c r="DT14" s="162">
        <v>16919</v>
      </c>
      <c r="DU14" s="162">
        <v>15049</v>
      </c>
      <c r="DV14" s="162">
        <v>3844</v>
      </c>
      <c r="DW14" s="162">
        <v>3447</v>
      </c>
      <c r="DX14" s="162">
        <v>210</v>
      </c>
      <c r="DY14" s="162">
        <v>186</v>
      </c>
      <c r="DZ14" s="162">
        <v>7</v>
      </c>
      <c r="EA14" s="162">
        <v>13</v>
      </c>
      <c r="EB14" s="162">
        <v>280</v>
      </c>
      <c r="EC14" s="162">
        <v>134</v>
      </c>
      <c r="ED14" s="162">
        <v>172437</v>
      </c>
      <c r="EE14" s="162">
        <v>149450</v>
      </c>
      <c r="EF14" s="162">
        <v>648</v>
      </c>
      <c r="EG14" s="162">
        <v>586</v>
      </c>
      <c r="EH14" s="162">
        <v>25754</v>
      </c>
      <c r="EI14" s="162">
        <v>21518</v>
      </c>
      <c r="EJ14" s="162">
        <v>41255</v>
      </c>
      <c r="EK14" s="162">
        <v>35118</v>
      </c>
      <c r="EL14" s="162">
        <v>45108</v>
      </c>
      <c r="EM14" s="162">
        <v>39449</v>
      </c>
      <c r="EN14" s="162">
        <v>37770</v>
      </c>
      <c r="EO14" s="162">
        <v>33325</v>
      </c>
      <c r="EP14" s="162">
        <v>17473</v>
      </c>
      <c r="EQ14" s="162">
        <v>15588</v>
      </c>
      <c r="ER14" s="162">
        <v>3872</v>
      </c>
      <c r="ES14" s="162">
        <v>3405</v>
      </c>
      <c r="ET14" s="162">
        <v>199</v>
      </c>
      <c r="EU14" s="162">
        <v>164</v>
      </c>
      <c r="EV14" s="162">
        <v>12</v>
      </c>
      <c r="EW14" s="162">
        <v>8</v>
      </c>
      <c r="EX14" s="162">
        <v>346</v>
      </c>
      <c r="EY14" s="162">
        <v>289</v>
      </c>
      <c r="EZ14" s="162">
        <v>156757</v>
      </c>
      <c r="FA14" s="162">
        <v>136070</v>
      </c>
      <c r="FB14" s="162">
        <v>557</v>
      </c>
      <c r="FC14" s="162">
        <v>501</v>
      </c>
      <c r="FD14" s="162">
        <v>23747</v>
      </c>
      <c r="FE14" s="162">
        <v>19961</v>
      </c>
      <c r="FF14" s="162">
        <v>37691</v>
      </c>
      <c r="FG14" s="162">
        <v>32452</v>
      </c>
      <c r="FH14" s="162">
        <v>39973</v>
      </c>
      <c r="FI14" s="162">
        <v>34747</v>
      </c>
      <c r="FJ14" s="162">
        <v>34433</v>
      </c>
      <c r="FK14" s="162">
        <v>30489</v>
      </c>
      <c r="FL14" s="162">
        <v>16371</v>
      </c>
      <c r="FM14" s="162">
        <v>14410</v>
      </c>
      <c r="FN14" s="162">
        <v>3620</v>
      </c>
      <c r="FO14" s="162">
        <v>3232</v>
      </c>
      <c r="FP14" s="162">
        <v>220</v>
      </c>
      <c r="FQ14" s="162">
        <v>152</v>
      </c>
      <c r="FR14" s="162">
        <v>8</v>
      </c>
      <c r="FS14" s="162">
        <v>4</v>
      </c>
      <c r="FT14" s="162">
        <v>137</v>
      </c>
      <c r="FU14" s="162">
        <v>122</v>
      </c>
      <c r="FV14" s="162">
        <v>150770</v>
      </c>
      <c r="FW14" s="162">
        <v>130731</v>
      </c>
      <c r="FX14" s="162">
        <v>543</v>
      </c>
      <c r="FY14" s="162">
        <v>451</v>
      </c>
      <c r="FZ14" s="162">
        <v>22348</v>
      </c>
      <c r="GA14" s="162">
        <v>18633</v>
      </c>
      <c r="GB14" s="162">
        <v>36114</v>
      </c>
      <c r="GC14" s="162">
        <v>30831</v>
      </c>
      <c r="GD14" s="162">
        <v>37898</v>
      </c>
      <c r="GE14" s="162">
        <v>32979</v>
      </c>
      <c r="GF14" s="162">
        <v>33542</v>
      </c>
      <c r="GG14" s="162">
        <v>29690</v>
      </c>
      <c r="GH14" s="162">
        <v>16378</v>
      </c>
      <c r="GI14" s="162">
        <v>14618</v>
      </c>
      <c r="GJ14" s="162">
        <v>3640</v>
      </c>
      <c r="GK14" s="162">
        <v>3232</v>
      </c>
      <c r="GL14" s="162">
        <v>205</v>
      </c>
      <c r="GM14" s="162">
        <v>189</v>
      </c>
      <c r="GN14" s="162">
        <v>4</v>
      </c>
      <c r="GO14" s="162">
        <v>4</v>
      </c>
      <c r="GP14" s="162">
        <v>98</v>
      </c>
      <c r="GQ14" s="162">
        <v>104</v>
      </c>
      <c r="GR14" s="162">
        <v>141183</v>
      </c>
      <c r="GS14" s="162">
        <v>124234</v>
      </c>
      <c r="GT14" s="162">
        <v>519</v>
      </c>
      <c r="GU14" s="162">
        <v>431</v>
      </c>
      <c r="GV14" s="162">
        <v>19833</v>
      </c>
      <c r="GW14" s="162">
        <v>16422</v>
      </c>
      <c r="GX14" s="162">
        <v>34031</v>
      </c>
      <c r="GY14" s="162">
        <v>29174</v>
      </c>
      <c r="GZ14" s="162">
        <v>36466</v>
      </c>
      <c r="HA14" s="162">
        <v>31652</v>
      </c>
      <c r="HB14" s="162">
        <v>32174</v>
      </c>
      <c r="HC14" s="162">
        <v>28466</v>
      </c>
      <c r="HD14" s="162">
        <v>16251</v>
      </c>
      <c r="HE14" s="162">
        <v>14752</v>
      </c>
      <c r="HF14" s="162">
        <v>3630</v>
      </c>
      <c r="HG14" s="162">
        <v>3074</v>
      </c>
      <c r="HH14" s="162">
        <v>176</v>
      </c>
      <c r="HI14" s="162">
        <v>164</v>
      </c>
      <c r="HJ14" s="162">
        <v>14</v>
      </c>
      <c r="HK14" s="162">
        <v>8</v>
      </c>
      <c r="HL14" s="162">
        <v>89</v>
      </c>
      <c r="HM14" s="162">
        <v>91</v>
      </c>
      <c r="HN14" s="162" t="s">
        <v>148</v>
      </c>
      <c r="HO14" s="162">
        <v>119106</v>
      </c>
      <c r="HP14" s="162">
        <v>419</v>
      </c>
      <c r="HQ14" s="162">
        <v>364</v>
      </c>
      <c r="HR14" s="162">
        <v>17545</v>
      </c>
      <c r="HS14" s="162">
        <v>14356</v>
      </c>
      <c r="HT14" s="162">
        <v>32781</v>
      </c>
      <c r="HU14" s="162">
        <v>27803</v>
      </c>
      <c r="HV14" s="162">
        <v>35446</v>
      </c>
      <c r="HW14" s="162">
        <v>30955</v>
      </c>
      <c r="HX14" s="162">
        <v>31337</v>
      </c>
      <c r="HY14" s="162" t="s">
        <v>156</v>
      </c>
      <c r="HZ14" s="162">
        <v>16580</v>
      </c>
      <c r="IA14" s="162">
        <v>14452</v>
      </c>
      <c r="IB14" s="162">
        <v>3531</v>
      </c>
      <c r="IC14" s="162">
        <v>3113</v>
      </c>
      <c r="ID14" s="162">
        <v>214</v>
      </c>
      <c r="IE14" s="162">
        <v>151</v>
      </c>
      <c r="IF14" s="162">
        <v>9</v>
      </c>
      <c r="IG14" s="162">
        <v>6</v>
      </c>
      <c r="IH14" s="162">
        <v>173</v>
      </c>
      <c r="II14" s="162">
        <v>145</v>
      </c>
      <c r="IJ14" s="162">
        <v>136365</v>
      </c>
      <c r="IK14" s="162">
        <v>117400</v>
      </c>
      <c r="IL14" s="162">
        <v>418</v>
      </c>
      <c r="IM14" s="162">
        <v>337</v>
      </c>
      <c r="IN14" s="162">
        <v>15362</v>
      </c>
      <c r="IO14" s="162">
        <v>12791</v>
      </c>
      <c r="IP14" s="162">
        <v>32238</v>
      </c>
      <c r="IQ14" s="162">
        <v>27488</v>
      </c>
      <c r="IR14" s="162">
        <v>36038</v>
      </c>
      <c r="IS14" s="162">
        <v>31132</v>
      </c>
      <c r="IT14" s="162">
        <v>31162</v>
      </c>
      <c r="IU14" s="162">
        <v>27043</v>
      </c>
      <c r="IV14" s="162">
        <v>16954</v>
      </c>
      <c r="IW14" s="162">
        <v>14980</v>
      </c>
      <c r="IX14" s="162">
        <v>3800</v>
      </c>
      <c r="IY14" s="162">
        <v>3246</v>
      </c>
      <c r="IZ14" s="162">
        <v>168</v>
      </c>
      <c r="JA14" s="162">
        <v>166</v>
      </c>
      <c r="JB14" s="162">
        <v>9</v>
      </c>
      <c r="JC14" s="162">
        <v>4</v>
      </c>
      <c r="JD14" s="162">
        <v>216</v>
      </c>
      <c r="JE14" s="162">
        <v>213</v>
      </c>
      <c r="JF14" s="162">
        <v>135022</v>
      </c>
      <c r="JG14" s="162">
        <v>117068</v>
      </c>
      <c r="JH14" s="162">
        <v>380</v>
      </c>
      <c r="JI14" s="162">
        <v>328</v>
      </c>
      <c r="JJ14" s="162">
        <v>13465</v>
      </c>
      <c r="JK14" s="162">
        <v>11225</v>
      </c>
      <c r="JL14" s="162">
        <v>30771</v>
      </c>
      <c r="JM14" s="162">
        <v>26244</v>
      </c>
      <c r="JN14" s="162">
        <v>36809</v>
      </c>
      <c r="JO14" s="162">
        <v>32021</v>
      </c>
      <c r="JP14" s="162">
        <v>31306</v>
      </c>
      <c r="JQ14" s="162">
        <v>27754</v>
      </c>
      <c r="JR14" s="162">
        <v>18167</v>
      </c>
      <c r="JS14" s="162">
        <v>15818</v>
      </c>
      <c r="JT14" s="162">
        <v>3825</v>
      </c>
      <c r="JU14" s="162">
        <v>3435</v>
      </c>
      <c r="JV14" s="162">
        <v>194</v>
      </c>
      <c r="JW14" s="162">
        <v>168</v>
      </c>
      <c r="JX14" s="162">
        <v>9</v>
      </c>
      <c r="JY14" s="162">
        <v>7</v>
      </c>
      <c r="JZ14" s="162">
        <v>96</v>
      </c>
      <c r="KA14" s="162">
        <v>68</v>
      </c>
      <c r="KB14" s="162">
        <v>128651</v>
      </c>
      <c r="KC14" s="162">
        <v>111760</v>
      </c>
      <c r="KD14" s="162">
        <v>361</v>
      </c>
      <c r="KE14" s="162">
        <v>309</v>
      </c>
      <c r="KF14" s="162">
        <v>11821</v>
      </c>
      <c r="KG14" s="162">
        <v>9925</v>
      </c>
      <c r="KH14" s="162">
        <v>28412</v>
      </c>
      <c r="KI14" s="162">
        <v>24424</v>
      </c>
      <c r="KJ14" s="162">
        <v>35732</v>
      </c>
      <c r="KK14" s="162">
        <v>31004</v>
      </c>
      <c r="KL14" s="162">
        <v>30473</v>
      </c>
      <c r="KM14" s="162">
        <v>26653</v>
      </c>
      <c r="KN14" s="162">
        <v>17699</v>
      </c>
      <c r="KO14" s="162">
        <v>15837</v>
      </c>
      <c r="KP14" s="162">
        <v>3917</v>
      </c>
      <c r="KQ14" s="162">
        <v>3393</v>
      </c>
      <c r="KR14" s="162">
        <v>165</v>
      </c>
      <c r="KS14" s="162">
        <v>155</v>
      </c>
      <c r="KT14" s="162">
        <v>8</v>
      </c>
      <c r="KU14" s="162">
        <v>9</v>
      </c>
      <c r="KV14" s="162">
        <v>63</v>
      </c>
      <c r="KW14" s="162">
        <v>51</v>
      </c>
      <c r="KX14" s="162">
        <v>124719</v>
      </c>
      <c r="KY14" s="162">
        <v>108245</v>
      </c>
      <c r="KZ14" s="162">
        <v>298</v>
      </c>
      <c r="LA14" s="162">
        <v>241</v>
      </c>
      <c r="LB14" s="162">
        <v>11069</v>
      </c>
      <c r="LC14" s="162">
        <v>9212</v>
      </c>
      <c r="LD14" s="162">
        <v>27520</v>
      </c>
      <c r="LE14" s="162">
        <v>23231</v>
      </c>
      <c r="LF14" s="162">
        <v>34848</v>
      </c>
      <c r="LG14" s="162">
        <v>30377</v>
      </c>
      <c r="LH14" s="162">
        <v>29159</v>
      </c>
      <c r="LI14" s="162">
        <v>26190</v>
      </c>
      <c r="LJ14" s="162">
        <v>17496</v>
      </c>
      <c r="LK14" s="162">
        <v>15288</v>
      </c>
      <c r="LL14" s="162">
        <v>4085</v>
      </c>
      <c r="LM14" s="162">
        <v>3498</v>
      </c>
      <c r="LN14" s="162">
        <v>198</v>
      </c>
      <c r="LO14" s="162">
        <v>161</v>
      </c>
      <c r="LP14" s="162">
        <v>4</v>
      </c>
      <c r="LQ14" s="162">
        <v>2</v>
      </c>
      <c r="LR14" s="162">
        <v>42</v>
      </c>
      <c r="LS14" s="162">
        <v>45</v>
      </c>
      <c r="LT14" s="162">
        <v>115144</v>
      </c>
      <c r="LU14" s="162">
        <v>100117</v>
      </c>
      <c r="LV14" s="162">
        <v>270</v>
      </c>
      <c r="LW14" s="162">
        <v>234</v>
      </c>
      <c r="LX14" s="162">
        <v>9552</v>
      </c>
      <c r="LY14" s="162">
        <v>7912</v>
      </c>
      <c r="LZ14" s="162">
        <v>24312</v>
      </c>
      <c r="MA14" s="162">
        <v>20453</v>
      </c>
      <c r="MB14" s="162">
        <v>32579</v>
      </c>
      <c r="MC14" s="162">
        <v>28418</v>
      </c>
      <c r="MD14" s="162">
        <v>28004</v>
      </c>
      <c r="ME14" s="162">
        <v>24945</v>
      </c>
      <c r="MF14" s="162">
        <v>16320</v>
      </c>
      <c r="MG14" s="162">
        <v>14502</v>
      </c>
      <c r="MH14" s="162">
        <v>3860</v>
      </c>
      <c r="MI14" s="162">
        <v>3460</v>
      </c>
      <c r="MJ14" s="162">
        <v>194</v>
      </c>
      <c r="MK14" s="162">
        <v>152</v>
      </c>
      <c r="ML14" s="162">
        <v>5</v>
      </c>
      <c r="MM14" s="162">
        <v>3</v>
      </c>
      <c r="MN14" s="162">
        <v>48</v>
      </c>
      <c r="MO14" s="162">
        <v>38</v>
      </c>
      <c r="MP14" s="162">
        <v>106236</v>
      </c>
      <c r="MQ14" s="162">
        <v>90806</v>
      </c>
      <c r="MR14" s="162">
        <v>281</v>
      </c>
      <c r="MS14" s="162">
        <v>235</v>
      </c>
      <c r="MT14" s="162">
        <v>8098</v>
      </c>
      <c r="MU14" s="162">
        <v>6697</v>
      </c>
      <c r="MV14" s="162">
        <v>21616</v>
      </c>
      <c r="MW14" s="162">
        <v>18157</v>
      </c>
      <c r="MX14" s="162">
        <v>30788</v>
      </c>
      <c r="MY14" s="162">
        <v>26102</v>
      </c>
      <c r="MZ14" s="162">
        <v>26444</v>
      </c>
      <c r="NA14" s="162">
        <v>22976</v>
      </c>
      <c r="NB14" s="162">
        <v>14999</v>
      </c>
      <c r="NC14" s="162">
        <v>13005</v>
      </c>
      <c r="ND14" s="162">
        <v>3765</v>
      </c>
      <c r="NE14" s="162">
        <v>3403</v>
      </c>
      <c r="NF14" s="162">
        <v>190</v>
      </c>
      <c r="NG14" s="162">
        <v>182</v>
      </c>
      <c r="NH14" s="162">
        <v>6</v>
      </c>
      <c r="NI14" s="162">
        <v>11</v>
      </c>
      <c r="NJ14" s="162">
        <v>49</v>
      </c>
      <c r="NK14" s="162">
        <v>38</v>
      </c>
      <c r="NL14" s="162">
        <v>108559</v>
      </c>
      <c r="NM14" s="162">
        <v>93323</v>
      </c>
      <c r="NN14" s="162">
        <v>270</v>
      </c>
      <c r="NO14" s="162">
        <v>224</v>
      </c>
      <c r="NP14" s="162">
        <v>7864</v>
      </c>
      <c r="NQ14" s="162">
        <v>6664</v>
      </c>
      <c r="NR14" s="162">
        <v>21016</v>
      </c>
      <c r="NS14" s="162">
        <v>17444</v>
      </c>
      <c r="NT14" s="162">
        <v>31472</v>
      </c>
      <c r="NU14" s="162">
        <v>27435</v>
      </c>
      <c r="NV14" s="162">
        <v>28013</v>
      </c>
      <c r="NW14" s="162">
        <v>24328</v>
      </c>
      <c r="NX14" s="162">
        <v>15595</v>
      </c>
      <c r="NY14" s="162">
        <v>13521</v>
      </c>
      <c r="NZ14" s="162">
        <v>4090</v>
      </c>
      <c r="OA14" s="162">
        <v>3495</v>
      </c>
      <c r="OB14" s="162">
        <v>199</v>
      </c>
      <c r="OC14" s="162">
        <v>185</v>
      </c>
      <c r="OD14" s="162">
        <v>10</v>
      </c>
      <c r="OE14" s="162">
        <v>5</v>
      </c>
      <c r="OF14" s="162">
        <v>30</v>
      </c>
      <c r="OG14" s="162">
        <v>22</v>
      </c>
    </row>
    <row r="15" spans="1:397" x14ac:dyDescent="0.15">
      <c r="A15" s="156" t="s">
        <v>55</v>
      </c>
      <c r="B15" s="162">
        <v>52405</v>
      </c>
      <c r="C15" s="162">
        <v>35014</v>
      </c>
      <c r="D15" s="162">
        <v>71</v>
      </c>
      <c r="E15" s="162">
        <v>49</v>
      </c>
      <c r="F15" s="162">
        <v>4723</v>
      </c>
      <c r="G15" s="162">
        <v>3146</v>
      </c>
      <c r="H15" s="162">
        <v>11698</v>
      </c>
      <c r="I15" s="162">
        <v>7549</v>
      </c>
      <c r="J15" s="162">
        <v>15961</v>
      </c>
      <c r="K15" s="162">
        <v>10459</v>
      </c>
      <c r="L15" s="162">
        <v>12521</v>
      </c>
      <c r="M15" s="162">
        <v>8587</v>
      </c>
      <c r="N15" s="162">
        <v>5993</v>
      </c>
      <c r="O15" s="162">
        <v>4192</v>
      </c>
      <c r="P15" s="162">
        <v>1282</v>
      </c>
      <c r="Q15" s="162">
        <v>904</v>
      </c>
      <c r="R15" s="162">
        <v>62</v>
      </c>
      <c r="S15" s="162">
        <v>54</v>
      </c>
      <c r="T15" s="162">
        <v>5</v>
      </c>
      <c r="U15" s="162">
        <v>3</v>
      </c>
      <c r="V15" s="162">
        <v>89</v>
      </c>
      <c r="W15" s="162">
        <v>71</v>
      </c>
      <c r="X15" s="162">
        <v>46774</v>
      </c>
      <c r="Y15" s="162">
        <v>31978</v>
      </c>
      <c r="Z15" s="162">
        <v>81</v>
      </c>
      <c r="AA15" s="162">
        <v>60</v>
      </c>
      <c r="AB15" s="162">
        <v>4565</v>
      </c>
      <c r="AC15" s="162">
        <v>3037</v>
      </c>
      <c r="AD15" s="162">
        <v>10838</v>
      </c>
      <c r="AE15" s="162">
        <v>7095</v>
      </c>
      <c r="AF15" s="162">
        <v>13997</v>
      </c>
      <c r="AG15" s="162">
        <v>9515</v>
      </c>
      <c r="AH15" s="162">
        <v>10857</v>
      </c>
      <c r="AI15" s="162">
        <v>7749</v>
      </c>
      <c r="AJ15" s="162">
        <v>5115</v>
      </c>
      <c r="AK15" s="162">
        <v>3654</v>
      </c>
      <c r="AL15" s="162">
        <v>1156</v>
      </c>
      <c r="AM15" s="162">
        <v>779</v>
      </c>
      <c r="AN15" s="162">
        <v>63</v>
      </c>
      <c r="AO15" s="162">
        <v>33</v>
      </c>
      <c r="AP15" s="162">
        <v>2</v>
      </c>
      <c r="AQ15" s="162">
        <v>1</v>
      </c>
      <c r="AR15" s="162">
        <v>100</v>
      </c>
      <c r="AS15" s="162">
        <v>55</v>
      </c>
      <c r="AT15" s="162">
        <v>55852</v>
      </c>
      <c r="AU15" s="162">
        <v>38290</v>
      </c>
      <c r="AV15" s="162">
        <v>91</v>
      </c>
      <c r="AW15" s="162">
        <v>46</v>
      </c>
      <c r="AX15" s="162">
        <v>5468</v>
      </c>
      <c r="AY15" s="162">
        <v>3504</v>
      </c>
      <c r="AZ15" s="162">
        <v>12141</v>
      </c>
      <c r="BA15" s="162">
        <v>8045</v>
      </c>
      <c r="BB15" s="162">
        <v>16481</v>
      </c>
      <c r="BC15" s="162">
        <v>11185</v>
      </c>
      <c r="BD15" s="162">
        <v>13726</v>
      </c>
      <c r="BE15" s="162">
        <v>9683</v>
      </c>
      <c r="BF15" s="162">
        <v>6372</v>
      </c>
      <c r="BG15" s="162">
        <v>4685</v>
      </c>
      <c r="BH15" s="162">
        <v>1413</v>
      </c>
      <c r="BI15" s="162">
        <v>1022</v>
      </c>
      <c r="BJ15" s="162">
        <v>68</v>
      </c>
      <c r="BK15" s="162">
        <v>49</v>
      </c>
      <c r="BL15" s="162">
        <v>8</v>
      </c>
      <c r="BM15" s="162">
        <v>5</v>
      </c>
      <c r="BN15" s="162">
        <v>84</v>
      </c>
      <c r="BO15" s="162">
        <v>66</v>
      </c>
      <c r="BP15" s="162">
        <v>52111</v>
      </c>
      <c r="BQ15" s="162">
        <v>34814</v>
      </c>
      <c r="BR15" s="162">
        <v>75</v>
      </c>
      <c r="BS15" s="162">
        <v>55</v>
      </c>
      <c r="BT15" s="162">
        <v>5238</v>
      </c>
      <c r="BU15" s="162">
        <v>3299</v>
      </c>
      <c r="BV15" s="162">
        <v>11222</v>
      </c>
      <c r="BW15" s="162">
        <v>7162</v>
      </c>
      <c r="BX15" s="162">
        <v>15241</v>
      </c>
      <c r="BY15" s="162">
        <v>10144</v>
      </c>
      <c r="BZ15" s="162">
        <v>12866</v>
      </c>
      <c r="CA15" s="162">
        <v>8885</v>
      </c>
      <c r="CB15" s="162">
        <v>6032</v>
      </c>
      <c r="CC15" s="162">
        <v>4238</v>
      </c>
      <c r="CD15" s="162">
        <v>1295</v>
      </c>
      <c r="CE15" s="162">
        <v>940</v>
      </c>
      <c r="CF15" s="162">
        <v>71</v>
      </c>
      <c r="CG15" s="162">
        <v>45</v>
      </c>
      <c r="CH15" s="162">
        <v>2</v>
      </c>
      <c r="CI15" s="162">
        <v>2</v>
      </c>
      <c r="CJ15" s="162">
        <v>69</v>
      </c>
      <c r="CK15" s="162">
        <v>44</v>
      </c>
      <c r="CL15" s="162">
        <v>51970</v>
      </c>
      <c r="CM15" s="162">
        <v>34868</v>
      </c>
      <c r="CN15" s="162">
        <v>95</v>
      </c>
      <c r="CO15" s="162">
        <v>58</v>
      </c>
      <c r="CP15" s="162">
        <v>5100</v>
      </c>
      <c r="CQ15" s="162">
        <v>3291</v>
      </c>
      <c r="CR15" s="162">
        <v>10911</v>
      </c>
      <c r="CS15" s="162">
        <v>7224</v>
      </c>
      <c r="CT15" s="162">
        <v>15291</v>
      </c>
      <c r="CU15" s="162">
        <v>10149</v>
      </c>
      <c r="CV15" s="162">
        <v>12969</v>
      </c>
      <c r="CW15" s="162" t="s">
        <v>96</v>
      </c>
      <c r="CX15" s="162">
        <v>6054</v>
      </c>
      <c r="CY15" s="162">
        <v>4222</v>
      </c>
      <c r="CZ15" s="162">
        <v>1389</v>
      </c>
      <c r="DA15" s="162">
        <v>952</v>
      </c>
      <c r="DB15" s="162">
        <v>66</v>
      </c>
      <c r="DC15" s="162">
        <v>49</v>
      </c>
      <c r="DD15" s="162">
        <v>4</v>
      </c>
      <c r="DE15" s="162">
        <v>3</v>
      </c>
      <c r="DF15" s="162">
        <v>91</v>
      </c>
      <c r="DG15" s="162">
        <v>48</v>
      </c>
      <c r="DH15" s="162">
        <v>57253</v>
      </c>
      <c r="DI15" s="162">
        <v>38929</v>
      </c>
      <c r="DJ15" s="162">
        <v>111</v>
      </c>
      <c r="DK15" s="162">
        <v>72</v>
      </c>
      <c r="DL15" s="162">
        <v>5936</v>
      </c>
      <c r="DM15" s="162">
        <v>4056</v>
      </c>
      <c r="DN15" s="162">
        <v>12203</v>
      </c>
      <c r="DO15" s="162">
        <v>8063</v>
      </c>
      <c r="DP15" s="162">
        <v>16394</v>
      </c>
      <c r="DQ15" s="162">
        <v>11013</v>
      </c>
      <c r="DR15" s="162">
        <v>14345</v>
      </c>
      <c r="DS15" s="162">
        <v>9831</v>
      </c>
      <c r="DT15" s="162">
        <v>6658</v>
      </c>
      <c r="DU15" s="162">
        <v>4692</v>
      </c>
      <c r="DV15" s="162">
        <v>1442</v>
      </c>
      <c r="DW15" s="162">
        <v>1118</v>
      </c>
      <c r="DX15" s="162">
        <v>69</v>
      </c>
      <c r="DY15" s="162">
        <v>53</v>
      </c>
      <c r="DZ15" s="162">
        <v>4</v>
      </c>
      <c r="EA15" s="162">
        <v>7</v>
      </c>
      <c r="EB15" s="162">
        <v>91</v>
      </c>
      <c r="EC15" s="162">
        <v>24</v>
      </c>
      <c r="ED15" s="162">
        <v>57739</v>
      </c>
      <c r="EE15" s="162">
        <v>38957</v>
      </c>
      <c r="EF15" s="162">
        <v>125</v>
      </c>
      <c r="EG15" s="162">
        <v>81</v>
      </c>
      <c r="EH15" s="162">
        <v>5984</v>
      </c>
      <c r="EI15" s="162">
        <v>3844</v>
      </c>
      <c r="EJ15" s="162">
        <v>12434</v>
      </c>
      <c r="EK15" s="162">
        <v>8126</v>
      </c>
      <c r="EL15" s="162">
        <v>16067</v>
      </c>
      <c r="EM15" s="162">
        <v>10761</v>
      </c>
      <c r="EN15" s="162">
        <v>14582</v>
      </c>
      <c r="EO15" s="162">
        <v>10120</v>
      </c>
      <c r="EP15" s="162">
        <v>6904</v>
      </c>
      <c r="EQ15" s="162">
        <v>4870</v>
      </c>
      <c r="ER15" s="162">
        <v>1478</v>
      </c>
      <c r="ES15" s="162">
        <v>1036</v>
      </c>
      <c r="ET15" s="162">
        <v>65</v>
      </c>
      <c r="EU15" s="162">
        <v>48</v>
      </c>
      <c r="EV15" s="162">
        <v>2</v>
      </c>
      <c r="EW15" s="162">
        <v>2</v>
      </c>
      <c r="EX15" s="162">
        <v>98</v>
      </c>
      <c r="EY15" s="162">
        <v>69</v>
      </c>
      <c r="EZ15" s="162">
        <v>52212</v>
      </c>
      <c r="FA15" s="162">
        <v>35180</v>
      </c>
      <c r="FB15" s="162">
        <v>106</v>
      </c>
      <c r="FC15" s="162">
        <v>78</v>
      </c>
      <c r="FD15" s="162">
        <v>5475</v>
      </c>
      <c r="FE15" s="162">
        <v>3552</v>
      </c>
      <c r="FF15" s="162">
        <v>11424</v>
      </c>
      <c r="FG15" s="162">
        <v>7528</v>
      </c>
      <c r="FH15" s="162">
        <v>14042</v>
      </c>
      <c r="FI15" s="162">
        <v>9442</v>
      </c>
      <c r="FJ15" s="162">
        <v>13097</v>
      </c>
      <c r="FK15" s="162">
        <v>9020</v>
      </c>
      <c r="FL15" s="162">
        <v>6563</v>
      </c>
      <c r="FM15" s="162">
        <v>4515</v>
      </c>
      <c r="FN15" s="162">
        <v>1396</v>
      </c>
      <c r="FO15" s="162">
        <v>963</v>
      </c>
      <c r="FP15" s="162">
        <v>75</v>
      </c>
      <c r="FQ15" s="162">
        <v>57</v>
      </c>
      <c r="FR15" s="162">
        <v>1</v>
      </c>
      <c r="FS15" s="162">
        <v>1</v>
      </c>
      <c r="FT15" s="162">
        <v>33</v>
      </c>
      <c r="FU15" s="162">
        <v>24</v>
      </c>
      <c r="FV15" s="162">
        <v>50126</v>
      </c>
      <c r="FW15" s="162">
        <v>33897</v>
      </c>
      <c r="FX15" s="162">
        <v>96</v>
      </c>
      <c r="FY15" s="162">
        <v>66</v>
      </c>
      <c r="FZ15" s="162">
        <v>5126</v>
      </c>
      <c r="GA15" s="162">
        <v>3181</v>
      </c>
      <c r="GB15" s="162">
        <v>10922</v>
      </c>
      <c r="GC15" s="162">
        <v>7205</v>
      </c>
      <c r="GD15" s="162">
        <v>13482</v>
      </c>
      <c r="GE15" s="162">
        <v>9102</v>
      </c>
      <c r="GF15" s="162">
        <v>12738</v>
      </c>
      <c r="GG15" s="162">
        <v>8952</v>
      </c>
      <c r="GH15" s="162">
        <v>6311</v>
      </c>
      <c r="GI15" s="162">
        <v>4398</v>
      </c>
      <c r="GJ15" s="162">
        <v>1346</v>
      </c>
      <c r="GK15" s="162">
        <v>926</v>
      </c>
      <c r="GL15" s="162">
        <v>71</v>
      </c>
      <c r="GM15" s="162">
        <v>47</v>
      </c>
      <c r="GN15" s="162">
        <v>4</v>
      </c>
      <c r="GO15" s="162">
        <v>2</v>
      </c>
      <c r="GP15" s="162">
        <v>30</v>
      </c>
      <c r="GQ15" s="162">
        <v>18</v>
      </c>
      <c r="GR15" s="162">
        <v>46979</v>
      </c>
      <c r="GS15" s="162">
        <v>31883</v>
      </c>
      <c r="GT15" s="162">
        <v>98</v>
      </c>
      <c r="GU15" s="162">
        <v>60</v>
      </c>
      <c r="GV15" s="162">
        <v>4479</v>
      </c>
      <c r="GW15" s="162">
        <v>2958</v>
      </c>
      <c r="GX15" s="162">
        <v>9959</v>
      </c>
      <c r="GY15" s="162">
        <v>6610</v>
      </c>
      <c r="GZ15" s="162">
        <v>12641</v>
      </c>
      <c r="HA15" s="162">
        <v>8495</v>
      </c>
      <c r="HB15" s="162">
        <v>12016</v>
      </c>
      <c r="HC15" s="162">
        <v>8252</v>
      </c>
      <c r="HD15" s="162">
        <v>6376</v>
      </c>
      <c r="HE15" s="162">
        <v>4376</v>
      </c>
      <c r="HF15" s="162">
        <v>1307</v>
      </c>
      <c r="HG15" s="162">
        <v>1001</v>
      </c>
      <c r="HH15" s="162">
        <v>64</v>
      </c>
      <c r="HI15" s="162">
        <v>47</v>
      </c>
      <c r="HJ15" s="162">
        <v>2</v>
      </c>
      <c r="HK15" s="162">
        <v>1</v>
      </c>
      <c r="HL15" s="162">
        <v>37</v>
      </c>
      <c r="HM15" s="162">
        <v>83</v>
      </c>
      <c r="HN15" s="162" t="s">
        <v>149</v>
      </c>
      <c r="HO15" s="162">
        <v>30617</v>
      </c>
      <c r="HP15" s="162">
        <v>76</v>
      </c>
      <c r="HQ15" s="162">
        <v>49</v>
      </c>
      <c r="HR15" s="162">
        <v>3827</v>
      </c>
      <c r="HS15" s="162">
        <v>2458</v>
      </c>
      <c r="HT15" s="162">
        <v>9455</v>
      </c>
      <c r="HU15" s="162">
        <v>6222</v>
      </c>
      <c r="HV15" s="162">
        <v>12113</v>
      </c>
      <c r="HW15" s="162">
        <v>8335</v>
      </c>
      <c r="HX15" s="162">
        <v>11888</v>
      </c>
      <c r="HY15" s="162">
        <v>8098</v>
      </c>
      <c r="HZ15" s="162">
        <v>6168</v>
      </c>
      <c r="IA15" s="162">
        <v>4440</v>
      </c>
      <c r="IB15" s="162">
        <v>1280</v>
      </c>
      <c r="IC15" s="162">
        <v>924</v>
      </c>
      <c r="ID15" s="162">
        <v>67</v>
      </c>
      <c r="IE15" s="162">
        <v>49</v>
      </c>
      <c r="IF15" s="162">
        <v>1</v>
      </c>
      <c r="IG15" s="162"/>
      <c r="IH15" s="162">
        <v>55</v>
      </c>
      <c r="II15" s="162">
        <v>42</v>
      </c>
      <c r="IJ15" s="162">
        <v>44968</v>
      </c>
      <c r="IK15" s="162">
        <v>30386</v>
      </c>
      <c r="IL15" s="162">
        <v>63</v>
      </c>
      <c r="IM15" s="162">
        <v>33</v>
      </c>
      <c r="IN15" s="162">
        <v>3506</v>
      </c>
      <c r="IO15" s="162">
        <v>2158</v>
      </c>
      <c r="IP15" s="162">
        <v>9375</v>
      </c>
      <c r="IQ15" s="162">
        <v>6099</v>
      </c>
      <c r="IR15" s="162">
        <v>12392</v>
      </c>
      <c r="IS15" s="162">
        <v>8495</v>
      </c>
      <c r="IT15" s="162">
        <v>11899</v>
      </c>
      <c r="IU15" s="162">
        <v>7894</v>
      </c>
      <c r="IV15" s="162">
        <v>6302</v>
      </c>
      <c r="IW15" s="162">
        <v>4612</v>
      </c>
      <c r="IX15" s="162">
        <v>1311</v>
      </c>
      <c r="IY15" s="162">
        <v>1006</v>
      </c>
      <c r="IZ15" s="162">
        <v>67</v>
      </c>
      <c r="JA15" s="162">
        <v>45</v>
      </c>
      <c r="JB15" s="162">
        <v>3</v>
      </c>
      <c r="JC15" s="162" t="s">
        <v>63</v>
      </c>
      <c r="JD15" s="162">
        <v>50</v>
      </c>
      <c r="JE15" s="162">
        <v>44</v>
      </c>
      <c r="JF15" s="162">
        <v>44751</v>
      </c>
      <c r="JG15" s="162">
        <v>30231</v>
      </c>
      <c r="JH15" s="162">
        <v>69</v>
      </c>
      <c r="JI15" s="162">
        <v>38</v>
      </c>
      <c r="JJ15" s="162">
        <v>2996</v>
      </c>
      <c r="JK15" s="162">
        <v>1907</v>
      </c>
      <c r="JL15" s="162">
        <v>9199</v>
      </c>
      <c r="JM15" s="162">
        <v>5970</v>
      </c>
      <c r="JN15" s="162">
        <v>12561</v>
      </c>
      <c r="JO15" s="162">
        <v>8307</v>
      </c>
      <c r="JP15" s="162">
        <v>11709</v>
      </c>
      <c r="JQ15" s="162">
        <v>8126</v>
      </c>
      <c r="JR15" s="162">
        <v>6641</v>
      </c>
      <c r="JS15" s="162">
        <v>4813</v>
      </c>
      <c r="JT15" s="162">
        <v>1478</v>
      </c>
      <c r="JU15" s="162">
        <v>1015</v>
      </c>
      <c r="JV15" s="162">
        <v>61</v>
      </c>
      <c r="JW15" s="162">
        <v>40</v>
      </c>
      <c r="JX15" s="162">
        <v>4</v>
      </c>
      <c r="JY15" s="162">
        <v>3</v>
      </c>
      <c r="JZ15" s="162">
        <v>33</v>
      </c>
      <c r="KA15" s="162">
        <v>12</v>
      </c>
      <c r="KB15" s="162">
        <v>42561</v>
      </c>
      <c r="KC15" s="162">
        <v>28703</v>
      </c>
      <c r="KD15" s="162">
        <v>65</v>
      </c>
      <c r="KE15" s="162">
        <v>32</v>
      </c>
      <c r="KF15" s="162">
        <v>2552</v>
      </c>
      <c r="KG15" s="162">
        <v>1576</v>
      </c>
      <c r="KH15" s="162">
        <v>8175</v>
      </c>
      <c r="KI15" s="162">
        <v>5393</v>
      </c>
      <c r="KJ15" s="162">
        <v>12204</v>
      </c>
      <c r="KK15" s="162">
        <v>8118</v>
      </c>
      <c r="KL15" s="162">
        <v>11334</v>
      </c>
      <c r="KM15" s="162">
        <v>7859</v>
      </c>
      <c r="KN15" s="162">
        <v>6684</v>
      </c>
      <c r="KO15" s="162">
        <v>4709</v>
      </c>
      <c r="KP15" s="162">
        <v>1464</v>
      </c>
      <c r="KQ15" s="162">
        <v>952</v>
      </c>
      <c r="KR15" s="162">
        <v>58</v>
      </c>
      <c r="KS15" s="162">
        <v>49</v>
      </c>
      <c r="KT15" s="162">
        <v>2</v>
      </c>
      <c r="KU15" s="162" t="s">
        <v>63</v>
      </c>
      <c r="KV15" s="162">
        <v>23</v>
      </c>
      <c r="KW15" s="162">
        <v>15</v>
      </c>
      <c r="KX15" s="162">
        <v>41801</v>
      </c>
      <c r="KY15" s="162">
        <v>28098</v>
      </c>
      <c r="KZ15" s="162">
        <v>68</v>
      </c>
      <c r="LA15" s="162">
        <v>36</v>
      </c>
      <c r="LB15" s="162">
        <v>2396</v>
      </c>
      <c r="LC15" s="162">
        <v>1590</v>
      </c>
      <c r="LD15" s="162">
        <v>7905</v>
      </c>
      <c r="LE15" s="162">
        <v>5153</v>
      </c>
      <c r="LF15" s="162">
        <v>12195</v>
      </c>
      <c r="LG15" s="162">
        <v>8121</v>
      </c>
      <c r="LH15" s="162">
        <v>10989</v>
      </c>
      <c r="LI15" s="162">
        <v>7470</v>
      </c>
      <c r="LJ15" s="162">
        <v>6613</v>
      </c>
      <c r="LK15" s="162">
        <v>4630</v>
      </c>
      <c r="LL15" s="162">
        <v>1554</v>
      </c>
      <c r="LM15" s="162">
        <v>1039</v>
      </c>
      <c r="LN15" s="162">
        <v>71</v>
      </c>
      <c r="LO15" s="162">
        <v>46</v>
      </c>
      <c r="LP15" s="162">
        <v>1</v>
      </c>
      <c r="LQ15" s="162">
        <v>2</v>
      </c>
      <c r="LR15" s="162">
        <v>9</v>
      </c>
      <c r="LS15" s="162">
        <v>11</v>
      </c>
      <c r="LT15" s="162">
        <v>38947</v>
      </c>
      <c r="LU15" s="162">
        <v>26692</v>
      </c>
      <c r="LV15" s="162">
        <v>51</v>
      </c>
      <c r="LW15" s="162">
        <v>26</v>
      </c>
      <c r="LX15" s="162">
        <v>2100</v>
      </c>
      <c r="LY15" s="162">
        <v>1402</v>
      </c>
      <c r="LZ15" s="162">
        <v>7165</v>
      </c>
      <c r="MA15" s="162">
        <v>4869</v>
      </c>
      <c r="MB15" s="162">
        <v>11384</v>
      </c>
      <c r="MC15" s="162">
        <v>7804</v>
      </c>
      <c r="MD15" s="162">
        <v>10461</v>
      </c>
      <c r="ME15" s="162">
        <v>7071</v>
      </c>
      <c r="MF15" s="162">
        <v>6242</v>
      </c>
      <c r="MG15" s="162">
        <v>4438</v>
      </c>
      <c r="MH15" s="162">
        <v>1481</v>
      </c>
      <c r="MI15" s="162">
        <v>1032</v>
      </c>
      <c r="MJ15" s="162">
        <v>54</v>
      </c>
      <c r="MK15" s="162">
        <v>38</v>
      </c>
      <c r="ML15" s="162">
        <v>1</v>
      </c>
      <c r="MM15" s="162">
        <v>3</v>
      </c>
      <c r="MN15" s="162">
        <v>8</v>
      </c>
      <c r="MO15" s="162">
        <v>9</v>
      </c>
      <c r="MP15" s="162">
        <v>34524</v>
      </c>
      <c r="MQ15" s="162">
        <v>23127</v>
      </c>
      <c r="MR15" s="162">
        <v>41</v>
      </c>
      <c r="MS15" s="162">
        <v>28</v>
      </c>
      <c r="MT15" s="162">
        <v>1785</v>
      </c>
      <c r="MU15" s="162">
        <v>1131</v>
      </c>
      <c r="MV15" s="162">
        <v>6188</v>
      </c>
      <c r="MW15" s="162">
        <v>4074</v>
      </c>
      <c r="MX15" s="162">
        <v>10051</v>
      </c>
      <c r="MY15" s="162">
        <v>6810</v>
      </c>
      <c r="MZ15" s="162">
        <v>9395</v>
      </c>
      <c r="NA15" s="162">
        <v>6388</v>
      </c>
      <c r="NB15" s="162">
        <v>5554</v>
      </c>
      <c r="NC15" s="162">
        <v>3688</v>
      </c>
      <c r="ND15" s="162">
        <v>1445</v>
      </c>
      <c r="NE15" s="162">
        <v>957</v>
      </c>
      <c r="NF15" s="162">
        <v>51</v>
      </c>
      <c r="NG15" s="162">
        <v>41</v>
      </c>
      <c r="NH15" s="162">
        <v>4</v>
      </c>
      <c r="NI15" s="162" t="s">
        <v>63</v>
      </c>
      <c r="NJ15" s="162">
        <v>10</v>
      </c>
      <c r="NK15" s="162">
        <v>10</v>
      </c>
      <c r="NL15" s="162">
        <v>34444</v>
      </c>
      <c r="NM15" s="162">
        <v>23377</v>
      </c>
      <c r="NN15" s="162">
        <v>53</v>
      </c>
      <c r="NO15" s="162">
        <v>42</v>
      </c>
      <c r="NP15" s="162">
        <v>1657</v>
      </c>
      <c r="NQ15" s="162">
        <v>1055</v>
      </c>
      <c r="NR15" s="162">
        <v>5810</v>
      </c>
      <c r="NS15" s="162">
        <v>3807</v>
      </c>
      <c r="NT15" s="162">
        <v>10211</v>
      </c>
      <c r="NU15" s="162">
        <v>7014</v>
      </c>
      <c r="NV15" s="162">
        <v>9882</v>
      </c>
      <c r="NW15" s="162">
        <v>6625</v>
      </c>
      <c r="NX15" s="162">
        <v>5411</v>
      </c>
      <c r="NY15" s="162">
        <v>3823</v>
      </c>
      <c r="NZ15" s="162">
        <v>1347</v>
      </c>
      <c r="OA15" s="162">
        <v>967</v>
      </c>
      <c r="OB15" s="162">
        <v>65</v>
      </c>
      <c r="OC15" s="162">
        <v>41</v>
      </c>
      <c r="OD15" s="162">
        <v>1</v>
      </c>
      <c r="OE15" s="162">
        <v>1</v>
      </c>
      <c r="OF15" s="162">
        <v>7</v>
      </c>
      <c r="OG15" s="162">
        <v>2</v>
      </c>
    </row>
    <row r="16" spans="1:397" x14ac:dyDescent="0.15">
      <c r="A16" s="156" t="s">
        <v>56</v>
      </c>
      <c r="B16" s="162">
        <v>7105</v>
      </c>
      <c r="C16" s="162">
        <v>4106</v>
      </c>
      <c r="D16" s="162">
        <v>4</v>
      </c>
      <c r="E16" s="162">
        <v>3</v>
      </c>
      <c r="F16" s="162">
        <v>370</v>
      </c>
      <c r="G16" s="162">
        <v>196</v>
      </c>
      <c r="H16" s="162">
        <v>1247</v>
      </c>
      <c r="I16" s="162">
        <v>728</v>
      </c>
      <c r="J16" s="162">
        <v>2149</v>
      </c>
      <c r="K16" s="162">
        <v>1161</v>
      </c>
      <c r="L16" s="162">
        <v>2057</v>
      </c>
      <c r="M16" s="162">
        <v>1215</v>
      </c>
      <c r="N16" s="162">
        <v>1001</v>
      </c>
      <c r="O16" s="162">
        <v>636</v>
      </c>
      <c r="P16" s="162">
        <v>255</v>
      </c>
      <c r="Q16" s="162">
        <v>154</v>
      </c>
      <c r="R16" s="162">
        <v>7</v>
      </c>
      <c r="S16" s="162">
        <v>11</v>
      </c>
      <c r="T16" s="163" t="s">
        <v>40</v>
      </c>
      <c r="U16" s="163" t="s">
        <v>40</v>
      </c>
      <c r="V16" s="162">
        <v>15</v>
      </c>
      <c r="W16" s="162">
        <v>2</v>
      </c>
      <c r="X16" s="162">
        <v>6685</v>
      </c>
      <c r="Y16" s="162">
        <v>3905</v>
      </c>
      <c r="Z16" s="162">
        <v>2</v>
      </c>
      <c r="AA16" s="162">
        <v>3</v>
      </c>
      <c r="AB16" s="162">
        <v>393</v>
      </c>
      <c r="AC16" s="162">
        <v>213</v>
      </c>
      <c r="AD16" s="162">
        <v>1306</v>
      </c>
      <c r="AE16" s="162">
        <v>705</v>
      </c>
      <c r="AF16" s="162">
        <v>1978</v>
      </c>
      <c r="AG16" s="162">
        <v>1175</v>
      </c>
      <c r="AH16" s="162">
        <v>1853</v>
      </c>
      <c r="AI16" s="162">
        <v>1087</v>
      </c>
      <c r="AJ16" s="162">
        <v>917</v>
      </c>
      <c r="AK16" s="162">
        <v>555</v>
      </c>
      <c r="AL16" s="162">
        <v>217</v>
      </c>
      <c r="AM16" s="162">
        <v>151</v>
      </c>
      <c r="AN16" s="162">
        <v>11</v>
      </c>
      <c r="AO16" s="162">
        <v>9</v>
      </c>
      <c r="AP16" s="163" t="s">
        <v>40</v>
      </c>
      <c r="AQ16" s="163" t="s">
        <v>40</v>
      </c>
      <c r="AR16" s="162">
        <v>8</v>
      </c>
      <c r="AS16" s="162">
        <v>7</v>
      </c>
      <c r="AT16" s="162">
        <v>7979</v>
      </c>
      <c r="AU16" s="162">
        <v>4594</v>
      </c>
      <c r="AV16" s="162">
        <v>9</v>
      </c>
      <c r="AW16" s="162">
        <v>3</v>
      </c>
      <c r="AX16" s="162">
        <v>451</v>
      </c>
      <c r="AY16" s="162">
        <v>247</v>
      </c>
      <c r="AZ16" s="162">
        <v>1395</v>
      </c>
      <c r="BA16" s="162">
        <v>754</v>
      </c>
      <c r="BB16" s="162">
        <v>2406</v>
      </c>
      <c r="BC16" s="162">
        <v>1384</v>
      </c>
      <c r="BD16" s="162">
        <v>2275</v>
      </c>
      <c r="BE16" s="162">
        <v>1331</v>
      </c>
      <c r="BF16" s="162">
        <v>1109</v>
      </c>
      <c r="BG16" s="162">
        <v>712</v>
      </c>
      <c r="BH16" s="162">
        <v>281</v>
      </c>
      <c r="BI16" s="162">
        <v>151</v>
      </c>
      <c r="BJ16" s="162">
        <v>13</v>
      </c>
      <c r="BK16" s="162">
        <v>8</v>
      </c>
      <c r="BL16" s="163">
        <v>0</v>
      </c>
      <c r="BM16" s="163">
        <v>0</v>
      </c>
      <c r="BN16" s="162">
        <v>10</v>
      </c>
      <c r="BO16" s="162">
        <v>4</v>
      </c>
      <c r="BP16" s="162">
        <v>7182</v>
      </c>
      <c r="BQ16" s="162">
        <v>4168</v>
      </c>
      <c r="BR16" s="162">
        <v>2</v>
      </c>
      <c r="BS16" s="162">
        <v>2</v>
      </c>
      <c r="BT16" s="162">
        <v>452</v>
      </c>
      <c r="BU16" s="162">
        <v>245</v>
      </c>
      <c r="BV16" s="162">
        <v>1289</v>
      </c>
      <c r="BW16" s="162">
        <v>688</v>
      </c>
      <c r="BX16" s="162">
        <v>2153</v>
      </c>
      <c r="BY16" s="162">
        <v>1206</v>
      </c>
      <c r="BZ16" s="162">
        <v>2010</v>
      </c>
      <c r="CA16" s="162">
        <v>1231</v>
      </c>
      <c r="CB16" s="162">
        <v>1028</v>
      </c>
      <c r="CC16" s="162">
        <v>636</v>
      </c>
      <c r="CD16" s="162">
        <v>225</v>
      </c>
      <c r="CE16" s="162">
        <v>140</v>
      </c>
      <c r="CF16" s="162">
        <v>13</v>
      </c>
      <c r="CG16" s="162">
        <v>11</v>
      </c>
      <c r="CH16" s="163">
        <v>2</v>
      </c>
      <c r="CI16" s="163">
        <v>2</v>
      </c>
      <c r="CJ16" s="162">
        <v>8</v>
      </c>
      <c r="CK16" s="162">
        <v>7</v>
      </c>
      <c r="CL16" s="162">
        <v>7062</v>
      </c>
      <c r="CM16" s="162">
        <v>4124</v>
      </c>
      <c r="CN16" s="162">
        <v>4</v>
      </c>
      <c r="CO16" s="162">
        <v>3</v>
      </c>
      <c r="CP16" s="162">
        <v>417</v>
      </c>
      <c r="CQ16" s="162">
        <v>226</v>
      </c>
      <c r="CR16" s="162">
        <v>1233</v>
      </c>
      <c r="CS16" s="162">
        <v>689</v>
      </c>
      <c r="CT16" s="162">
        <v>2082</v>
      </c>
      <c r="CU16" s="162">
        <v>1122</v>
      </c>
      <c r="CV16" s="162">
        <v>1966</v>
      </c>
      <c r="CW16" s="162">
        <v>1278</v>
      </c>
      <c r="CX16" s="162">
        <v>1087</v>
      </c>
      <c r="CY16" s="162">
        <v>621</v>
      </c>
      <c r="CZ16" s="162">
        <v>246</v>
      </c>
      <c r="DA16" s="162">
        <v>175</v>
      </c>
      <c r="DB16" s="162">
        <v>14</v>
      </c>
      <c r="DC16" s="162">
        <v>5</v>
      </c>
      <c r="DD16" s="163">
        <v>1</v>
      </c>
      <c r="DE16" s="163">
        <v>1</v>
      </c>
      <c r="DF16" s="162">
        <v>12</v>
      </c>
      <c r="DG16" s="162">
        <v>4</v>
      </c>
      <c r="DH16" s="162">
        <v>8100</v>
      </c>
      <c r="DI16" s="162">
        <v>4780</v>
      </c>
      <c r="DJ16" s="162">
        <v>8</v>
      </c>
      <c r="DK16" s="162">
        <v>5</v>
      </c>
      <c r="DL16" s="162">
        <v>549</v>
      </c>
      <c r="DM16" s="162">
        <v>273</v>
      </c>
      <c r="DN16" s="162">
        <v>1463</v>
      </c>
      <c r="DO16" s="162">
        <v>805</v>
      </c>
      <c r="DP16" s="162">
        <v>2281</v>
      </c>
      <c r="DQ16" s="162">
        <v>1380</v>
      </c>
      <c r="DR16" s="162">
        <v>2313</v>
      </c>
      <c r="DS16" s="162">
        <v>1380</v>
      </c>
      <c r="DT16" s="162">
        <v>1179</v>
      </c>
      <c r="DU16" s="162">
        <v>765</v>
      </c>
      <c r="DV16" s="162">
        <v>286</v>
      </c>
      <c r="DW16" s="162">
        <v>161</v>
      </c>
      <c r="DX16" s="162">
        <v>15</v>
      </c>
      <c r="DY16" s="162">
        <v>5</v>
      </c>
      <c r="DZ16" s="163" t="s">
        <v>63</v>
      </c>
      <c r="EA16" s="163" t="s">
        <v>63</v>
      </c>
      <c r="EB16" s="162">
        <v>6</v>
      </c>
      <c r="EC16" s="162">
        <v>6</v>
      </c>
      <c r="ED16" s="162">
        <v>8249</v>
      </c>
      <c r="EE16" s="162">
        <v>4760</v>
      </c>
      <c r="EF16" s="162">
        <v>14</v>
      </c>
      <c r="EG16" s="162">
        <v>8</v>
      </c>
      <c r="EH16" s="162">
        <v>524</v>
      </c>
      <c r="EI16" s="162">
        <v>279</v>
      </c>
      <c r="EJ16" s="162">
        <v>1515</v>
      </c>
      <c r="EK16" s="162">
        <v>818</v>
      </c>
      <c r="EL16" s="162">
        <v>2360</v>
      </c>
      <c r="EM16" s="162">
        <v>1366</v>
      </c>
      <c r="EN16" s="162">
        <v>2338</v>
      </c>
      <c r="EO16" s="162">
        <v>1383</v>
      </c>
      <c r="EP16" s="162">
        <v>1193</v>
      </c>
      <c r="EQ16" s="162">
        <v>734</v>
      </c>
      <c r="ER16" s="162">
        <v>287</v>
      </c>
      <c r="ES16" s="162">
        <v>154</v>
      </c>
      <c r="ET16" s="162">
        <v>11</v>
      </c>
      <c r="EU16" s="162">
        <v>13</v>
      </c>
      <c r="EV16" s="163"/>
      <c r="EW16" s="163"/>
      <c r="EX16" s="162">
        <v>7</v>
      </c>
      <c r="EY16" s="162">
        <v>5</v>
      </c>
      <c r="EZ16" s="162">
        <v>7138</v>
      </c>
      <c r="FA16" s="162">
        <v>4358</v>
      </c>
      <c r="FB16" s="162">
        <v>5</v>
      </c>
      <c r="FC16" s="162">
        <v>7</v>
      </c>
      <c r="FD16" s="162">
        <v>434</v>
      </c>
      <c r="FE16" s="162">
        <v>242</v>
      </c>
      <c r="FF16" s="162">
        <v>1322</v>
      </c>
      <c r="FG16" s="162">
        <v>736</v>
      </c>
      <c r="FH16" s="162">
        <v>1985</v>
      </c>
      <c r="FI16" s="162">
        <v>1245</v>
      </c>
      <c r="FJ16" s="162">
        <v>2083</v>
      </c>
      <c r="FK16" s="162">
        <v>1269</v>
      </c>
      <c r="FL16" s="162">
        <v>1050</v>
      </c>
      <c r="FM16" s="162">
        <v>701</v>
      </c>
      <c r="FN16" s="162">
        <v>240</v>
      </c>
      <c r="FO16" s="162">
        <v>151</v>
      </c>
      <c r="FP16" s="162">
        <v>14</v>
      </c>
      <c r="FQ16" s="162">
        <v>4</v>
      </c>
      <c r="FR16" s="163"/>
      <c r="FS16" s="163">
        <v>1</v>
      </c>
      <c r="FT16" s="162">
        <v>5</v>
      </c>
      <c r="FU16" s="162">
        <v>2</v>
      </c>
      <c r="FV16" s="162">
        <v>7183</v>
      </c>
      <c r="FW16" s="162">
        <v>4149</v>
      </c>
      <c r="FX16" s="162">
        <v>10</v>
      </c>
      <c r="FY16" s="162">
        <v>3</v>
      </c>
      <c r="FZ16" s="162">
        <v>458</v>
      </c>
      <c r="GA16" s="162">
        <v>244</v>
      </c>
      <c r="GB16" s="162">
        <v>1292</v>
      </c>
      <c r="GC16" s="162">
        <v>657</v>
      </c>
      <c r="GD16" s="162">
        <v>1969</v>
      </c>
      <c r="GE16" s="162">
        <v>1160</v>
      </c>
      <c r="GF16" s="162">
        <v>2042</v>
      </c>
      <c r="GG16" s="162">
        <v>1235</v>
      </c>
      <c r="GH16" s="162">
        <v>1138</v>
      </c>
      <c r="GI16" s="162">
        <v>686</v>
      </c>
      <c r="GJ16" s="162">
        <v>259</v>
      </c>
      <c r="GK16" s="162">
        <v>158</v>
      </c>
      <c r="GL16" s="162">
        <v>13</v>
      </c>
      <c r="GM16" s="162">
        <v>2</v>
      </c>
      <c r="GN16" s="163">
        <v>1</v>
      </c>
      <c r="GO16" s="163" t="s">
        <v>63</v>
      </c>
      <c r="GP16" s="162">
        <v>1</v>
      </c>
      <c r="GQ16" s="162">
        <v>4</v>
      </c>
      <c r="GR16" s="162">
        <v>6397</v>
      </c>
      <c r="GS16" s="162">
        <v>3932</v>
      </c>
      <c r="GT16" s="162">
        <v>8</v>
      </c>
      <c r="GU16" s="162"/>
      <c r="GV16" s="162">
        <v>350</v>
      </c>
      <c r="GW16" s="162">
        <v>195</v>
      </c>
      <c r="GX16" s="162">
        <v>1129</v>
      </c>
      <c r="GY16" s="162">
        <v>701</v>
      </c>
      <c r="GZ16" s="162">
        <v>1774</v>
      </c>
      <c r="HA16" s="162">
        <v>1056</v>
      </c>
      <c r="HB16" s="162">
        <v>1831</v>
      </c>
      <c r="HC16" s="162">
        <v>1161</v>
      </c>
      <c r="HD16" s="162">
        <v>1059</v>
      </c>
      <c r="HE16" s="162">
        <v>645</v>
      </c>
      <c r="HF16" s="162">
        <v>236</v>
      </c>
      <c r="HG16" s="162">
        <v>159</v>
      </c>
      <c r="HH16" s="162">
        <v>7</v>
      </c>
      <c r="HI16" s="162">
        <v>8</v>
      </c>
      <c r="HJ16" s="163"/>
      <c r="HK16" s="163">
        <v>1</v>
      </c>
      <c r="HL16" s="162">
        <v>3</v>
      </c>
      <c r="HM16" s="162">
        <v>6</v>
      </c>
      <c r="HN16" s="162" t="s">
        <v>150</v>
      </c>
      <c r="HO16" s="162">
        <v>3686</v>
      </c>
      <c r="HP16" s="162">
        <v>8</v>
      </c>
      <c r="HQ16" s="162">
        <v>2</v>
      </c>
      <c r="HR16" s="162">
        <v>303</v>
      </c>
      <c r="HS16" s="162">
        <v>173</v>
      </c>
      <c r="HT16" s="162">
        <v>1039</v>
      </c>
      <c r="HU16" s="162">
        <v>598</v>
      </c>
      <c r="HV16" s="162">
        <v>1761</v>
      </c>
      <c r="HW16" s="162">
        <v>978</v>
      </c>
      <c r="HX16" s="162">
        <v>1736</v>
      </c>
      <c r="HY16" s="162" t="s">
        <v>157</v>
      </c>
      <c r="HZ16" s="162">
        <v>982</v>
      </c>
      <c r="IA16" s="162">
        <v>652</v>
      </c>
      <c r="IB16" s="162">
        <v>221</v>
      </c>
      <c r="IC16" s="162">
        <v>157</v>
      </c>
      <c r="ID16" s="162">
        <v>7</v>
      </c>
      <c r="IE16" s="162">
        <v>7</v>
      </c>
      <c r="IF16" s="163"/>
      <c r="IG16" s="163"/>
      <c r="IH16" s="162">
        <v>2</v>
      </c>
      <c r="II16" s="162">
        <v>7</v>
      </c>
      <c r="IJ16" s="162">
        <v>6152</v>
      </c>
      <c r="IK16" s="162">
        <v>3687</v>
      </c>
      <c r="IL16" s="162">
        <v>4</v>
      </c>
      <c r="IM16" s="162" t="s">
        <v>63</v>
      </c>
      <c r="IN16" s="162">
        <v>275</v>
      </c>
      <c r="IO16" s="162">
        <v>164</v>
      </c>
      <c r="IP16" s="162">
        <v>1020</v>
      </c>
      <c r="IQ16" s="162">
        <v>582</v>
      </c>
      <c r="IR16" s="162">
        <v>1734</v>
      </c>
      <c r="IS16" s="162">
        <v>1021</v>
      </c>
      <c r="IT16" s="162">
        <v>1768</v>
      </c>
      <c r="IU16" s="162">
        <v>1105</v>
      </c>
      <c r="IV16" s="162">
        <v>1098</v>
      </c>
      <c r="IW16" s="162">
        <v>664</v>
      </c>
      <c r="IX16" s="162">
        <v>237</v>
      </c>
      <c r="IY16" s="162">
        <v>141</v>
      </c>
      <c r="IZ16" s="162">
        <v>8</v>
      </c>
      <c r="JA16" s="162">
        <v>4</v>
      </c>
      <c r="JB16" s="163" t="s">
        <v>63</v>
      </c>
      <c r="JC16" s="163" t="s">
        <v>63</v>
      </c>
      <c r="JD16" s="162">
        <v>8</v>
      </c>
      <c r="JE16" s="162">
        <v>6</v>
      </c>
      <c r="JF16" s="162">
        <v>6114</v>
      </c>
      <c r="JG16" s="162">
        <v>3822</v>
      </c>
      <c r="JH16" s="162">
        <v>4</v>
      </c>
      <c r="JI16" s="162">
        <v>2</v>
      </c>
      <c r="JJ16" s="162">
        <v>244</v>
      </c>
      <c r="JK16" s="162">
        <v>149</v>
      </c>
      <c r="JL16" s="162">
        <v>1023</v>
      </c>
      <c r="JM16" s="162">
        <v>574</v>
      </c>
      <c r="JN16" s="162">
        <v>1708</v>
      </c>
      <c r="JO16" s="162">
        <v>1085</v>
      </c>
      <c r="JP16" s="162">
        <v>1792</v>
      </c>
      <c r="JQ16" s="162">
        <v>1148</v>
      </c>
      <c r="JR16" s="162">
        <v>1114</v>
      </c>
      <c r="JS16" s="162">
        <v>712</v>
      </c>
      <c r="JT16" s="162">
        <v>216</v>
      </c>
      <c r="JU16" s="162">
        <v>146</v>
      </c>
      <c r="JV16" s="162">
        <v>8</v>
      </c>
      <c r="JW16" s="162">
        <v>6</v>
      </c>
      <c r="JX16" s="163"/>
      <c r="JY16" s="163"/>
      <c r="JZ16" s="162">
        <v>5</v>
      </c>
      <c r="KA16" s="162"/>
      <c r="KB16" s="162">
        <v>5768</v>
      </c>
      <c r="KC16" s="162">
        <v>3373</v>
      </c>
      <c r="KD16" s="162">
        <v>2</v>
      </c>
      <c r="KE16" s="162">
        <v>3</v>
      </c>
      <c r="KF16" s="162">
        <v>201</v>
      </c>
      <c r="KG16" s="162">
        <v>88</v>
      </c>
      <c r="KH16" s="162">
        <v>897</v>
      </c>
      <c r="KI16" s="162">
        <v>474</v>
      </c>
      <c r="KJ16" s="162">
        <v>1687</v>
      </c>
      <c r="KK16" s="162">
        <v>946</v>
      </c>
      <c r="KL16" s="162">
        <v>1634</v>
      </c>
      <c r="KM16" s="162">
        <v>1062</v>
      </c>
      <c r="KN16" s="162">
        <v>1060</v>
      </c>
      <c r="KO16" s="162">
        <v>641</v>
      </c>
      <c r="KP16" s="162">
        <v>273</v>
      </c>
      <c r="KQ16" s="162">
        <v>154</v>
      </c>
      <c r="KR16" s="162">
        <v>12</v>
      </c>
      <c r="KS16" s="162">
        <v>4</v>
      </c>
      <c r="KT16" s="163" t="s">
        <v>63</v>
      </c>
      <c r="KU16" s="163" t="s">
        <v>63</v>
      </c>
      <c r="KV16" s="162">
        <v>2</v>
      </c>
      <c r="KW16" s="162">
        <v>1</v>
      </c>
      <c r="KX16" s="162">
        <v>5797</v>
      </c>
      <c r="KY16" s="162">
        <v>3466</v>
      </c>
      <c r="KZ16" s="162">
        <v>4</v>
      </c>
      <c r="LA16" s="162">
        <v>5</v>
      </c>
      <c r="LB16" s="162">
        <v>213</v>
      </c>
      <c r="LC16" s="162">
        <v>127</v>
      </c>
      <c r="LD16" s="162">
        <v>886</v>
      </c>
      <c r="LE16" s="162">
        <v>502</v>
      </c>
      <c r="LF16" s="162">
        <v>1669</v>
      </c>
      <c r="LG16" s="162">
        <v>955</v>
      </c>
      <c r="LH16" s="162">
        <v>1668</v>
      </c>
      <c r="LI16" s="162">
        <v>1094</v>
      </c>
      <c r="LJ16" s="162">
        <v>1088</v>
      </c>
      <c r="LK16" s="162">
        <v>622</v>
      </c>
      <c r="LL16" s="162">
        <v>255</v>
      </c>
      <c r="LM16" s="162">
        <v>151</v>
      </c>
      <c r="LN16" s="162">
        <v>13</v>
      </c>
      <c r="LO16" s="162">
        <v>8</v>
      </c>
      <c r="LP16" s="163" t="s">
        <v>63</v>
      </c>
      <c r="LQ16" s="163">
        <v>1</v>
      </c>
      <c r="LR16" s="162">
        <v>1</v>
      </c>
      <c r="LS16" s="162">
        <v>1</v>
      </c>
      <c r="LT16" s="162">
        <v>5473</v>
      </c>
      <c r="LU16" s="162">
        <v>3397</v>
      </c>
      <c r="LV16" s="162">
        <v>2</v>
      </c>
      <c r="LW16" s="162">
        <v>1</v>
      </c>
      <c r="LX16" s="162">
        <v>181</v>
      </c>
      <c r="LY16" s="162">
        <v>86</v>
      </c>
      <c r="LZ16" s="162">
        <v>848</v>
      </c>
      <c r="MA16" s="162">
        <v>488</v>
      </c>
      <c r="MB16" s="162">
        <v>1531</v>
      </c>
      <c r="MC16" s="162">
        <v>995</v>
      </c>
      <c r="MD16" s="162">
        <v>1652</v>
      </c>
      <c r="ME16" s="162">
        <v>1021</v>
      </c>
      <c r="MF16" s="162">
        <v>990</v>
      </c>
      <c r="MG16" s="162">
        <v>633</v>
      </c>
      <c r="MH16" s="162">
        <v>255</v>
      </c>
      <c r="MI16" s="162">
        <v>167</v>
      </c>
      <c r="MJ16" s="162">
        <v>11</v>
      </c>
      <c r="MK16" s="162">
        <v>6</v>
      </c>
      <c r="ML16" s="163" t="s">
        <v>63</v>
      </c>
      <c r="MM16" s="163" t="s">
        <v>63</v>
      </c>
      <c r="MN16" s="162">
        <v>3</v>
      </c>
      <c r="MO16" s="162" t="s">
        <v>63</v>
      </c>
      <c r="MP16" s="162">
        <v>4761</v>
      </c>
      <c r="MQ16" s="162">
        <v>2743</v>
      </c>
      <c r="MR16" s="162">
        <v>1</v>
      </c>
      <c r="MS16" s="162">
        <v>1</v>
      </c>
      <c r="MT16" s="162">
        <v>137</v>
      </c>
      <c r="MU16" s="162">
        <v>94</v>
      </c>
      <c r="MV16" s="162">
        <v>680</v>
      </c>
      <c r="MW16" s="162">
        <v>386</v>
      </c>
      <c r="MX16" s="162">
        <v>1379</v>
      </c>
      <c r="MY16" s="162">
        <v>767</v>
      </c>
      <c r="MZ16" s="162">
        <v>1449</v>
      </c>
      <c r="NA16" s="162">
        <v>826</v>
      </c>
      <c r="NB16" s="162">
        <v>886</v>
      </c>
      <c r="NC16" s="162">
        <v>521</v>
      </c>
      <c r="ND16" s="162">
        <v>217</v>
      </c>
      <c r="NE16" s="162">
        <v>134</v>
      </c>
      <c r="NF16" s="162">
        <v>7</v>
      </c>
      <c r="NG16" s="162">
        <v>11</v>
      </c>
      <c r="NH16" s="163">
        <v>1</v>
      </c>
      <c r="NI16" s="163">
        <v>1</v>
      </c>
      <c r="NJ16" s="162">
        <v>4</v>
      </c>
      <c r="NK16" s="162">
        <v>2</v>
      </c>
      <c r="NL16" s="162">
        <v>4517</v>
      </c>
      <c r="NM16" s="162">
        <v>2717</v>
      </c>
      <c r="NN16" s="162">
        <v>3</v>
      </c>
      <c r="NO16" s="162">
        <v>3</v>
      </c>
      <c r="NP16" s="162">
        <v>126</v>
      </c>
      <c r="NQ16" s="162">
        <v>78</v>
      </c>
      <c r="NR16" s="162">
        <v>552</v>
      </c>
      <c r="NS16" s="162">
        <v>347</v>
      </c>
      <c r="NT16" s="162">
        <v>1299</v>
      </c>
      <c r="NU16" s="162">
        <v>830</v>
      </c>
      <c r="NV16" s="162">
        <v>1459</v>
      </c>
      <c r="NW16" s="162">
        <v>785</v>
      </c>
      <c r="NX16" s="162">
        <v>882</v>
      </c>
      <c r="NY16" s="162">
        <v>503</v>
      </c>
      <c r="NZ16" s="162">
        <v>184</v>
      </c>
      <c r="OA16" s="162">
        <v>165</v>
      </c>
      <c r="OB16" s="162">
        <v>11</v>
      </c>
      <c r="OC16" s="162">
        <v>6</v>
      </c>
      <c r="OD16" s="163">
        <v>0</v>
      </c>
      <c r="OE16" s="163">
        <v>0</v>
      </c>
      <c r="OF16" s="162">
        <v>1</v>
      </c>
      <c r="OG16" s="162">
        <v>0</v>
      </c>
    </row>
    <row r="17" spans="1:397" x14ac:dyDescent="0.15">
      <c r="A17" s="156" t="s">
        <v>57</v>
      </c>
      <c r="B17" s="162">
        <v>817</v>
      </c>
      <c r="C17" s="162">
        <v>476</v>
      </c>
      <c r="D17" s="163" t="s">
        <v>40</v>
      </c>
      <c r="E17" s="163" t="s">
        <v>40</v>
      </c>
      <c r="F17" s="162">
        <v>28</v>
      </c>
      <c r="G17" s="162">
        <v>13</v>
      </c>
      <c r="H17" s="162">
        <v>117</v>
      </c>
      <c r="I17" s="162">
        <v>44</v>
      </c>
      <c r="J17" s="162">
        <v>252</v>
      </c>
      <c r="K17" s="162">
        <v>151</v>
      </c>
      <c r="L17" s="162">
        <v>236</v>
      </c>
      <c r="M17" s="162">
        <v>145</v>
      </c>
      <c r="N17" s="162">
        <v>139</v>
      </c>
      <c r="O17" s="162">
        <v>99</v>
      </c>
      <c r="P17" s="162">
        <v>42</v>
      </c>
      <c r="Q17" s="162">
        <v>19</v>
      </c>
      <c r="R17" s="162">
        <v>1</v>
      </c>
      <c r="S17" s="162">
        <v>4</v>
      </c>
      <c r="T17" s="163" t="s">
        <v>40</v>
      </c>
      <c r="U17" s="163" t="s">
        <v>40</v>
      </c>
      <c r="V17" s="162">
        <v>2</v>
      </c>
      <c r="W17" s="162">
        <v>1</v>
      </c>
      <c r="X17" s="162">
        <v>792</v>
      </c>
      <c r="Y17" s="162">
        <v>443</v>
      </c>
      <c r="Z17" s="163" t="s">
        <v>40</v>
      </c>
      <c r="AA17" s="163" t="s">
        <v>40</v>
      </c>
      <c r="AB17" s="162">
        <v>32</v>
      </c>
      <c r="AC17" s="162">
        <v>11</v>
      </c>
      <c r="AD17" s="162">
        <v>117</v>
      </c>
      <c r="AE17" s="162">
        <v>64</v>
      </c>
      <c r="AF17" s="162">
        <v>223</v>
      </c>
      <c r="AG17" s="162">
        <v>128</v>
      </c>
      <c r="AH17" s="162">
        <v>240</v>
      </c>
      <c r="AI17" s="162">
        <v>133</v>
      </c>
      <c r="AJ17" s="162">
        <v>144</v>
      </c>
      <c r="AK17" s="162">
        <v>87</v>
      </c>
      <c r="AL17" s="162">
        <v>32</v>
      </c>
      <c r="AM17" s="162">
        <v>17</v>
      </c>
      <c r="AN17" s="162">
        <v>2</v>
      </c>
      <c r="AO17" s="162">
        <v>2</v>
      </c>
      <c r="AP17" s="163" t="s">
        <v>40</v>
      </c>
      <c r="AQ17" s="163" t="s">
        <v>40</v>
      </c>
      <c r="AR17" s="162">
        <v>2</v>
      </c>
      <c r="AS17" s="162">
        <v>1</v>
      </c>
      <c r="AT17" s="162">
        <v>912</v>
      </c>
      <c r="AU17" s="162">
        <v>560</v>
      </c>
      <c r="AV17" s="163">
        <v>0</v>
      </c>
      <c r="AW17" s="163">
        <v>0</v>
      </c>
      <c r="AX17" s="162">
        <v>34</v>
      </c>
      <c r="AY17" s="162">
        <v>19</v>
      </c>
      <c r="AZ17" s="162">
        <v>128</v>
      </c>
      <c r="BA17" s="162">
        <v>61</v>
      </c>
      <c r="BB17" s="162">
        <v>244</v>
      </c>
      <c r="BC17" s="162">
        <v>157</v>
      </c>
      <c r="BD17" s="162">
        <v>285</v>
      </c>
      <c r="BE17" s="162">
        <v>184</v>
      </c>
      <c r="BF17" s="162">
        <v>184</v>
      </c>
      <c r="BG17" s="162">
        <v>109</v>
      </c>
      <c r="BH17" s="162">
        <v>33</v>
      </c>
      <c r="BI17" s="162">
        <v>28</v>
      </c>
      <c r="BJ17" s="162">
        <v>3</v>
      </c>
      <c r="BK17" s="162">
        <v>1</v>
      </c>
      <c r="BL17" s="163">
        <v>0</v>
      </c>
      <c r="BM17" s="163">
        <v>1</v>
      </c>
      <c r="BN17" s="162">
        <v>1</v>
      </c>
      <c r="BO17" s="162">
        <v>0</v>
      </c>
      <c r="BP17" s="162">
        <v>803</v>
      </c>
      <c r="BQ17" s="162">
        <v>498</v>
      </c>
      <c r="BR17" s="163" t="s">
        <v>43</v>
      </c>
      <c r="BS17" s="163" t="s">
        <v>43</v>
      </c>
      <c r="BT17" s="162">
        <v>30</v>
      </c>
      <c r="BU17" s="162">
        <v>22</v>
      </c>
      <c r="BV17" s="162">
        <v>111</v>
      </c>
      <c r="BW17" s="162">
        <v>69</v>
      </c>
      <c r="BX17" s="162">
        <v>241</v>
      </c>
      <c r="BY17" s="162">
        <v>129</v>
      </c>
      <c r="BZ17" s="162">
        <v>240</v>
      </c>
      <c r="CA17" s="162">
        <v>156</v>
      </c>
      <c r="CB17" s="162">
        <v>133</v>
      </c>
      <c r="CC17" s="162">
        <v>102</v>
      </c>
      <c r="CD17" s="162">
        <v>43</v>
      </c>
      <c r="CE17" s="162">
        <v>19</v>
      </c>
      <c r="CF17" s="162">
        <v>4</v>
      </c>
      <c r="CG17" s="162">
        <v>1</v>
      </c>
      <c r="CH17" s="163">
        <v>1</v>
      </c>
      <c r="CI17" s="163" t="s">
        <v>43</v>
      </c>
      <c r="CJ17" s="162" t="s">
        <v>40</v>
      </c>
      <c r="CK17" s="162" t="s">
        <v>43</v>
      </c>
      <c r="CL17" s="162">
        <v>808</v>
      </c>
      <c r="CM17" s="162">
        <v>429</v>
      </c>
      <c r="CN17" s="163" t="s">
        <v>43</v>
      </c>
      <c r="CO17" s="163" t="s">
        <v>43</v>
      </c>
      <c r="CP17" s="162">
        <v>24</v>
      </c>
      <c r="CQ17" s="162">
        <v>19</v>
      </c>
      <c r="CR17" s="162">
        <v>99</v>
      </c>
      <c r="CS17" s="162">
        <v>55</v>
      </c>
      <c r="CT17" s="162">
        <v>225</v>
      </c>
      <c r="CU17" s="162">
        <v>143</v>
      </c>
      <c r="CV17" s="162">
        <v>281</v>
      </c>
      <c r="CW17" s="162">
        <v>126</v>
      </c>
      <c r="CX17" s="162">
        <v>139</v>
      </c>
      <c r="CY17" s="162">
        <v>74</v>
      </c>
      <c r="CZ17" s="162">
        <v>36</v>
      </c>
      <c r="DA17" s="162">
        <v>11</v>
      </c>
      <c r="DB17" s="162">
        <v>1</v>
      </c>
      <c r="DC17" s="162">
        <v>1</v>
      </c>
      <c r="DD17" s="163">
        <v>1</v>
      </c>
      <c r="DE17" s="163" t="s">
        <v>97</v>
      </c>
      <c r="DF17" s="162">
        <v>2</v>
      </c>
      <c r="DG17" s="162" t="s">
        <v>97</v>
      </c>
      <c r="DH17" s="162">
        <v>944</v>
      </c>
      <c r="DI17" s="162">
        <v>558</v>
      </c>
      <c r="DJ17" s="163" t="s">
        <v>63</v>
      </c>
      <c r="DK17" s="163" t="s">
        <v>63</v>
      </c>
      <c r="DL17" s="162">
        <v>39</v>
      </c>
      <c r="DM17" s="162">
        <v>19</v>
      </c>
      <c r="DN17" s="162">
        <v>119</v>
      </c>
      <c r="DO17" s="162">
        <v>79</v>
      </c>
      <c r="DP17" s="162">
        <v>261</v>
      </c>
      <c r="DQ17" s="162">
        <v>164</v>
      </c>
      <c r="DR17" s="162">
        <v>329</v>
      </c>
      <c r="DS17" s="162">
        <v>177</v>
      </c>
      <c r="DT17" s="162">
        <v>159</v>
      </c>
      <c r="DU17" s="162">
        <v>97</v>
      </c>
      <c r="DV17" s="162">
        <v>33</v>
      </c>
      <c r="DW17" s="162">
        <v>20</v>
      </c>
      <c r="DX17" s="162">
        <v>3</v>
      </c>
      <c r="DY17" s="162">
        <v>2</v>
      </c>
      <c r="DZ17" s="163" t="s">
        <v>63</v>
      </c>
      <c r="EA17" s="163" t="s">
        <v>63</v>
      </c>
      <c r="EB17" s="162">
        <v>1</v>
      </c>
      <c r="EC17" s="162" t="s">
        <v>63</v>
      </c>
      <c r="ED17" s="162">
        <v>941</v>
      </c>
      <c r="EE17" s="162">
        <v>568</v>
      </c>
      <c r="EF17" s="163"/>
      <c r="EG17" s="163"/>
      <c r="EH17" s="162">
        <v>44</v>
      </c>
      <c r="EI17" s="162">
        <v>24</v>
      </c>
      <c r="EJ17" s="162">
        <v>132</v>
      </c>
      <c r="EK17" s="162">
        <v>67</v>
      </c>
      <c r="EL17" s="162">
        <v>272</v>
      </c>
      <c r="EM17" s="162">
        <v>158</v>
      </c>
      <c r="EN17" s="162">
        <v>298</v>
      </c>
      <c r="EO17" s="162">
        <v>174</v>
      </c>
      <c r="EP17" s="162">
        <v>160</v>
      </c>
      <c r="EQ17" s="162">
        <v>112</v>
      </c>
      <c r="ER17" s="162">
        <v>32</v>
      </c>
      <c r="ES17" s="162">
        <v>31</v>
      </c>
      <c r="ET17" s="162">
        <v>2</v>
      </c>
      <c r="EU17" s="162"/>
      <c r="EV17" s="163"/>
      <c r="EW17" s="163"/>
      <c r="EX17" s="162">
        <v>1</v>
      </c>
      <c r="EY17" s="162">
        <v>2</v>
      </c>
      <c r="EZ17" s="162">
        <v>879</v>
      </c>
      <c r="FA17" s="162">
        <v>501</v>
      </c>
      <c r="FB17" s="163"/>
      <c r="FC17" s="163"/>
      <c r="FD17" s="162">
        <v>40</v>
      </c>
      <c r="FE17" s="162">
        <v>23</v>
      </c>
      <c r="FF17" s="162">
        <v>134</v>
      </c>
      <c r="FG17" s="162">
        <v>71</v>
      </c>
      <c r="FH17" s="162">
        <v>245</v>
      </c>
      <c r="FI17" s="162">
        <v>123</v>
      </c>
      <c r="FJ17" s="162">
        <v>270</v>
      </c>
      <c r="FK17" s="162">
        <v>162</v>
      </c>
      <c r="FL17" s="162">
        <v>147</v>
      </c>
      <c r="FM17" s="162">
        <v>99</v>
      </c>
      <c r="FN17" s="162">
        <v>41</v>
      </c>
      <c r="FO17" s="162">
        <v>21</v>
      </c>
      <c r="FP17" s="162">
        <v>2</v>
      </c>
      <c r="FQ17" s="162">
        <v>2</v>
      </c>
      <c r="FR17" s="163"/>
      <c r="FS17" s="163"/>
      <c r="FT17" s="162"/>
      <c r="FU17" s="162"/>
      <c r="FV17" s="162">
        <v>807</v>
      </c>
      <c r="FW17" s="162">
        <v>542</v>
      </c>
      <c r="FX17" s="163" t="s">
        <v>63</v>
      </c>
      <c r="FY17" s="163" t="s">
        <v>63</v>
      </c>
      <c r="FZ17" s="162">
        <v>27</v>
      </c>
      <c r="GA17" s="162">
        <v>16</v>
      </c>
      <c r="GB17" s="162">
        <v>115</v>
      </c>
      <c r="GC17" s="162">
        <v>84</v>
      </c>
      <c r="GD17" s="162">
        <v>230</v>
      </c>
      <c r="GE17" s="162">
        <v>157</v>
      </c>
      <c r="GF17" s="162">
        <v>262</v>
      </c>
      <c r="GG17" s="162">
        <v>167</v>
      </c>
      <c r="GH17" s="162">
        <v>138</v>
      </c>
      <c r="GI17" s="162">
        <v>92</v>
      </c>
      <c r="GJ17" s="162">
        <v>31</v>
      </c>
      <c r="GK17" s="162">
        <v>20</v>
      </c>
      <c r="GL17" s="162">
        <v>2</v>
      </c>
      <c r="GM17" s="162">
        <v>5</v>
      </c>
      <c r="GN17" s="163">
        <v>1</v>
      </c>
      <c r="GO17" s="163" t="s">
        <v>63</v>
      </c>
      <c r="GP17" s="162">
        <v>1</v>
      </c>
      <c r="GQ17" s="162">
        <v>1</v>
      </c>
      <c r="GR17" s="162">
        <v>701</v>
      </c>
      <c r="GS17" s="162">
        <v>485</v>
      </c>
      <c r="GT17" s="163"/>
      <c r="GU17" s="163"/>
      <c r="GV17" s="162">
        <v>28</v>
      </c>
      <c r="GW17" s="162">
        <v>17</v>
      </c>
      <c r="GX17" s="162">
        <v>117</v>
      </c>
      <c r="GY17" s="162">
        <v>69</v>
      </c>
      <c r="GZ17" s="162">
        <v>169</v>
      </c>
      <c r="HA17" s="162">
        <v>118</v>
      </c>
      <c r="HB17" s="162">
        <v>211</v>
      </c>
      <c r="HC17" s="162">
        <v>147</v>
      </c>
      <c r="HD17" s="162">
        <v>147</v>
      </c>
      <c r="HE17" s="162">
        <v>107</v>
      </c>
      <c r="HF17" s="162">
        <v>29</v>
      </c>
      <c r="HG17" s="162">
        <v>26</v>
      </c>
      <c r="HH17" s="162"/>
      <c r="HI17" s="162">
        <v>1</v>
      </c>
      <c r="HJ17" s="163"/>
      <c r="HK17" s="163"/>
      <c r="HL17" s="162"/>
      <c r="HM17" s="162"/>
      <c r="HN17" s="162">
        <v>681</v>
      </c>
      <c r="HO17" s="162">
        <v>434</v>
      </c>
      <c r="HP17" s="163"/>
      <c r="HQ17" s="163"/>
      <c r="HR17" s="162">
        <v>5</v>
      </c>
      <c r="HS17" s="162">
        <v>5</v>
      </c>
      <c r="HT17" s="162">
        <v>104</v>
      </c>
      <c r="HU17" s="162">
        <v>58</v>
      </c>
      <c r="HV17" s="162">
        <v>182</v>
      </c>
      <c r="HW17" s="162">
        <v>123</v>
      </c>
      <c r="HX17" s="162">
        <v>230</v>
      </c>
      <c r="HY17" s="162">
        <v>137</v>
      </c>
      <c r="HZ17" s="162">
        <v>135</v>
      </c>
      <c r="IA17" s="162">
        <v>91</v>
      </c>
      <c r="IB17" s="162">
        <v>24</v>
      </c>
      <c r="IC17" s="162">
        <v>18</v>
      </c>
      <c r="ID17" s="162"/>
      <c r="IE17" s="162">
        <v>2</v>
      </c>
      <c r="IF17" s="163"/>
      <c r="IG17" s="163"/>
      <c r="IH17" s="162">
        <v>1</v>
      </c>
      <c r="II17" s="162"/>
      <c r="IJ17" s="162">
        <v>700</v>
      </c>
      <c r="IK17" s="162">
        <v>422</v>
      </c>
      <c r="IL17" s="163" t="s">
        <v>63</v>
      </c>
      <c r="IM17" s="163" t="s">
        <v>63</v>
      </c>
      <c r="IN17" s="162">
        <v>16</v>
      </c>
      <c r="IO17" s="162">
        <v>14</v>
      </c>
      <c r="IP17" s="162">
        <v>86</v>
      </c>
      <c r="IQ17" s="162">
        <v>37</v>
      </c>
      <c r="IR17" s="162">
        <v>188</v>
      </c>
      <c r="IS17" s="162">
        <v>113</v>
      </c>
      <c r="IT17" s="162">
        <v>240</v>
      </c>
      <c r="IU17" s="162">
        <v>137</v>
      </c>
      <c r="IV17" s="162">
        <v>136</v>
      </c>
      <c r="IW17" s="162">
        <v>95</v>
      </c>
      <c r="IX17" s="162">
        <v>30</v>
      </c>
      <c r="IY17" s="162">
        <v>25</v>
      </c>
      <c r="IZ17" s="162">
        <v>1</v>
      </c>
      <c r="JA17" s="162">
        <v>1</v>
      </c>
      <c r="JB17" s="163">
        <v>1</v>
      </c>
      <c r="JC17" s="163" t="s">
        <v>63</v>
      </c>
      <c r="JD17" s="162">
        <v>2</v>
      </c>
      <c r="JE17" s="162" t="s">
        <v>63</v>
      </c>
      <c r="JF17" s="162">
        <v>721</v>
      </c>
      <c r="JG17" s="162">
        <v>465</v>
      </c>
      <c r="JH17" s="163">
        <v>2</v>
      </c>
      <c r="JI17" s="163"/>
      <c r="JJ17" s="162">
        <v>17</v>
      </c>
      <c r="JK17" s="162">
        <v>11</v>
      </c>
      <c r="JL17" s="162">
        <v>97</v>
      </c>
      <c r="JM17" s="162">
        <v>64</v>
      </c>
      <c r="JN17" s="162">
        <v>197</v>
      </c>
      <c r="JO17" s="162">
        <v>120</v>
      </c>
      <c r="JP17" s="162">
        <v>238</v>
      </c>
      <c r="JQ17" s="162">
        <v>133</v>
      </c>
      <c r="JR17" s="162">
        <v>137</v>
      </c>
      <c r="JS17" s="162">
        <v>104</v>
      </c>
      <c r="JT17" s="162">
        <v>29</v>
      </c>
      <c r="JU17" s="162">
        <v>32</v>
      </c>
      <c r="JV17" s="162">
        <v>4</v>
      </c>
      <c r="JW17" s="162">
        <v>1</v>
      </c>
      <c r="JX17" s="163"/>
      <c r="JY17" s="163"/>
      <c r="JZ17" s="162"/>
      <c r="KA17" s="162"/>
      <c r="KB17" s="162">
        <v>715</v>
      </c>
      <c r="KC17" s="162">
        <v>411</v>
      </c>
      <c r="KD17" s="163" t="s">
        <v>63</v>
      </c>
      <c r="KE17" s="163" t="s">
        <v>63</v>
      </c>
      <c r="KF17" s="162">
        <v>13</v>
      </c>
      <c r="KG17" s="162">
        <v>12</v>
      </c>
      <c r="KH17" s="162">
        <v>85</v>
      </c>
      <c r="KI17" s="162">
        <v>52</v>
      </c>
      <c r="KJ17" s="162">
        <v>215</v>
      </c>
      <c r="KK17" s="162">
        <v>86</v>
      </c>
      <c r="KL17" s="162">
        <v>221</v>
      </c>
      <c r="KM17" s="162">
        <v>138</v>
      </c>
      <c r="KN17" s="162">
        <v>145</v>
      </c>
      <c r="KO17" s="162">
        <v>106</v>
      </c>
      <c r="KP17" s="162">
        <v>36</v>
      </c>
      <c r="KQ17" s="162">
        <v>15</v>
      </c>
      <c r="KR17" s="162" t="s">
        <v>63</v>
      </c>
      <c r="KS17" s="162">
        <v>2</v>
      </c>
      <c r="KT17" s="163" t="s">
        <v>63</v>
      </c>
      <c r="KU17" s="163" t="s">
        <v>63</v>
      </c>
      <c r="KV17" s="162" t="s">
        <v>63</v>
      </c>
      <c r="KW17" s="162" t="s">
        <v>63</v>
      </c>
      <c r="KX17" s="162">
        <v>660</v>
      </c>
      <c r="KY17" s="162">
        <v>388</v>
      </c>
      <c r="KZ17" s="163" t="s">
        <v>63</v>
      </c>
      <c r="LA17" s="163">
        <v>1</v>
      </c>
      <c r="LB17" s="162">
        <v>10</v>
      </c>
      <c r="LC17" s="162">
        <v>9</v>
      </c>
      <c r="LD17" s="162">
        <v>85</v>
      </c>
      <c r="LE17" s="162">
        <v>50</v>
      </c>
      <c r="LF17" s="162">
        <v>176</v>
      </c>
      <c r="LG17" s="162">
        <v>112</v>
      </c>
      <c r="LH17" s="162">
        <v>210</v>
      </c>
      <c r="LI17" s="162">
        <v>115</v>
      </c>
      <c r="LJ17" s="162">
        <v>141</v>
      </c>
      <c r="LK17" s="162">
        <v>85</v>
      </c>
      <c r="LL17" s="162">
        <v>37</v>
      </c>
      <c r="LM17" s="162">
        <v>15</v>
      </c>
      <c r="LN17" s="162">
        <v>1</v>
      </c>
      <c r="LO17" s="162">
        <v>1</v>
      </c>
      <c r="LP17" s="163" t="s">
        <v>63</v>
      </c>
      <c r="LQ17" s="163" t="s">
        <v>63</v>
      </c>
      <c r="LR17" s="162" t="s">
        <v>63</v>
      </c>
      <c r="LS17" s="162" t="s">
        <v>63</v>
      </c>
      <c r="LT17" s="162">
        <v>689</v>
      </c>
      <c r="LU17" s="162">
        <v>376</v>
      </c>
      <c r="LV17" s="163" t="s">
        <v>63</v>
      </c>
      <c r="LW17" s="163" t="s">
        <v>63</v>
      </c>
      <c r="LX17" s="162">
        <v>19</v>
      </c>
      <c r="LY17" s="162">
        <v>8</v>
      </c>
      <c r="LZ17" s="162">
        <v>70</v>
      </c>
      <c r="MA17" s="162">
        <v>61</v>
      </c>
      <c r="MB17" s="162">
        <v>181</v>
      </c>
      <c r="MC17" s="162">
        <v>106</v>
      </c>
      <c r="MD17" s="162">
        <v>235</v>
      </c>
      <c r="ME17" s="162">
        <v>125</v>
      </c>
      <c r="MF17" s="162">
        <v>144</v>
      </c>
      <c r="MG17" s="162">
        <v>65</v>
      </c>
      <c r="MH17" s="162">
        <v>35</v>
      </c>
      <c r="MI17" s="162">
        <v>11</v>
      </c>
      <c r="MJ17" s="162">
        <v>5</v>
      </c>
      <c r="MK17" s="162" t="s">
        <v>63</v>
      </c>
      <c r="ML17" s="163" t="s">
        <v>63</v>
      </c>
      <c r="MM17" s="163" t="s">
        <v>63</v>
      </c>
      <c r="MN17" s="162" t="s">
        <v>63</v>
      </c>
      <c r="MO17" s="162" t="s">
        <v>63</v>
      </c>
      <c r="MP17" s="162">
        <v>528</v>
      </c>
      <c r="MQ17" s="162">
        <v>341</v>
      </c>
      <c r="MR17" s="163" t="s">
        <v>63</v>
      </c>
      <c r="MS17" s="163" t="s">
        <v>63</v>
      </c>
      <c r="MT17" s="162">
        <v>12</v>
      </c>
      <c r="MU17" s="162">
        <v>4</v>
      </c>
      <c r="MV17" s="162">
        <v>68</v>
      </c>
      <c r="MW17" s="162">
        <v>44</v>
      </c>
      <c r="MX17" s="162">
        <v>136</v>
      </c>
      <c r="MY17" s="162">
        <v>106</v>
      </c>
      <c r="MZ17" s="162">
        <v>158</v>
      </c>
      <c r="NA17" s="162">
        <v>99</v>
      </c>
      <c r="NB17" s="162">
        <v>119</v>
      </c>
      <c r="NC17" s="162">
        <v>73</v>
      </c>
      <c r="ND17" s="162">
        <v>34</v>
      </c>
      <c r="NE17" s="162">
        <v>14</v>
      </c>
      <c r="NF17" s="162">
        <v>1</v>
      </c>
      <c r="NG17" s="162">
        <v>1</v>
      </c>
      <c r="NH17" s="163" t="s">
        <v>63</v>
      </c>
      <c r="NI17" s="163" t="s">
        <v>63</v>
      </c>
      <c r="NJ17" s="162" t="s">
        <v>63</v>
      </c>
      <c r="NK17" s="162" t="s">
        <v>63</v>
      </c>
      <c r="NL17" s="162">
        <v>485</v>
      </c>
      <c r="NM17" s="162">
        <v>345</v>
      </c>
      <c r="NN17" s="163">
        <v>0</v>
      </c>
      <c r="NO17" s="163">
        <v>1</v>
      </c>
      <c r="NP17" s="162">
        <v>4</v>
      </c>
      <c r="NQ17" s="162">
        <v>6</v>
      </c>
      <c r="NR17" s="162">
        <v>56</v>
      </c>
      <c r="NS17" s="162">
        <v>30</v>
      </c>
      <c r="NT17" s="162">
        <v>128</v>
      </c>
      <c r="NU17" s="162">
        <v>85</v>
      </c>
      <c r="NV17" s="162">
        <v>156</v>
      </c>
      <c r="NW17" s="162">
        <v>121</v>
      </c>
      <c r="NX17" s="162">
        <v>110</v>
      </c>
      <c r="NY17" s="162">
        <v>79</v>
      </c>
      <c r="NZ17" s="162">
        <v>29</v>
      </c>
      <c r="OA17" s="162">
        <v>23</v>
      </c>
      <c r="OB17" s="162">
        <v>2</v>
      </c>
      <c r="OC17" s="162">
        <v>0</v>
      </c>
      <c r="OD17" s="163">
        <v>0</v>
      </c>
      <c r="OE17" s="163">
        <v>0</v>
      </c>
      <c r="OF17" s="162">
        <v>0</v>
      </c>
      <c r="OG17" s="162">
        <v>0</v>
      </c>
    </row>
    <row r="18" spans="1:397" x14ac:dyDescent="0.15">
      <c r="A18" s="156" t="s">
        <v>58</v>
      </c>
      <c r="B18" s="162">
        <v>129</v>
      </c>
      <c r="C18" s="162">
        <v>69</v>
      </c>
      <c r="D18" s="163" t="s">
        <v>43</v>
      </c>
      <c r="E18" s="163" t="s">
        <v>43</v>
      </c>
      <c r="F18" s="162">
        <v>8</v>
      </c>
      <c r="G18" s="162">
        <v>2</v>
      </c>
      <c r="H18" s="162">
        <v>10</v>
      </c>
      <c r="I18" s="162">
        <v>5</v>
      </c>
      <c r="J18" s="162">
        <v>38</v>
      </c>
      <c r="K18" s="162">
        <v>22</v>
      </c>
      <c r="L18" s="162">
        <v>40</v>
      </c>
      <c r="M18" s="162">
        <v>21</v>
      </c>
      <c r="N18" s="162">
        <v>25</v>
      </c>
      <c r="O18" s="162">
        <v>14</v>
      </c>
      <c r="P18" s="162">
        <v>8</v>
      </c>
      <c r="Q18" s="162">
        <v>5</v>
      </c>
      <c r="R18" s="163" t="s">
        <v>40</v>
      </c>
      <c r="S18" s="163" t="s">
        <v>40</v>
      </c>
      <c r="T18" s="163" t="s">
        <v>40</v>
      </c>
      <c r="U18" s="163" t="s">
        <v>40</v>
      </c>
      <c r="V18" s="163" t="s">
        <v>40</v>
      </c>
      <c r="W18" s="163" t="s">
        <v>40</v>
      </c>
      <c r="X18" s="162">
        <v>125</v>
      </c>
      <c r="Y18" s="162">
        <v>66</v>
      </c>
      <c r="Z18" s="163" t="s">
        <v>43</v>
      </c>
      <c r="AA18" s="163" t="s">
        <v>43</v>
      </c>
      <c r="AB18" s="162">
        <v>4</v>
      </c>
      <c r="AC18" s="162">
        <v>1</v>
      </c>
      <c r="AD18" s="162">
        <v>14</v>
      </c>
      <c r="AE18" s="162">
        <v>6</v>
      </c>
      <c r="AF18" s="162">
        <v>36</v>
      </c>
      <c r="AG18" s="162">
        <v>21</v>
      </c>
      <c r="AH18" s="162">
        <v>46</v>
      </c>
      <c r="AI18" s="162">
        <v>23</v>
      </c>
      <c r="AJ18" s="162">
        <v>21</v>
      </c>
      <c r="AK18" s="162">
        <v>11</v>
      </c>
      <c r="AL18" s="162">
        <v>3</v>
      </c>
      <c r="AM18" s="162">
        <v>2</v>
      </c>
      <c r="AN18" s="163" t="s">
        <v>40</v>
      </c>
      <c r="AO18" s="163" t="s">
        <v>40</v>
      </c>
      <c r="AP18" s="163" t="s">
        <v>40</v>
      </c>
      <c r="AQ18" s="163" t="s">
        <v>40</v>
      </c>
      <c r="AR18" s="163">
        <v>1</v>
      </c>
      <c r="AS18" s="163">
        <v>2</v>
      </c>
      <c r="AT18" s="162">
        <v>146</v>
      </c>
      <c r="AU18" s="162">
        <v>80</v>
      </c>
      <c r="AV18" s="163">
        <v>0</v>
      </c>
      <c r="AW18" s="163">
        <v>0</v>
      </c>
      <c r="AX18" s="162">
        <v>5</v>
      </c>
      <c r="AY18" s="162">
        <v>1</v>
      </c>
      <c r="AZ18" s="162">
        <v>15</v>
      </c>
      <c r="BA18" s="162">
        <v>8</v>
      </c>
      <c r="BB18" s="162">
        <v>45</v>
      </c>
      <c r="BC18" s="162">
        <v>28</v>
      </c>
      <c r="BD18" s="162">
        <v>45</v>
      </c>
      <c r="BE18" s="162">
        <v>19</v>
      </c>
      <c r="BF18" s="162">
        <v>28</v>
      </c>
      <c r="BG18" s="162">
        <v>18</v>
      </c>
      <c r="BH18" s="162">
        <v>7</v>
      </c>
      <c r="BI18" s="162">
        <v>4</v>
      </c>
      <c r="BJ18" s="163">
        <v>1</v>
      </c>
      <c r="BK18" s="163">
        <v>2</v>
      </c>
      <c r="BL18" s="163">
        <v>0</v>
      </c>
      <c r="BM18" s="163">
        <v>0</v>
      </c>
      <c r="BN18" s="163">
        <v>0</v>
      </c>
      <c r="BO18" s="163">
        <v>0</v>
      </c>
      <c r="BP18" s="162">
        <v>115</v>
      </c>
      <c r="BQ18" s="162">
        <v>65</v>
      </c>
      <c r="BR18" s="163" t="s">
        <v>43</v>
      </c>
      <c r="BS18" s="163" t="s">
        <v>43</v>
      </c>
      <c r="BT18" s="162">
        <v>1</v>
      </c>
      <c r="BU18" s="162">
        <v>4</v>
      </c>
      <c r="BV18" s="162">
        <v>10</v>
      </c>
      <c r="BW18" s="162">
        <v>4</v>
      </c>
      <c r="BX18" s="162">
        <v>29</v>
      </c>
      <c r="BY18" s="162">
        <v>18</v>
      </c>
      <c r="BZ18" s="162">
        <v>47</v>
      </c>
      <c r="CA18" s="162">
        <v>18</v>
      </c>
      <c r="CB18" s="162">
        <v>22</v>
      </c>
      <c r="CC18" s="162">
        <v>16</v>
      </c>
      <c r="CD18" s="162">
        <v>6</v>
      </c>
      <c r="CE18" s="162">
        <v>5</v>
      </c>
      <c r="CF18" s="163" t="s">
        <v>40</v>
      </c>
      <c r="CG18" s="163" t="s">
        <v>40</v>
      </c>
      <c r="CH18" s="163" t="s">
        <v>40</v>
      </c>
      <c r="CI18" s="163" t="s">
        <v>40</v>
      </c>
      <c r="CJ18" s="163" t="s">
        <v>40</v>
      </c>
      <c r="CK18" s="163" t="s">
        <v>40</v>
      </c>
      <c r="CL18" s="162">
        <v>117</v>
      </c>
      <c r="CM18" s="162">
        <v>71</v>
      </c>
      <c r="CN18" s="163" t="s">
        <v>43</v>
      </c>
      <c r="CO18" s="163" t="s">
        <v>40</v>
      </c>
      <c r="CP18" s="162">
        <v>4</v>
      </c>
      <c r="CQ18" s="162">
        <v>1</v>
      </c>
      <c r="CR18" s="162">
        <v>16</v>
      </c>
      <c r="CS18" s="162">
        <v>8</v>
      </c>
      <c r="CT18" s="162">
        <v>28</v>
      </c>
      <c r="CU18" s="162">
        <v>18</v>
      </c>
      <c r="CV18" s="162">
        <v>33</v>
      </c>
      <c r="CW18" s="162">
        <v>26</v>
      </c>
      <c r="CX18" s="162">
        <v>22</v>
      </c>
      <c r="CY18" s="162">
        <v>14</v>
      </c>
      <c r="CZ18" s="162">
        <v>14</v>
      </c>
      <c r="DA18" s="162">
        <v>4</v>
      </c>
      <c r="DB18" s="163" t="s">
        <v>43</v>
      </c>
      <c r="DC18" s="163" t="s">
        <v>43</v>
      </c>
      <c r="DD18" s="163" t="s">
        <v>43</v>
      </c>
      <c r="DE18" s="163" t="s">
        <v>43</v>
      </c>
      <c r="DF18" s="163" t="s">
        <v>43</v>
      </c>
      <c r="DG18" s="163" t="s">
        <v>43</v>
      </c>
      <c r="DH18" s="162">
        <v>116</v>
      </c>
      <c r="DI18" s="162">
        <v>93</v>
      </c>
      <c r="DJ18" s="163" t="s">
        <v>63</v>
      </c>
      <c r="DK18" s="163" t="s">
        <v>63</v>
      </c>
      <c r="DL18" s="162">
        <v>4</v>
      </c>
      <c r="DM18" s="162">
        <v>2</v>
      </c>
      <c r="DN18" s="162">
        <v>18</v>
      </c>
      <c r="DO18" s="162">
        <v>12</v>
      </c>
      <c r="DP18" s="162">
        <v>31</v>
      </c>
      <c r="DQ18" s="162">
        <v>21</v>
      </c>
      <c r="DR18" s="162">
        <v>34</v>
      </c>
      <c r="DS18" s="162">
        <v>34</v>
      </c>
      <c r="DT18" s="162">
        <v>22</v>
      </c>
      <c r="DU18" s="162">
        <v>20</v>
      </c>
      <c r="DV18" s="162">
        <v>7</v>
      </c>
      <c r="DW18" s="162">
        <v>3</v>
      </c>
      <c r="DX18" s="163" t="s">
        <v>63</v>
      </c>
      <c r="DY18" s="163" t="s">
        <v>63</v>
      </c>
      <c r="DZ18" s="163" t="s">
        <v>63</v>
      </c>
      <c r="EA18" s="163" t="s">
        <v>63</v>
      </c>
      <c r="EB18" s="163" t="s">
        <v>63</v>
      </c>
      <c r="EC18" s="163">
        <v>1</v>
      </c>
      <c r="ED18" s="162">
        <v>156</v>
      </c>
      <c r="EE18" s="162">
        <v>83</v>
      </c>
      <c r="EF18" s="163"/>
      <c r="EG18" s="163"/>
      <c r="EH18" s="162">
        <v>4</v>
      </c>
      <c r="EI18" s="162">
        <v>3</v>
      </c>
      <c r="EJ18" s="162">
        <v>15</v>
      </c>
      <c r="EK18" s="162">
        <v>13</v>
      </c>
      <c r="EL18" s="162">
        <v>39</v>
      </c>
      <c r="EM18" s="162">
        <v>16</v>
      </c>
      <c r="EN18" s="162">
        <v>59</v>
      </c>
      <c r="EO18" s="162">
        <v>32</v>
      </c>
      <c r="EP18" s="162">
        <v>30</v>
      </c>
      <c r="EQ18" s="162">
        <v>12</v>
      </c>
      <c r="ER18" s="162">
        <v>8</v>
      </c>
      <c r="ES18" s="162">
        <v>5</v>
      </c>
      <c r="ET18" s="163"/>
      <c r="EU18" s="163">
        <v>1</v>
      </c>
      <c r="EV18" s="163"/>
      <c r="EW18" s="163"/>
      <c r="EX18" s="163">
        <v>1</v>
      </c>
      <c r="EY18" s="163">
        <v>1</v>
      </c>
      <c r="EZ18" s="162">
        <v>132</v>
      </c>
      <c r="FA18" s="162">
        <v>76</v>
      </c>
      <c r="FB18" s="163"/>
      <c r="FC18" s="163"/>
      <c r="FD18" s="162">
        <v>2</v>
      </c>
      <c r="FE18" s="162">
        <v>1</v>
      </c>
      <c r="FF18" s="162">
        <v>14</v>
      </c>
      <c r="FG18" s="162">
        <v>9</v>
      </c>
      <c r="FH18" s="162">
        <v>40</v>
      </c>
      <c r="FI18" s="162">
        <v>25</v>
      </c>
      <c r="FJ18" s="162">
        <v>54</v>
      </c>
      <c r="FK18" s="162">
        <v>24</v>
      </c>
      <c r="FL18" s="162">
        <v>22</v>
      </c>
      <c r="FM18" s="162">
        <v>13</v>
      </c>
      <c r="FN18" s="162"/>
      <c r="FO18" s="162">
        <v>4</v>
      </c>
      <c r="FP18" s="163"/>
      <c r="FQ18" s="163"/>
      <c r="FR18" s="163"/>
      <c r="FS18" s="163"/>
      <c r="FT18" s="163"/>
      <c r="FU18" s="163"/>
      <c r="FV18" s="162">
        <v>136</v>
      </c>
      <c r="FW18" s="162">
        <v>82</v>
      </c>
      <c r="FX18" s="163" t="s">
        <v>63</v>
      </c>
      <c r="FY18" s="163" t="s">
        <v>63</v>
      </c>
      <c r="FZ18" s="162">
        <v>3</v>
      </c>
      <c r="GA18" s="162">
        <v>1</v>
      </c>
      <c r="GB18" s="162">
        <v>17</v>
      </c>
      <c r="GC18" s="162">
        <v>14</v>
      </c>
      <c r="GD18" s="162">
        <v>36</v>
      </c>
      <c r="GE18" s="162">
        <v>18</v>
      </c>
      <c r="GF18" s="162">
        <v>43</v>
      </c>
      <c r="GG18" s="162">
        <v>27</v>
      </c>
      <c r="GH18" s="162">
        <v>32</v>
      </c>
      <c r="GI18" s="162">
        <v>22</v>
      </c>
      <c r="GJ18" s="162">
        <v>3</v>
      </c>
      <c r="GK18" s="162" t="s">
        <v>63</v>
      </c>
      <c r="GL18" s="163">
        <v>2</v>
      </c>
      <c r="GM18" s="163" t="s">
        <v>63</v>
      </c>
      <c r="GN18" s="163" t="s">
        <v>63</v>
      </c>
      <c r="GO18" s="163" t="s">
        <v>63</v>
      </c>
      <c r="GP18" s="163" t="s">
        <v>63</v>
      </c>
      <c r="GQ18" s="163" t="s">
        <v>63</v>
      </c>
      <c r="GR18" s="162">
        <v>7034</v>
      </c>
      <c r="GS18" s="162">
        <v>6714</v>
      </c>
      <c r="GT18" s="163">
        <v>12</v>
      </c>
      <c r="GU18" s="163">
        <v>20</v>
      </c>
      <c r="GV18" s="162">
        <v>595</v>
      </c>
      <c r="GW18" s="162">
        <v>537</v>
      </c>
      <c r="GX18" s="162">
        <v>1138</v>
      </c>
      <c r="GY18" s="162">
        <v>1113</v>
      </c>
      <c r="GZ18" s="162">
        <v>1706</v>
      </c>
      <c r="HA18" s="162">
        <v>1629</v>
      </c>
      <c r="HB18" s="162">
        <v>2176</v>
      </c>
      <c r="HC18" s="162">
        <v>2032</v>
      </c>
      <c r="HD18" s="162">
        <v>1171</v>
      </c>
      <c r="HE18" s="162">
        <v>1151</v>
      </c>
      <c r="HF18" s="162">
        <v>219</v>
      </c>
      <c r="HG18" s="162">
        <v>220</v>
      </c>
      <c r="HH18" s="163">
        <v>15</v>
      </c>
      <c r="HI18" s="163">
        <v>12</v>
      </c>
      <c r="HJ18" s="163">
        <v>1</v>
      </c>
      <c r="HK18" s="163"/>
      <c r="HL18" s="163">
        <v>1</v>
      </c>
      <c r="HM18" s="163"/>
      <c r="HN18" s="162">
        <v>182</v>
      </c>
      <c r="HO18" s="162">
        <v>106</v>
      </c>
      <c r="HP18" s="163"/>
      <c r="HQ18" s="163"/>
      <c r="HR18" s="162">
        <v>10</v>
      </c>
      <c r="HS18" s="162">
        <v>5</v>
      </c>
      <c r="HT18" s="162">
        <v>21</v>
      </c>
      <c r="HU18" s="162">
        <v>9</v>
      </c>
      <c r="HV18" s="162">
        <v>47</v>
      </c>
      <c r="HW18" s="162">
        <v>26</v>
      </c>
      <c r="HX18" s="162">
        <v>58</v>
      </c>
      <c r="HY18" s="162">
        <v>39</v>
      </c>
      <c r="HZ18" s="162">
        <v>36</v>
      </c>
      <c r="IA18" s="162">
        <v>20</v>
      </c>
      <c r="IB18" s="162">
        <v>9</v>
      </c>
      <c r="IC18" s="162">
        <v>6</v>
      </c>
      <c r="ID18" s="163"/>
      <c r="IE18" s="163">
        <v>1</v>
      </c>
      <c r="IF18" s="163">
        <v>1</v>
      </c>
      <c r="IG18" s="163"/>
      <c r="IH18" s="163"/>
      <c r="II18" s="163"/>
      <c r="IJ18" s="162">
        <v>118</v>
      </c>
      <c r="IK18" s="162">
        <v>86</v>
      </c>
      <c r="IL18" s="163" t="s">
        <v>63</v>
      </c>
      <c r="IM18" s="163" t="s">
        <v>63</v>
      </c>
      <c r="IN18" s="162">
        <v>10</v>
      </c>
      <c r="IO18" s="162">
        <v>13</v>
      </c>
      <c r="IP18" s="162">
        <v>20</v>
      </c>
      <c r="IQ18" s="162">
        <v>18</v>
      </c>
      <c r="IR18" s="162">
        <v>24</v>
      </c>
      <c r="IS18" s="162">
        <v>16</v>
      </c>
      <c r="IT18" s="162">
        <v>38</v>
      </c>
      <c r="IU18" s="162">
        <v>23</v>
      </c>
      <c r="IV18" s="162">
        <v>20</v>
      </c>
      <c r="IW18" s="162">
        <v>12</v>
      </c>
      <c r="IX18" s="162">
        <v>6</v>
      </c>
      <c r="IY18" s="162">
        <v>4</v>
      </c>
      <c r="IZ18" s="163" t="s">
        <v>63</v>
      </c>
      <c r="JA18" s="163" t="s">
        <v>63</v>
      </c>
      <c r="JB18" s="163" t="s">
        <v>63</v>
      </c>
      <c r="JC18" s="163" t="s">
        <v>63</v>
      </c>
      <c r="JD18" s="163" t="s">
        <v>63</v>
      </c>
      <c r="JE18" s="163" t="s">
        <v>63</v>
      </c>
      <c r="JF18" s="162">
        <v>133</v>
      </c>
      <c r="JG18" s="162">
        <v>94</v>
      </c>
      <c r="JH18" s="163"/>
      <c r="JI18" s="163"/>
      <c r="JJ18" s="162">
        <v>17</v>
      </c>
      <c r="JK18" s="162">
        <v>14</v>
      </c>
      <c r="JL18" s="162">
        <v>19</v>
      </c>
      <c r="JM18" s="162">
        <v>19</v>
      </c>
      <c r="JN18" s="162">
        <v>39</v>
      </c>
      <c r="JO18" s="162">
        <v>21</v>
      </c>
      <c r="JP18" s="162">
        <v>29</v>
      </c>
      <c r="JQ18" s="162">
        <v>22</v>
      </c>
      <c r="JR18" s="162">
        <v>23</v>
      </c>
      <c r="JS18" s="162">
        <v>14</v>
      </c>
      <c r="JT18" s="162">
        <v>4</v>
      </c>
      <c r="JU18" s="162">
        <v>4</v>
      </c>
      <c r="JV18" s="163">
        <v>1</v>
      </c>
      <c r="JW18" s="163"/>
      <c r="JX18" s="163"/>
      <c r="JY18" s="163"/>
      <c r="JZ18" s="163">
        <v>1</v>
      </c>
      <c r="KA18" s="163"/>
      <c r="KB18" s="162">
        <v>101</v>
      </c>
      <c r="KC18" s="162">
        <v>67</v>
      </c>
      <c r="KD18" s="163" t="s">
        <v>63</v>
      </c>
      <c r="KE18" s="163" t="s">
        <v>63</v>
      </c>
      <c r="KF18" s="162">
        <v>2</v>
      </c>
      <c r="KG18" s="162">
        <v>4</v>
      </c>
      <c r="KH18" s="162">
        <v>13</v>
      </c>
      <c r="KI18" s="162">
        <v>11</v>
      </c>
      <c r="KJ18" s="162">
        <v>30</v>
      </c>
      <c r="KK18" s="162">
        <v>18</v>
      </c>
      <c r="KL18" s="162">
        <v>34</v>
      </c>
      <c r="KM18" s="162">
        <v>13</v>
      </c>
      <c r="KN18" s="162">
        <v>17</v>
      </c>
      <c r="KO18" s="162">
        <v>17</v>
      </c>
      <c r="KP18" s="162">
        <v>5</v>
      </c>
      <c r="KQ18" s="162">
        <v>4</v>
      </c>
      <c r="KR18" s="163" t="s">
        <v>63</v>
      </c>
      <c r="KS18" s="163" t="s">
        <v>63</v>
      </c>
      <c r="KT18" s="163" t="s">
        <v>63</v>
      </c>
      <c r="KU18" s="163" t="s">
        <v>63</v>
      </c>
      <c r="KV18" s="163" t="s">
        <v>63</v>
      </c>
      <c r="KW18" s="163" t="s">
        <v>63</v>
      </c>
      <c r="KX18" s="162">
        <v>5000</v>
      </c>
      <c r="KY18" s="162">
        <v>103</v>
      </c>
      <c r="KZ18" s="163">
        <v>52</v>
      </c>
      <c r="LA18" s="163" t="s">
        <v>63</v>
      </c>
      <c r="LB18" s="162" t="s">
        <v>63</v>
      </c>
      <c r="LC18" s="162" t="s">
        <v>63</v>
      </c>
      <c r="LD18" s="162">
        <v>2</v>
      </c>
      <c r="LE18" s="162">
        <v>14</v>
      </c>
      <c r="LF18" s="162">
        <v>5</v>
      </c>
      <c r="LG18" s="162">
        <v>27</v>
      </c>
      <c r="LH18" s="162">
        <v>15</v>
      </c>
      <c r="LI18" s="162">
        <v>27</v>
      </c>
      <c r="LJ18" s="162">
        <v>18</v>
      </c>
      <c r="LK18" s="162">
        <v>29</v>
      </c>
      <c r="LL18" s="162">
        <v>11</v>
      </c>
      <c r="LM18" s="162">
        <v>6</v>
      </c>
      <c r="LN18" s="163">
        <v>1</v>
      </c>
      <c r="LO18" s="163" t="s">
        <v>63</v>
      </c>
      <c r="LP18" s="163" t="s">
        <v>63</v>
      </c>
      <c r="LQ18" s="163" t="s">
        <v>63</v>
      </c>
      <c r="LR18" s="163" t="s">
        <v>63</v>
      </c>
      <c r="LS18" s="163" t="s">
        <v>63</v>
      </c>
      <c r="LT18" s="162">
        <v>80</v>
      </c>
      <c r="LU18" s="162">
        <v>67</v>
      </c>
      <c r="LV18" s="163" t="s">
        <v>63</v>
      </c>
      <c r="LW18" s="163" t="s">
        <v>63</v>
      </c>
      <c r="LX18" s="162" t="s">
        <v>63</v>
      </c>
      <c r="LY18" s="162" t="s">
        <v>63</v>
      </c>
      <c r="LZ18" s="162">
        <v>10</v>
      </c>
      <c r="MA18" s="162">
        <v>9</v>
      </c>
      <c r="MB18" s="162">
        <v>25</v>
      </c>
      <c r="MC18" s="162">
        <v>18</v>
      </c>
      <c r="MD18" s="162">
        <v>20</v>
      </c>
      <c r="ME18" s="162">
        <v>23</v>
      </c>
      <c r="MF18" s="162">
        <v>17</v>
      </c>
      <c r="MG18" s="162">
        <v>14</v>
      </c>
      <c r="MH18" s="162">
        <v>7</v>
      </c>
      <c r="MI18" s="162">
        <v>3</v>
      </c>
      <c r="MJ18" s="163" t="s">
        <v>63</v>
      </c>
      <c r="MK18" s="163" t="s">
        <v>63</v>
      </c>
      <c r="ML18" s="163" t="s">
        <v>63</v>
      </c>
      <c r="MM18" s="163" t="s">
        <v>63</v>
      </c>
      <c r="MN18" s="163">
        <v>1</v>
      </c>
      <c r="MO18" s="163" t="s">
        <v>63</v>
      </c>
      <c r="MP18" s="162">
        <v>4999</v>
      </c>
      <c r="MQ18" s="162">
        <v>102</v>
      </c>
      <c r="MR18" s="163">
        <v>47</v>
      </c>
      <c r="MS18" s="163" t="s">
        <v>63</v>
      </c>
      <c r="MT18" s="162" t="s">
        <v>63</v>
      </c>
      <c r="MU18" s="162" t="s">
        <v>63</v>
      </c>
      <c r="MV18" s="162">
        <v>1</v>
      </c>
      <c r="MW18" s="162">
        <v>4</v>
      </c>
      <c r="MX18" s="162">
        <v>1</v>
      </c>
      <c r="MY18" s="162">
        <v>35</v>
      </c>
      <c r="MZ18" s="162">
        <v>13</v>
      </c>
      <c r="NA18" s="162">
        <v>42</v>
      </c>
      <c r="NB18" s="162">
        <v>20</v>
      </c>
      <c r="NC18" s="162">
        <v>18</v>
      </c>
      <c r="ND18" s="162">
        <v>10</v>
      </c>
      <c r="NE18" s="162">
        <v>3</v>
      </c>
      <c r="NF18" s="163">
        <v>2</v>
      </c>
      <c r="NG18" s="163" t="s">
        <v>63</v>
      </c>
      <c r="NH18" s="163" t="s">
        <v>63</v>
      </c>
      <c r="NI18" s="163" t="s">
        <v>63</v>
      </c>
      <c r="NJ18" s="163" t="s">
        <v>63</v>
      </c>
      <c r="NK18" s="163" t="s">
        <v>63</v>
      </c>
      <c r="NL18" s="162">
        <v>101</v>
      </c>
      <c r="NM18" s="162">
        <v>39</v>
      </c>
      <c r="NN18" s="163">
        <v>0</v>
      </c>
      <c r="NO18" s="163">
        <v>0</v>
      </c>
      <c r="NP18" s="162">
        <v>2</v>
      </c>
      <c r="NQ18" s="162">
        <v>0</v>
      </c>
      <c r="NR18" s="162">
        <v>8</v>
      </c>
      <c r="NS18" s="162">
        <v>5</v>
      </c>
      <c r="NT18" s="162">
        <v>24</v>
      </c>
      <c r="NU18" s="162">
        <v>9</v>
      </c>
      <c r="NV18" s="162">
        <v>39</v>
      </c>
      <c r="NW18" s="162">
        <v>15</v>
      </c>
      <c r="NX18" s="162">
        <v>23</v>
      </c>
      <c r="NY18" s="162">
        <v>10</v>
      </c>
      <c r="NZ18" s="162">
        <v>5</v>
      </c>
      <c r="OA18" s="162">
        <v>0</v>
      </c>
      <c r="OB18" s="163">
        <v>0</v>
      </c>
      <c r="OC18" s="163">
        <v>0</v>
      </c>
      <c r="OD18" s="163">
        <v>0</v>
      </c>
      <c r="OE18" s="163">
        <v>0</v>
      </c>
      <c r="OF18" s="163">
        <v>0</v>
      </c>
      <c r="OG18" s="163">
        <v>0</v>
      </c>
    </row>
    <row r="19" spans="1:397" x14ac:dyDescent="0.15">
      <c r="A19" s="118" t="s">
        <v>44</v>
      </c>
      <c r="B19" s="164">
        <v>6</v>
      </c>
      <c r="C19" s="164">
        <v>7</v>
      </c>
      <c r="D19" s="165" t="s">
        <v>40</v>
      </c>
      <c r="E19" s="165" t="s">
        <v>40</v>
      </c>
      <c r="F19" s="165" t="s">
        <v>40</v>
      </c>
      <c r="G19" s="164">
        <v>1</v>
      </c>
      <c r="H19" s="165" t="s">
        <v>43</v>
      </c>
      <c r="I19" s="164">
        <v>3</v>
      </c>
      <c r="J19" s="164">
        <v>3</v>
      </c>
      <c r="K19" s="164">
        <v>1</v>
      </c>
      <c r="L19" s="164">
        <v>2</v>
      </c>
      <c r="M19" s="164">
        <v>1</v>
      </c>
      <c r="N19" s="164" t="s">
        <v>43</v>
      </c>
      <c r="O19" s="164">
        <v>1</v>
      </c>
      <c r="P19" s="164">
        <v>1</v>
      </c>
      <c r="Q19" s="165" t="s">
        <v>40</v>
      </c>
      <c r="R19" s="165" t="s">
        <v>40</v>
      </c>
      <c r="S19" s="165" t="s">
        <v>40</v>
      </c>
      <c r="T19" s="165" t="s">
        <v>40</v>
      </c>
      <c r="U19" s="165" t="s">
        <v>40</v>
      </c>
      <c r="V19" s="165" t="s">
        <v>40</v>
      </c>
      <c r="W19" s="165" t="s">
        <v>40</v>
      </c>
      <c r="X19" s="164">
        <v>2</v>
      </c>
      <c r="Y19" s="164">
        <v>4</v>
      </c>
      <c r="Z19" s="165" t="s">
        <v>40</v>
      </c>
      <c r="AA19" s="165" t="s">
        <v>40</v>
      </c>
      <c r="AB19" s="165" t="s">
        <v>40</v>
      </c>
      <c r="AC19" s="164">
        <v>1</v>
      </c>
      <c r="AD19" s="165">
        <v>1</v>
      </c>
      <c r="AE19" s="164">
        <v>2</v>
      </c>
      <c r="AF19" s="164" t="s">
        <v>40</v>
      </c>
      <c r="AG19" s="164">
        <v>1</v>
      </c>
      <c r="AH19" s="164">
        <v>1</v>
      </c>
      <c r="AI19" s="164" t="s">
        <v>40</v>
      </c>
      <c r="AJ19" s="164" t="s">
        <v>40</v>
      </c>
      <c r="AK19" s="164" t="s">
        <v>40</v>
      </c>
      <c r="AL19" s="164" t="s">
        <v>40</v>
      </c>
      <c r="AM19" s="165" t="s">
        <v>40</v>
      </c>
      <c r="AN19" s="165" t="s">
        <v>40</v>
      </c>
      <c r="AO19" s="165" t="s">
        <v>40</v>
      </c>
      <c r="AP19" s="165" t="s">
        <v>40</v>
      </c>
      <c r="AQ19" s="165" t="s">
        <v>40</v>
      </c>
      <c r="AR19" s="165" t="s">
        <v>40</v>
      </c>
      <c r="AS19" s="165" t="s">
        <v>40</v>
      </c>
      <c r="AT19" s="164">
        <v>10</v>
      </c>
      <c r="AU19" s="164">
        <v>5</v>
      </c>
      <c r="AV19" s="165">
        <v>0</v>
      </c>
      <c r="AW19" s="165">
        <v>0</v>
      </c>
      <c r="AX19" s="165">
        <v>1</v>
      </c>
      <c r="AY19" s="164">
        <v>1</v>
      </c>
      <c r="AZ19" s="165">
        <v>3</v>
      </c>
      <c r="BA19" s="164">
        <v>1</v>
      </c>
      <c r="BB19" s="164">
        <v>1</v>
      </c>
      <c r="BC19" s="164">
        <v>0</v>
      </c>
      <c r="BD19" s="164">
        <v>4</v>
      </c>
      <c r="BE19" s="164">
        <v>2</v>
      </c>
      <c r="BF19" s="164">
        <v>1</v>
      </c>
      <c r="BG19" s="164">
        <v>0</v>
      </c>
      <c r="BH19" s="164">
        <v>0</v>
      </c>
      <c r="BI19" s="165">
        <v>0</v>
      </c>
      <c r="BJ19" s="165">
        <v>0</v>
      </c>
      <c r="BK19" s="165">
        <v>0</v>
      </c>
      <c r="BL19" s="165">
        <v>0</v>
      </c>
      <c r="BM19" s="165">
        <v>0</v>
      </c>
      <c r="BN19" s="165">
        <v>0</v>
      </c>
      <c r="BO19" s="165">
        <v>1</v>
      </c>
      <c r="BP19" s="164">
        <v>7</v>
      </c>
      <c r="BQ19" s="164">
        <v>4</v>
      </c>
      <c r="BR19" s="165" t="s">
        <v>43</v>
      </c>
      <c r="BS19" s="165" t="s">
        <v>43</v>
      </c>
      <c r="BT19" s="165" t="s">
        <v>43</v>
      </c>
      <c r="BU19" s="164">
        <v>1</v>
      </c>
      <c r="BV19" s="165">
        <v>1</v>
      </c>
      <c r="BW19" s="164" t="s">
        <v>43</v>
      </c>
      <c r="BX19" s="164">
        <v>2</v>
      </c>
      <c r="BY19" s="164">
        <v>2</v>
      </c>
      <c r="BZ19" s="164">
        <v>2</v>
      </c>
      <c r="CA19" s="164" t="s">
        <v>43</v>
      </c>
      <c r="CB19" s="164">
        <v>1</v>
      </c>
      <c r="CC19" s="164">
        <v>1</v>
      </c>
      <c r="CD19" s="164">
        <v>1</v>
      </c>
      <c r="CE19" s="165" t="s">
        <v>43</v>
      </c>
      <c r="CF19" s="165" t="s">
        <v>43</v>
      </c>
      <c r="CG19" s="165" t="s">
        <v>43</v>
      </c>
      <c r="CH19" s="165" t="s">
        <v>40</v>
      </c>
      <c r="CI19" s="165" t="s">
        <v>43</v>
      </c>
      <c r="CJ19" s="165" t="s">
        <v>43</v>
      </c>
      <c r="CK19" s="165" t="s">
        <v>43</v>
      </c>
      <c r="CL19" s="164">
        <v>8</v>
      </c>
      <c r="CM19" s="164">
        <v>3</v>
      </c>
      <c r="CN19" s="165" t="s">
        <v>43</v>
      </c>
      <c r="CO19" s="165" t="s">
        <v>43</v>
      </c>
      <c r="CP19" s="165">
        <v>1</v>
      </c>
      <c r="CQ19" s="164" t="s">
        <v>43</v>
      </c>
      <c r="CR19" s="165">
        <v>2</v>
      </c>
      <c r="CS19" s="164">
        <v>1</v>
      </c>
      <c r="CT19" s="164">
        <v>1</v>
      </c>
      <c r="CU19" s="164" t="s">
        <v>43</v>
      </c>
      <c r="CV19" s="164">
        <v>2</v>
      </c>
      <c r="CW19" s="164">
        <v>2</v>
      </c>
      <c r="CX19" s="164">
        <v>1</v>
      </c>
      <c r="CY19" s="164" t="s">
        <v>43</v>
      </c>
      <c r="CZ19" s="164" t="s">
        <v>43</v>
      </c>
      <c r="DA19" s="165" t="s">
        <v>43</v>
      </c>
      <c r="DB19" s="165" t="s">
        <v>43</v>
      </c>
      <c r="DC19" s="165" t="s">
        <v>43</v>
      </c>
      <c r="DD19" s="165" t="s">
        <v>43</v>
      </c>
      <c r="DE19" s="165" t="s">
        <v>43</v>
      </c>
      <c r="DF19" s="165">
        <v>1</v>
      </c>
      <c r="DG19" s="165"/>
      <c r="DH19" s="164">
        <v>3</v>
      </c>
      <c r="DI19" s="164">
        <v>8</v>
      </c>
      <c r="DJ19" s="165" t="s">
        <v>63</v>
      </c>
      <c r="DK19" s="165">
        <v>1</v>
      </c>
      <c r="DL19" s="165">
        <v>1</v>
      </c>
      <c r="DM19" s="164">
        <v>2</v>
      </c>
      <c r="DN19" s="165" t="s">
        <v>63</v>
      </c>
      <c r="DO19" s="164" t="s">
        <v>63</v>
      </c>
      <c r="DP19" s="164">
        <v>1</v>
      </c>
      <c r="DQ19" s="164">
        <v>2</v>
      </c>
      <c r="DR19" s="164" t="s">
        <v>63</v>
      </c>
      <c r="DS19" s="164">
        <v>3</v>
      </c>
      <c r="DT19" s="164" t="s">
        <v>63</v>
      </c>
      <c r="DU19" s="164" t="s">
        <v>63</v>
      </c>
      <c r="DV19" s="164">
        <v>1</v>
      </c>
      <c r="DW19" s="165" t="s">
        <v>63</v>
      </c>
      <c r="DX19" s="165" t="s">
        <v>63</v>
      </c>
      <c r="DY19" s="165" t="s">
        <v>63</v>
      </c>
      <c r="DZ19" s="165" t="s">
        <v>63</v>
      </c>
      <c r="EA19" s="165" t="s">
        <v>63</v>
      </c>
      <c r="EB19" s="165" t="s">
        <v>63</v>
      </c>
      <c r="EC19" s="165" t="s">
        <v>63</v>
      </c>
      <c r="ED19" s="164">
        <v>526</v>
      </c>
      <c r="EE19" s="164">
        <v>554</v>
      </c>
      <c r="EF19" s="165">
        <v>7</v>
      </c>
      <c r="EG19" s="165">
        <v>2</v>
      </c>
      <c r="EH19" s="165">
        <v>74</v>
      </c>
      <c r="EI19" s="164">
        <v>94</v>
      </c>
      <c r="EJ19" s="165">
        <v>141</v>
      </c>
      <c r="EK19" s="164">
        <v>144</v>
      </c>
      <c r="EL19" s="164">
        <v>121</v>
      </c>
      <c r="EM19" s="164">
        <v>124</v>
      </c>
      <c r="EN19" s="164">
        <v>75</v>
      </c>
      <c r="EO19" s="164">
        <v>83</v>
      </c>
      <c r="EP19" s="164">
        <v>50</v>
      </c>
      <c r="EQ19" s="164">
        <v>48</v>
      </c>
      <c r="ER19" s="164">
        <v>25</v>
      </c>
      <c r="ES19" s="165">
        <v>28</v>
      </c>
      <c r="ET19" s="165">
        <v>6</v>
      </c>
      <c r="EU19" s="165">
        <v>7</v>
      </c>
      <c r="EV19" s="165">
        <v>1</v>
      </c>
      <c r="EW19" s="165">
        <v>2</v>
      </c>
      <c r="EX19" s="165">
        <v>24</v>
      </c>
      <c r="EY19" s="165">
        <v>22</v>
      </c>
      <c r="EZ19" s="164">
        <v>6838</v>
      </c>
      <c r="FA19" s="164">
        <v>6463</v>
      </c>
      <c r="FB19" s="165">
        <v>21</v>
      </c>
      <c r="FC19" s="165">
        <v>16</v>
      </c>
      <c r="FD19" s="165">
        <v>616</v>
      </c>
      <c r="FE19" s="164">
        <v>593</v>
      </c>
      <c r="FF19" s="165">
        <v>1103</v>
      </c>
      <c r="FG19" s="164">
        <v>1075</v>
      </c>
      <c r="FH19" s="164">
        <v>1732</v>
      </c>
      <c r="FI19" s="164">
        <v>1558</v>
      </c>
      <c r="FJ19" s="164">
        <v>2016</v>
      </c>
      <c r="FK19" s="164">
        <v>2002</v>
      </c>
      <c r="FL19" s="164">
        <v>1058</v>
      </c>
      <c r="FM19" s="164">
        <v>990</v>
      </c>
      <c r="FN19" s="164">
        <v>264</v>
      </c>
      <c r="FO19" s="165">
        <v>205</v>
      </c>
      <c r="FP19" s="165">
        <v>15</v>
      </c>
      <c r="FQ19" s="165">
        <v>13</v>
      </c>
      <c r="FR19" s="165">
        <v>1</v>
      </c>
      <c r="FS19" s="165">
        <v>1</v>
      </c>
      <c r="FT19" s="165">
        <v>12</v>
      </c>
      <c r="FU19" s="165">
        <v>10</v>
      </c>
      <c r="FV19" s="164">
        <v>6241</v>
      </c>
      <c r="FW19" s="164">
        <v>5967</v>
      </c>
      <c r="FX19" s="165">
        <v>17</v>
      </c>
      <c r="FY19" s="165">
        <v>7</v>
      </c>
      <c r="FZ19" s="165">
        <v>550</v>
      </c>
      <c r="GA19" s="164">
        <v>546</v>
      </c>
      <c r="GB19" s="165">
        <v>1003</v>
      </c>
      <c r="GC19" s="164">
        <v>1012</v>
      </c>
      <c r="GD19" s="164">
        <v>1561</v>
      </c>
      <c r="GE19" s="164">
        <v>1420</v>
      </c>
      <c r="GF19" s="164">
        <v>1882</v>
      </c>
      <c r="GG19" s="164">
        <v>1845</v>
      </c>
      <c r="GH19" s="164">
        <v>995</v>
      </c>
      <c r="GI19" s="164">
        <v>945</v>
      </c>
      <c r="GJ19" s="164">
        <v>217</v>
      </c>
      <c r="GK19" s="165">
        <v>175</v>
      </c>
      <c r="GL19" s="165">
        <v>8</v>
      </c>
      <c r="GM19" s="165">
        <v>9</v>
      </c>
      <c r="GN19" s="165" t="s">
        <v>63</v>
      </c>
      <c r="GO19" s="165">
        <v>1</v>
      </c>
      <c r="GP19" s="165">
        <v>8</v>
      </c>
      <c r="GQ19" s="165">
        <v>7</v>
      </c>
      <c r="GR19" s="164">
        <v>325</v>
      </c>
      <c r="GS19" s="164">
        <v>329</v>
      </c>
      <c r="GT19" s="165">
        <v>5</v>
      </c>
      <c r="GU19" s="165"/>
      <c r="GV19" s="165">
        <v>57</v>
      </c>
      <c r="GW19" s="164">
        <v>53</v>
      </c>
      <c r="GX19" s="165">
        <v>82</v>
      </c>
      <c r="GY19" s="164">
        <v>88</v>
      </c>
      <c r="GZ19" s="164">
        <v>75</v>
      </c>
      <c r="HA19" s="164">
        <v>80</v>
      </c>
      <c r="HB19" s="164">
        <v>48</v>
      </c>
      <c r="HC19" s="164">
        <v>58</v>
      </c>
      <c r="HD19" s="164">
        <v>32</v>
      </c>
      <c r="HE19" s="164">
        <v>37</v>
      </c>
      <c r="HF19" s="164">
        <v>14</v>
      </c>
      <c r="HG19" s="165">
        <v>10</v>
      </c>
      <c r="HH19" s="165">
        <v>6</v>
      </c>
      <c r="HI19" s="165"/>
      <c r="HJ19" s="165"/>
      <c r="HK19" s="165"/>
      <c r="HL19" s="165">
        <v>6</v>
      </c>
      <c r="HM19" s="165">
        <v>3</v>
      </c>
      <c r="HN19" s="164">
        <v>10076</v>
      </c>
      <c r="HO19" s="164">
        <v>9574</v>
      </c>
      <c r="HP19" s="165">
        <v>30</v>
      </c>
      <c r="HQ19" s="165">
        <v>28</v>
      </c>
      <c r="HR19" s="165">
        <v>893</v>
      </c>
      <c r="HS19" s="164">
        <v>856</v>
      </c>
      <c r="HT19" s="165">
        <v>1709</v>
      </c>
      <c r="HU19" s="164">
        <v>1673</v>
      </c>
      <c r="HV19" s="164">
        <v>2430</v>
      </c>
      <c r="HW19" s="164">
        <v>2199</v>
      </c>
      <c r="HX19" s="164">
        <v>2934</v>
      </c>
      <c r="HY19" s="164">
        <v>2786</v>
      </c>
      <c r="HZ19" s="164">
        <v>1749</v>
      </c>
      <c r="IA19" s="164">
        <v>1690</v>
      </c>
      <c r="IB19" s="164">
        <v>304</v>
      </c>
      <c r="IC19" s="165">
        <v>323</v>
      </c>
      <c r="ID19" s="165">
        <v>17</v>
      </c>
      <c r="IE19" s="165">
        <v>12</v>
      </c>
      <c r="IF19" s="165">
        <v>2</v>
      </c>
      <c r="IG19" s="165">
        <v>2</v>
      </c>
      <c r="IH19" s="165">
        <v>8</v>
      </c>
      <c r="II19" s="165">
        <v>5</v>
      </c>
      <c r="IJ19" s="164">
        <v>9984</v>
      </c>
      <c r="IK19" s="164">
        <v>9569</v>
      </c>
      <c r="IL19" s="165">
        <v>34</v>
      </c>
      <c r="IM19" s="165">
        <v>31</v>
      </c>
      <c r="IN19" s="165">
        <v>869</v>
      </c>
      <c r="IO19" s="164">
        <v>766</v>
      </c>
      <c r="IP19" s="165">
        <v>1717</v>
      </c>
      <c r="IQ19" s="164">
        <v>1713</v>
      </c>
      <c r="IR19" s="164">
        <v>2415</v>
      </c>
      <c r="IS19" s="164">
        <v>2337</v>
      </c>
      <c r="IT19" s="164">
        <v>2828</v>
      </c>
      <c r="IU19" s="164">
        <v>2685</v>
      </c>
      <c r="IV19" s="164">
        <v>1728</v>
      </c>
      <c r="IW19" s="164">
        <v>1696</v>
      </c>
      <c r="IX19" s="164">
        <v>370</v>
      </c>
      <c r="IY19" s="165">
        <v>326</v>
      </c>
      <c r="IZ19" s="165">
        <v>22</v>
      </c>
      <c r="JA19" s="165">
        <v>14</v>
      </c>
      <c r="JB19" s="165" t="s">
        <v>63</v>
      </c>
      <c r="JC19" s="165">
        <v>1</v>
      </c>
      <c r="JD19" s="165">
        <v>1</v>
      </c>
      <c r="JE19" s="165" t="s">
        <v>63</v>
      </c>
      <c r="JF19" s="164">
        <v>210</v>
      </c>
      <c r="JG19" s="164">
        <v>226</v>
      </c>
      <c r="JH19" s="165"/>
      <c r="JI19" s="165"/>
      <c r="JJ19" s="165">
        <v>27</v>
      </c>
      <c r="JK19" s="164">
        <v>35</v>
      </c>
      <c r="JL19" s="165">
        <v>51</v>
      </c>
      <c r="JM19" s="164">
        <v>63</v>
      </c>
      <c r="JN19" s="164">
        <v>51</v>
      </c>
      <c r="JO19" s="164">
        <v>53</v>
      </c>
      <c r="JP19" s="164">
        <v>36</v>
      </c>
      <c r="JQ19" s="164">
        <v>40</v>
      </c>
      <c r="JR19" s="164">
        <v>25</v>
      </c>
      <c r="JS19" s="164">
        <v>27</v>
      </c>
      <c r="JT19" s="164">
        <v>11</v>
      </c>
      <c r="JU19" s="165">
        <v>4</v>
      </c>
      <c r="JV19" s="165">
        <v>3</v>
      </c>
      <c r="JW19" s="165"/>
      <c r="JX19" s="165">
        <v>1</v>
      </c>
      <c r="JY19" s="165"/>
      <c r="JZ19" s="165">
        <v>5</v>
      </c>
      <c r="KA19" s="165">
        <v>4</v>
      </c>
      <c r="KB19" s="164">
        <v>172</v>
      </c>
      <c r="KC19" s="164">
        <v>169</v>
      </c>
      <c r="KD19" s="165">
        <v>1</v>
      </c>
      <c r="KE19" s="165" t="s">
        <v>63</v>
      </c>
      <c r="KF19" s="165">
        <v>20</v>
      </c>
      <c r="KG19" s="164">
        <v>17</v>
      </c>
      <c r="KH19" s="165">
        <v>42</v>
      </c>
      <c r="KI19" s="164">
        <v>45</v>
      </c>
      <c r="KJ19" s="164">
        <v>39</v>
      </c>
      <c r="KK19" s="164">
        <v>31</v>
      </c>
      <c r="KL19" s="164">
        <v>33</v>
      </c>
      <c r="KM19" s="164">
        <v>42</v>
      </c>
      <c r="KN19" s="164">
        <v>24</v>
      </c>
      <c r="KO19" s="164">
        <v>27</v>
      </c>
      <c r="KP19" s="164">
        <v>8</v>
      </c>
      <c r="KQ19" s="165">
        <v>4</v>
      </c>
      <c r="KR19" s="165">
        <v>2</v>
      </c>
      <c r="KS19" s="165" t="s">
        <v>63</v>
      </c>
      <c r="KT19" s="165" t="s">
        <v>63</v>
      </c>
      <c r="KU19" s="165" t="s">
        <v>63</v>
      </c>
      <c r="KV19" s="165">
        <v>3</v>
      </c>
      <c r="KW19" s="165">
        <v>3</v>
      </c>
      <c r="KX19" s="164">
        <v>70</v>
      </c>
      <c r="KY19" s="164">
        <v>65</v>
      </c>
      <c r="KZ19" s="165">
        <v>1</v>
      </c>
      <c r="LA19" s="165" t="s">
        <v>63</v>
      </c>
      <c r="LB19" s="165">
        <v>3</v>
      </c>
      <c r="LC19" s="164">
        <v>7</v>
      </c>
      <c r="LD19" s="165">
        <v>17</v>
      </c>
      <c r="LE19" s="164">
        <v>19</v>
      </c>
      <c r="LF19" s="164">
        <v>24</v>
      </c>
      <c r="LG19" s="164">
        <v>16</v>
      </c>
      <c r="LH19" s="164">
        <v>9</v>
      </c>
      <c r="LI19" s="164">
        <v>8</v>
      </c>
      <c r="LJ19" s="164">
        <v>10</v>
      </c>
      <c r="LK19" s="164">
        <v>8</v>
      </c>
      <c r="LL19" s="164">
        <v>3</v>
      </c>
      <c r="LM19" s="165">
        <v>5</v>
      </c>
      <c r="LN19" s="165">
        <v>2</v>
      </c>
      <c r="LO19" s="165" t="s">
        <v>63</v>
      </c>
      <c r="LP19" s="165" t="s">
        <v>63</v>
      </c>
      <c r="LQ19" s="165" t="s">
        <v>63</v>
      </c>
      <c r="LR19" s="165">
        <v>1</v>
      </c>
      <c r="LS19" s="165">
        <v>2</v>
      </c>
      <c r="LT19" s="164">
        <v>60</v>
      </c>
      <c r="LU19" s="164">
        <v>47</v>
      </c>
      <c r="LV19" s="165" t="s">
        <v>63</v>
      </c>
      <c r="LW19" s="165" t="s">
        <v>63</v>
      </c>
      <c r="LX19" s="165">
        <v>2</v>
      </c>
      <c r="LY19" s="164">
        <v>6</v>
      </c>
      <c r="LZ19" s="165">
        <v>16</v>
      </c>
      <c r="MA19" s="164">
        <v>8</v>
      </c>
      <c r="MB19" s="164">
        <v>12</v>
      </c>
      <c r="MC19" s="164">
        <v>16</v>
      </c>
      <c r="MD19" s="164">
        <v>14</v>
      </c>
      <c r="ME19" s="164">
        <v>8</v>
      </c>
      <c r="MF19" s="164">
        <v>11</v>
      </c>
      <c r="MG19" s="164">
        <v>7</v>
      </c>
      <c r="MH19" s="164">
        <v>3</v>
      </c>
      <c r="MI19" s="165">
        <v>2</v>
      </c>
      <c r="MJ19" s="165" t="s">
        <v>63</v>
      </c>
      <c r="MK19" s="165" t="s">
        <v>63</v>
      </c>
      <c r="ML19" s="165" t="s">
        <v>63</v>
      </c>
      <c r="MM19" s="165" t="s">
        <v>63</v>
      </c>
      <c r="MN19" s="165">
        <v>2</v>
      </c>
      <c r="MO19" s="165" t="s">
        <v>63</v>
      </c>
      <c r="MP19" s="164">
        <v>39</v>
      </c>
      <c r="MQ19" s="164">
        <v>28</v>
      </c>
      <c r="MR19" s="165" t="s">
        <v>63</v>
      </c>
      <c r="MS19" s="165" t="s">
        <v>63</v>
      </c>
      <c r="MT19" s="165">
        <v>2</v>
      </c>
      <c r="MU19" s="164" t="s">
        <v>63</v>
      </c>
      <c r="MV19" s="165">
        <v>9</v>
      </c>
      <c r="MW19" s="164">
        <v>4</v>
      </c>
      <c r="MX19" s="164">
        <v>12</v>
      </c>
      <c r="MY19" s="164">
        <v>12</v>
      </c>
      <c r="MZ19" s="164">
        <v>8</v>
      </c>
      <c r="NA19" s="164">
        <v>5</v>
      </c>
      <c r="NB19" s="164">
        <v>5</v>
      </c>
      <c r="NC19" s="164">
        <v>5</v>
      </c>
      <c r="ND19" s="164" t="s">
        <v>63</v>
      </c>
      <c r="NE19" s="165">
        <v>1</v>
      </c>
      <c r="NF19" s="165" t="s">
        <v>63</v>
      </c>
      <c r="NG19" s="165">
        <v>1</v>
      </c>
      <c r="NH19" s="165" t="s">
        <v>63</v>
      </c>
      <c r="NI19" s="165" t="s">
        <v>63</v>
      </c>
      <c r="NJ19" s="165">
        <v>3</v>
      </c>
      <c r="NK19" s="165" t="s">
        <v>63</v>
      </c>
      <c r="NL19" s="164">
        <v>30</v>
      </c>
      <c r="NM19" s="164">
        <v>31</v>
      </c>
      <c r="NN19" s="165">
        <v>0</v>
      </c>
      <c r="NO19" s="165">
        <v>0</v>
      </c>
      <c r="NP19" s="165">
        <v>1</v>
      </c>
      <c r="NQ19" s="164">
        <v>4</v>
      </c>
      <c r="NR19" s="165">
        <v>4</v>
      </c>
      <c r="NS19" s="164">
        <v>4</v>
      </c>
      <c r="NT19" s="164">
        <v>13</v>
      </c>
      <c r="NU19" s="164">
        <v>9</v>
      </c>
      <c r="NV19" s="164">
        <v>5</v>
      </c>
      <c r="NW19" s="164">
        <v>2</v>
      </c>
      <c r="NX19" s="164">
        <v>4</v>
      </c>
      <c r="NY19" s="164">
        <v>6</v>
      </c>
      <c r="NZ19" s="164">
        <v>0</v>
      </c>
      <c r="OA19" s="165">
        <v>2</v>
      </c>
      <c r="OB19" s="165">
        <v>0</v>
      </c>
      <c r="OC19" s="165">
        <v>3</v>
      </c>
      <c r="OD19" s="165">
        <v>0</v>
      </c>
      <c r="OE19" s="165">
        <v>0</v>
      </c>
      <c r="OF19" s="165">
        <v>3</v>
      </c>
      <c r="OG19" s="165">
        <v>1</v>
      </c>
    </row>
    <row r="20" spans="1:397" x14ac:dyDescent="0.15">
      <c r="A20" s="48"/>
      <c r="B20" s="67"/>
      <c r="C20" s="67"/>
      <c r="D20" s="166"/>
      <c r="E20" s="166"/>
      <c r="F20" s="166"/>
      <c r="G20" s="67"/>
      <c r="H20" s="166"/>
      <c r="I20" s="67"/>
      <c r="J20" s="67"/>
      <c r="K20" s="67"/>
      <c r="L20" s="67"/>
      <c r="M20" s="67"/>
      <c r="N20" s="67"/>
      <c r="O20" s="67"/>
      <c r="P20" s="67"/>
      <c r="Q20" s="166"/>
      <c r="R20" s="166"/>
      <c r="S20" s="166"/>
      <c r="T20" s="166"/>
      <c r="U20" s="166"/>
      <c r="V20" s="166"/>
      <c r="W20" s="166"/>
    </row>
    <row r="21" spans="1:397" x14ac:dyDescent="0.15">
      <c r="A21" s="2" t="s">
        <v>64</v>
      </c>
      <c r="D21" s="48"/>
      <c r="E21" s="48"/>
      <c r="W21" s="166"/>
    </row>
    <row r="22" spans="1:397" x14ac:dyDescent="0.15">
      <c r="A22" s="2" t="s">
        <v>65</v>
      </c>
      <c r="D22" s="48"/>
      <c r="E22" s="48"/>
    </row>
    <row r="23" spans="1:397" x14ac:dyDescent="0.15">
      <c r="A23" s="301" t="s">
        <v>379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</row>
    <row r="28" spans="1:397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397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397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</sheetData>
  <mergeCells count="236">
    <mergeCell ref="L5:M5"/>
    <mergeCell ref="R5:S5"/>
    <mergeCell ref="D4:W4"/>
    <mergeCell ref="D5:E5"/>
    <mergeCell ref="H5:I5"/>
    <mergeCell ref="V5:W5"/>
    <mergeCell ref="J5:K5"/>
    <mergeCell ref="N5:O5"/>
    <mergeCell ref="A23:L23"/>
    <mergeCell ref="B4:C5"/>
    <mergeCell ref="F5:G5"/>
    <mergeCell ref="T5:U5"/>
    <mergeCell ref="P5:Q5"/>
    <mergeCell ref="B3:W3"/>
    <mergeCell ref="A3:A6"/>
    <mergeCell ref="X3:AS3"/>
    <mergeCell ref="AT3:BO3"/>
    <mergeCell ref="BP3:CK3"/>
    <mergeCell ref="CL3:DG3"/>
    <mergeCell ref="DH3:EC3"/>
    <mergeCell ref="ED3:EY3"/>
    <mergeCell ref="EZ3:FU3"/>
    <mergeCell ref="X4:Y5"/>
    <mergeCell ref="Z4:AS4"/>
    <mergeCell ref="AT4:AU5"/>
    <mergeCell ref="AV4:BO4"/>
    <mergeCell ref="BP4:BQ5"/>
    <mergeCell ref="BR4:CK4"/>
    <mergeCell ref="CL4:CM5"/>
    <mergeCell ref="CN4:DG4"/>
    <mergeCell ref="DH4:DI5"/>
    <mergeCell ref="DJ4:EC4"/>
    <mergeCell ref="ED4:EE5"/>
    <mergeCell ref="EF4:EY4"/>
    <mergeCell ref="EZ4:FA5"/>
    <mergeCell ref="FB4:FU4"/>
    <mergeCell ref="Z5:AA5"/>
    <mergeCell ref="FV3:GQ3"/>
    <mergeCell ref="GR3:HM3"/>
    <mergeCell ref="HN3:II3"/>
    <mergeCell ref="IJ3:JE3"/>
    <mergeCell ref="JF3:KA3"/>
    <mergeCell ref="KB3:KW3"/>
    <mergeCell ref="KX3:LS3"/>
    <mergeCell ref="LT3:MO3"/>
    <mergeCell ref="MP3:NK3"/>
    <mergeCell ref="GR4:GS5"/>
    <mergeCell ref="GT4:HM4"/>
    <mergeCell ref="HN4:HO5"/>
    <mergeCell ref="HP4:II4"/>
    <mergeCell ref="IJ4:IK5"/>
    <mergeCell ref="IL4:JE4"/>
    <mergeCell ref="JF4:JG5"/>
    <mergeCell ref="GD5:GE5"/>
    <mergeCell ref="GF5:GG5"/>
    <mergeCell ref="GH5:GI5"/>
    <mergeCell ref="GJ5:GK5"/>
    <mergeCell ref="GL5:GM5"/>
    <mergeCell ref="GN5:GO5"/>
    <mergeCell ref="GP5:GQ5"/>
    <mergeCell ref="GT5:GU5"/>
    <mergeCell ref="GV5:GW5"/>
    <mergeCell ref="GX5:GY5"/>
    <mergeCell ref="GZ5:HA5"/>
    <mergeCell ref="HB5:HC5"/>
    <mergeCell ref="HD5:HE5"/>
    <mergeCell ref="HF5:HG5"/>
    <mergeCell ref="HH5:HI5"/>
    <mergeCell ref="HJ5:HK5"/>
    <mergeCell ref="HL5:HM5"/>
    <mergeCell ref="JH4:KA4"/>
    <mergeCell ref="KB4:KC5"/>
    <mergeCell ref="KD4:KW4"/>
    <mergeCell ref="KX4:KY5"/>
    <mergeCell ref="KZ4:LS4"/>
    <mergeCell ref="LT4:LU5"/>
    <mergeCell ref="LV4:MO4"/>
    <mergeCell ref="MP4:MQ5"/>
    <mergeCell ref="MR4:NK4"/>
    <mergeCell ref="JR5:JS5"/>
    <mergeCell ref="JT5:JU5"/>
    <mergeCell ref="JV5:JW5"/>
    <mergeCell ref="JX5:JY5"/>
    <mergeCell ref="JZ5:KA5"/>
    <mergeCell ref="KD5:KE5"/>
    <mergeCell ref="KF5:KG5"/>
    <mergeCell ref="KH5:KI5"/>
    <mergeCell ref="KJ5:KK5"/>
    <mergeCell ref="KL5:KM5"/>
    <mergeCell ref="KN5:KO5"/>
    <mergeCell ref="KP5:KQ5"/>
    <mergeCell ref="KR5:KS5"/>
    <mergeCell ref="KT5:KU5"/>
    <mergeCell ref="KV5:KW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EB5:EC5"/>
    <mergeCell ref="EF5:EG5"/>
    <mergeCell ref="EH5:EI5"/>
    <mergeCell ref="EJ5:EK5"/>
    <mergeCell ref="EL5:EM5"/>
    <mergeCell ref="EN5:EO5"/>
    <mergeCell ref="EP5:EQ5"/>
    <mergeCell ref="ER5:ES5"/>
    <mergeCell ref="ET5:EU5"/>
    <mergeCell ref="EV5:EW5"/>
    <mergeCell ref="EX5:EY5"/>
    <mergeCell ref="FB5:FC5"/>
    <mergeCell ref="FD5:FE5"/>
    <mergeCell ref="FF5:FG5"/>
    <mergeCell ref="FH5:FI5"/>
    <mergeCell ref="FJ5:FK5"/>
    <mergeCell ref="FL5:FM5"/>
    <mergeCell ref="FN5:FO5"/>
    <mergeCell ref="FP5:FQ5"/>
    <mergeCell ref="FR5:FS5"/>
    <mergeCell ref="FT5:FU5"/>
    <mergeCell ref="FX5:FY5"/>
    <mergeCell ref="FZ5:GA5"/>
    <mergeCell ref="GB5:GC5"/>
    <mergeCell ref="FV4:FW5"/>
    <mergeCell ref="FX4:GQ4"/>
    <mergeCell ref="HP5:HQ5"/>
    <mergeCell ref="HR5:HS5"/>
    <mergeCell ref="HT5:HU5"/>
    <mergeCell ref="HV5:HW5"/>
    <mergeCell ref="HX5:HY5"/>
    <mergeCell ref="HZ5:IA5"/>
    <mergeCell ref="IB5:IC5"/>
    <mergeCell ref="ID5:IE5"/>
    <mergeCell ref="IF5:IG5"/>
    <mergeCell ref="IH5:II5"/>
    <mergeCell ref="IL5:IM5"/>
    <mergeCell ref="IN5:IO5"/>
    <mergeCell ref="IP5:IQ5"/>
    <mergeCell ref="IR5:IS5"/>
    <mergeCell ref="IT5:IU5"/>
    <mergeCell ref="IV5:IW5"/>
    <mergeCell ref="IX5:IY5"/>
    <mergeCell ref="IZ5:JA5"/>
    <mergeCell ref="JB5:JC5"/>
    <mergeCell ref="JD5:JE5"/>
    <mergeCell ref="JH5:JI5"/>
    <mergeCell ref="JJ5:JK5"/>
    <mergeCell ref="JL5:JM5"/>
    <mergeCell ref="JN5:JO5"/>
    <mergeCell ref="JP5:JQ5"/>
    <mergeCell ref="KZ5:LA5"/>
    <mergeCell ref="LB5:LC5"/>
    <mergeCell ref="LD5:LE5"/>
    <mergeCell ref="LF5:LG5"/>
    <mergeCell ref="LH5:LI5"/>
    <mergeCell ref="LJ5:LK5"/>
    <mergeCell ref="LL5:LM5"/>
    <mergeCell ref="LN5:LO5"/>
    <mergeCell ref="LP5:LQ5"/>
    <mergeCell ref="LR5:LS5"/>
    <mergeCell ref="LV5:LW5"/>
    <mergeCell ref="LX5:LY5"/>
    <mergeCell ref="LZ5:MA5"/>
    <mergeCell ref="MB5:MC5"/>
    <mergeCell ref="MD5:ME5"/>
    <mergeCell ref="MF5:MG5"/>
    <mergeCell ref="MH5:MI5"/>
    <mergeCell ref="MJ5:MK5"/>
    <mergeCell ref="NF5:NG5"/>
    <mergeCell ref="NH5:NI5"/>
    <mergeCell ref="NJ5:NK5"/>
    <mergeCell ref="ML5:MM5"/>
    <mergeCell ref="MN5:MO5"/>
    <mergeCell ref="MR5:MS5"/>
    <mergeCell ref="MT5:MU5"/>
    <mergeCell ref="MV5:MW5"/>
    <mergeCell ref="MX5:MY5"/>
    <mergeCell ref="MZ5:NA5"/>
    <mergeCell ref="NB5:NC5"/>
    <mergeCell ref="ND5:NE5"/>
    <mergeCell ref="NL3:OG3"/>
    <mergeCell ref="NL4:NM5"/>
    <mergeCell ref="NN4:OG4"/>
    <mergeCell ref="NN5:NO5"/>
    <mergeCell ref="NP5:NQ5"/>
    <mergeCell ref="NR5:NS5"/>
    <mergeCell ref="NT5:NU5"/>
    <mergeCell ref="NV5:NW5"/>
    <mergeCell ref="NX5:NY5"/>
    <mergeCell ref="NZ5:OA5"/>
    <mergeCell ref="OB5:OC5"/>
    <mergeCell ref="OD5:OE5"/>
    <mergeCell ref="OF5:OG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4"/>
  <sheetViews>
    <sheetView zoomScaleNormal="100" workbookViewId="0">
      <pane xSplit="1" ySplit="4" topLeftCell="AH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" style="2" customWidth="1"/>
    <col min="2" max="2" width="9.140625" style="2" customWidth="1"/>
    <col min="3" max="3" width="6.42578125" style="2" bestFit="1" customWidth="1"/>
    <col min="4" max="4" width="11.7109375" style="2" bestFit="1" customWidth="1"/>
    <col min="5" max="5" width="7" style="2" bestFit="1" customWidth="1"/>
    <col min="6" max="6" width="11.7109375" style="2" bestFit="1" customWidth="1"/>
    <col min="7" max="7" width="7" style="2" bestFit="1" customWidth="1"/>
    <col min="8" max="8" width="11.7109375" style="2" bestFit="1" customWidth="1"/>
    <col min="9" max="9" width="7" style="2" bestFit="1" customWidth="1"/>
    <col min="10" max="10" width="11.7109375" style="2" bestFit="1" customWidth="1"/>
    <col min="11" max="11" width="7" style="2" bestFit="1" customWidth="1"/>
    <col min="12" max="12" width="11.7109375" style="2" bestFit="1" customWidth="1"/>
    <col min="13" max="13" width="7.140625" style="2" bestFit="1" customWidth="1"/>
    <col min="14" max="14" width="11.7109375" style="2" bestFit="1" customWidth="1"/>
    <col min="15" max="15" width="7" style="2" bestFit="1" customWidth="1"/>
    <col min="16" max="16" width="11.7109375" style="2" bestFit="1" customWidth="1"/>
    <col min="17" max="17" width="7.140625" style="2" bestFit="1" customWidth="1"/>
    <col min="18" max="18" width="11.7109375" style="2" bestFit="1" customWidth="1"/>
    <col min="19" max="19" width="7.140625" style="2" bestFit="1" customWidth="1"/>
    <col min="20" max="20" width="11.7109375" style="2" bestFit="1" customWidth="1"/>
    <col min="21" max="21" width="7" style="2" bestFit="1" customWidth="1"/>
    <col min="22" max="22" width="11.7109375" style="2" bestFit="1" customWidth="1"/>
    <col min="23" max="23" width="7" style="2" bestFit="1" customWidth="1"/>
    <col min="24" max="24" width="11.7109375" style="2" bestFit="1" customWidth="1"/>
    <col min="25" max="25" width="7" style="2" bestFit="1" customWidth="1"/>
    <col min="26" max="26" width="11.7109375" style="2" bestFit="1" customWidth="1"/>
    <col min="27" max="27" width="7.140625" style="2" bestFit="1" customWidth="1"/>
    <col min="28" max="28" width="11.7109375" style="2" bestFit="1" customWidth="1"/>
    <col min="29" max="29" width="9.5703125" style="2" bestFit="1" customWidth="1"/>
    <col min="30" max="30" width="11.7109375" style="2" bestFit="1" customWidth="1"/>
    <col min="31" max="31" width="9.5703125" style="2" bestFit="1" customWidth="1"/>
    <col min="32" max="32" width="11.7109375" style="2" bestFit="1" customWidth="1"/>
    <col min="33" max="33" width="9.5703125" style="2" bestFit="1" customWidth="1"/>
    <col min="34" max="34" width="11.7109375" style="2" bestFit="1" customWidth="1"/>
    <col min="35" max="35" width="9.5703125" style="2" bestFit="1" customWidth="1"/>
    <col min="36" max="16384" width="9.140625" style="2"/>
  </cols>
  <sheetData>
    <row r="1" spans="1:45" x14ac:dyDescent="0.15">
      <c r="A1" s="47" t="s">
        <v>362</v>
      </c>
      <c r="B1" s="149"/>
      <c r="C1" s="150"/>
      <c r="D1" s="149"/>
      <c r="E1" s="150"/>
      <c r="F1" s="149"/>
      <c r="G1" s="150"/>
      <c r="H1" s="149"/>
      <c r="I1" s="150"/>
      <c r="J1" s="149"/>
      <c r="K1" s="150"/>
      <c r="L1" s="149"/>
      <c r="M1" s="150"/>
    </row>
    <row r="2" spans="1:45" x14ac:dyDescent="0.15">
      <c r="A2" s="47"/>
      <c r="B2" s="149"/>
      <c r="C2" s="150"/>
      <c r="D2" s="149"/>
      <c r="E2" s="150"/>
      <c r="F2" s="149"/>
      <c r="G2" s="150"/>
      <c r="H2" s="149"/>
      <c r="I2" s="150"/>
      <c r="J2" s="149"/>
      <c r="K2" s="150"/>
      <c r="L2" s="149"/>
      <c r="M2" s="150"/>
    </row>
    <row r="3" spans="1:45" x14ac:dyDescent="0.15">
      <c r="A3" s="303" t="s">
        <v>59</v>
      </c>
      <c r="B3" s="302">
        <v>2545</v>
      </c>
      <c r="C3" s="302"/>
      <c r="D3" s="302">
        <v>2546</v>
      </c>
      <c r="E3" s="302"/>
      <c r="F3" s="302">
        <v>2547</v>
      </c>
      <c r="G3" s="302"/>
      <c r="H3" s="302">
        <v>2548</v>
      </c>
      <c r="I3" s="302"/>
      <c r="J3" s="302">
        <v>2549</v>
      </c>
      <c r="K3" s="302"/>
      <c r="L3" s="302">
        <v>2550</v>
      </c>
      <c r="M3" s="302"/>
      <c r="N3" s="302">
        <v>2551</v>
      </c>
      <c r="O3" s="302"/>
      <c r="P3" s="302">
        <v>2552</v>
      </c>
      <c r="Q3" s="302"/>
      <c r="R3" s="302">
        <v>2553</v>
      </c>
      <c r="S3" s="302"/>
      <c r="T3" s="302">
        <v>2554</v>
      </c>
      <c r="U3" s="302"/>
      <c r="V3" s="302">
        <v>2555</v>
      </c>
      <c r="W3" s="302"/>
      <c r="X3" s="302">
        <v>2556</v>
      </c>
      <c r="Y3" s="302"/>
      <c r="Z3" s="302">
        <v>2557</v>
      </c>
      <c r="AA3" s="302"/>
      <c r="AB3" s="302">
        <v>2558</v>
      </c>
      <c r="AC3" s="302"/>
      <c r="AD3" s="302">
        <v>2559</v>
      </c>
      <c r="AE3" s="302"/>
      <c r="AF3" s="302">
        <v>2560</v>
      </c>
      <c r="AG3" s="302"/>
      <c r="AH3" s="302">
        <v>2561</v>
      </c>
      <c r="AI3" s="302"/>
      <c r="AJ3" s="302">
        <v>2562</v>
      </c>
      <c r="AK3" s="302"/>
      <c r="AL3" s="302">
        <v>2563</v>
      </c>
      <c r="AM3" s="302"/>
      <c r="AN3" s="302">
        <v>2564</v>
      </c>
      <c r="AO3" s="302"/>
      <c r="AP3" s="302">
        <v>2565</v>
      </c>
      <c r="AQ3" s="302"/>
      <c r="AR3" s="302">
        <v>2566</v>
      </c>
      <c r="AS3" s="302"/>
    </row>
    <row r="4" spans="1:45" x14ac:dyDescent="0.15">
      <c r="A4" s="300"/>
      <c r="B4" s="151" t="s">
        <v>60</v>
      </c>
      <c r="C4" s="152" t="s">
        <v>7</v>
      </c>
      <c r="D4" s="151" t="s">
        <v>60</v>
      </c>
      <c r="E4" s="152" t="s">
        <v>7</v>
      </c>
      <c r="F4" s="151" t="s">
        <v>60</v>
      </c>
      <c r="G4" s="152" t="s">
        <v>7</v>
      </c>
      <c r="H4" s="151" t="s">
        <v>60</v>
      </c>
      <c r="I4" s="152" t="s">
        <v>7</v>
      </c>
      <c r="J4" s="151" t="s">
        <v>60</v>
      </c>
      <c r="K4" s="152" t="s">
        <v>7</v>
      </c>
      <c r="L4" s="151" t="s">
        <v>60</v>
      </c>
      <c r="M4" s="152" t="s">
        <v>7</v>
      </c>
      <c r="N4" s="151" t="s">
        <v>60</v>
      </c>
      <c r="O4" s="152" t="s">
        <v>7</v>
      </c>
      <c r="P4" s="151" t="s">
        <v>60</v>
      </c>
      <c r="Q4" s="152" t="s">
        <v>7</v>
      </c>
      <c r="R4" s="151" t="s">
        <v>60</v>
      </c>
      <c r="S4" s="152" t="s">
        <v>7</v>
      </c>
      <c r="T4" s="151" t="s">
        <v>60</v>
      </c>
      <c r="U4" s="152" t="s">
        <v>7</v>
      </c>
      <c r="V4" s="151" t="s">
        <v>60</v>
      </c>
      <c r="W4" s="152" t="s">
        <v>7</v>
      </c>
      <c r="X4" s="151" t="s">
        <v>60</v>
      </c>
      <c r="Y4" s="152" t="s">
        <v>7</v>
      </c>
      <c r="Z4" s="151" t="s">
        <v>60</v>
      </c>
      <c r="AA4" s="152" t="s">
        <v>7</v>
      </c>
      <c r="AB4" s="151" t="s">
        <v>60</v>
      </c>
      <c r="AC4" s="152" t="s">
        <v>7</v>
      </c>
      <c r="AD4" s="151" t="s">
        <v>60</v>
      </c>
      <c r="AE4" s="152" t="s">
        <v>7</v>
      </c>
      <c r="AF4" s="151" t="s">
        <v>60</v>
      </c>
      <c r="AG4" s="152" t="s">
        <v>7</v>
      </c>
      <c r="AH4" s="151" t="s">
        <v>60</v>
      </c>
      <c r="AI4" s="152" t="s">
        <v>7</v>
      </c>
      <c r="AJ4" s="151" t="s">
        <v>60</v>
      </c>
      <c r="AK4" s="152" t="s">
        <v>7</v>
      </c>
      <c r="AL4" s="151" t="s">
        <v>60</v>
      </c>
      <c r="AM4" s="152" t="s">
        <v>7</v>
      </c>
      <c r="AN4" s="151" t="s">
        <v>60</v>
      </c>
      <c r="AO4" s="152" t="s">
        <v>7</v>
      </c>
      <c r="AP4" s="151" t="s">
        <v>60</v>
      </c>
      <c r="AQ4" s="152" t="s">
        <v>7</v>
      </c>
      <c r="AR4" s="151" t="s">
        <v>60</v>
      </c>
      <c r="AS4" s="152" t="s">
        <v>7</v>
      </c>
    </row>
    <row r="5" spans="1:45" x14ac:dyDescent="0.15">
      <c r="A5" s="64" t="s">
        <v>68</v>
      </c>
      <c r="B5" s="153">
        <v>782911</v>
      </c>
      <c r="C5" s="154">
        <v>24.8</v>
      </c>
      <c r="D5" s="153">
        <v>742183</v>
      </c>
      <c r="E5" s="155">
        <v>23.4</v>
      </c>
      <c r="F5" s="153">
        <v>813069</v>
      </c>
      <c r="G5" s="155">
        <v>25.7</v>
      </c>
      <c r="H5" s="153">
        <v>809485</v>
      </c>
      <c r="I5" s="155">
        <v>25.7</v>
      </c>
      <c r="J5" s="153">
        <v>793623</v>
      </c>
      <c r="K5" s="155">
        <v>25</v>
      </c>
      <c r="L5" s="153">
        <v>797588</v>
      </c>
      <c r="M5" s="155">
        <v>25</v>
      </c>
      <c r="N5" s="153">
        <v>784256</v>
      </c>
      <c r="O5" s="155">
        <v>24.5</v>
      </c>
      <c r="P5" s="153">
        <v>765047</v>
      </c>
      <c r="Q5" s="155">
        <v>23.8</v>
      </c>
      <c r="R5" s="153">
        <v>761689</v>
      </c>
      <c r="S5" s="155">
        <v>23.6</v>
      </c>
      <c r="T5" s="153">
        <v>782198</v>
      </c>
      <c r="U5" s="155">
        <v>24</v>
      </c>
      <c r="V5" s="153">
        <v>780975</v>
      </c>
      <c r="W5" s="155">
        <v>23.9</v>
      </c>
      <c r="X5" s="153">
        <v>748081</v>
      </c>
      <c r="Y5" s="155">
        <v>22.8</v>
      </c>
      <c r="Z5" s="153">
        <v>711805</v>
      </c>
      <c r="AA5" s="155">
        <v>21.5</v>
      </c>
      <c r="AB5" s="153">
        <v>679502</v>
      </c>
      <c r="AC5" s="155">
        <v>20.5</v>
      </c>
      <c r="AD5" s="153">
        <v>666207</v>
      </c>
      <c r="AE5" s="155">
        <v>20.100000000000001</v>
      </c>
      <c r="AF5" s="153">
        <v>656570</v>
      </c>
      <c r="AG5" s="155">
        <v>19.8</v>
      </c>
      <c r="AH5" s="153">
        <v>628450</v>
      </c>
      <c r="AI5" s="155">
        <v>18.8</v>
      </c>
      <c r="AJ5" s="153">
        <v>596736</v>
      </c>
      <c r="AK5" s="155">
        <v>17.8</v>
      </c>
      <c r="AL5" s="153">
        <v>569338</v>
      </c>
      <c r="AM5" s="155">
        <v>17</v>
      </c>
      <c r="AN5" s="153">
        <v>526469</v>
      </c>
      <c r="AO5" s="155">
        <v>15.8</v>
      </c>
      <c r="AP5" s="153">
        <v>485085</v>
      </c>
      <c r="AQ5" s="155">
        <v>14.5</v>
      </c>
      <c r="AR5" s="153">
        <f>SUM(AR6:AR15)</f>
        <v>498988</v>
      </c>
      <c r="AS5" s="153">
        <v>15</v>
      </c>
    </row>
    <row r="6" spans="1:45" x14ac:dyDescent="0.15">
      <c r="A6" s="156" t="s">
        <v>61</v>
      </c>
      <c r="B6" s="153">
        <v>1641</v>
      </c>
      <c r="C6" s="154">
        <v>0.2</v>
      </c>
      <c r="D6" s="153">
        <v>1736</v>
      </c>
      <c r="E6" s="155">
        <v>0.2</v>
      </c>
      <c r="F6" s="153">
        <v>2432</v>
      </c>
      <c r="G6" s="155">
        <v>0.4</v>
      </c>
      <c r="H6" s="153">
        <v>2549</v>
      </c>
      <c r="I6" s="155">
        <v>0.4</v>
      </c>
      <c r="J6" s="153">
        <v>2510</v>
      </c>
      <c r="K6" s="155">
        <v>0.4</v>
      </c>
      <c r="L6" s="153">
        <v>2616</v>
      </c>
      <c r="M6" s="155">
        <v>0.4</v>
      </c>
      <c r="N6" s="153">
        <v>2715</v>
      </c>
      <c r="O6" s="155">
        <v>0.4</v>
      </c>
      <c r="P6" s="153">
        <v>2908</v>
      </c>
      <c r="Q6" s="155">
        <v>0.5</v>
      </c>
      <c r="R6" s="153" t="s">
        <v>98</v>
      </c>
      <c r="S6" s="155">
        <v>0.5</v>
      </c>
      <c r="T6" s="153">
        <v>3398</v>
      </c>
      <c r="U6" s="155">
        <v>0.6</v>
      </c>
      <c r="V6" s="153">
        <v>3710</v>
      </c>
      <c r="W6" s="155">
        <v>0.6</v>
      </c>
      <c r="X6" s="153">
        <v>3415</v>
      </c>
      <c r="Y6" s="155">
        <v>0.6</v>
      </c>
      <c r="Z6" s="153">
        <v>3213</v>
      </c>
      <c r="AA6" s="155">
        <v>0.6</v>
      </c>
      <c r="AB6" s="153">
        <v>2990</v>
      </c>
      <c r="AC6" s="155">
        <v>0.5</v>
      </c>
      <c r="AD6" s="153">
        <v>2746</v>
      </c>
      <c r="AE6" s="155">
        <v>0.5</v>
      </c>
      <c r="AF6" s="153">
        <v>2559</v>
      </c>
      <c r="AG6" s="155">
        <v>0.5</v>
      </c>
      <c r="AH6" s="153">
        <v>2385</v>
      </c>
      <c r="AI6" s="155">
        <v>0.4</v>
      </c>
      <c r="AJ6" s="153">
        <v>2180</v>
      </c>
      <c r="AK6" s="155">
        <v>0.4</v>
      </c>
      <c r="AL6" s="153">
        <v>1783</v>
      </c>
      <c r="AM6" s="155">
        <v>0.3</v>
      </c>
      <c r="AN6" s="153">
        <v>1640</v>
      </c>
      <c r="AO6" s="155">
        <v>0.3</v>
      </c>
      <c r="AP6" s="153">
        <v>1569</v>
      </c>
      <c r="AQ6" s="155">
        <v>0.3</v>
      </c>
      <c r="AR6" s="153">
        <v>1736</v>
      </c>
      <c r="AS6" s="155">
        <v>0.4</v>
      </c>
    </row>
    <row r="7" spans="1:45" x14ac:dyDescent="0.15">
      <c r="A7" s="156" t="s">
        <v>25</v>
      </c>
      <c r="B7" s="153">
        <v>93554</v>
      </c>
      <c r="C7" s="154">
        <v>37.9</v>
      </c>
      <c r="D7" s="153">
        <v>94082</v>
      </c>
      <c r="E7" s="155">
        <v>39.200000000000003</v>
      </c>
      <c r="F7" s="153">
        <v>110206</v>
      </c>
      <c r="G7" s="155">
        <v>47.3</v>
      </c>
      <c r="H7" s="153">
        <v>113048</v>
      </c>
      <c r="I7" s="155">
        <v>49.3</v>
      </c>
      <c r="J7" s="153">
        <v>112509</v>
      </c>
      <c r="K7" s="155">
        <v>48.9</v>
      </c>
      <c r="L7" s="153">
        <v>116086</v>
      </c>
      <c r="M7" s="155">
        <v>49.7</v>
      </c>
      <c r="N7" s="153">
        <v>118921</v>
      </c>
      <c r="O7" s="155">
        <v>50.1</v>
      </c>
      <c r="P7" s="153">
        <v>119828</v>
      </c>
      <c r="Q7" s="155">
        <v>50.1</v>
      </c>
      <c r="R7" s="153">
        <v>120115</v>
      </c>
      <c r="S7" s="155">
        <v>50.1</v>
      </c>
      <c r="T7" s="153">
        <v>128765</v>
      </c>
      <c r="U7" s="155">
        <v>53.4</v>
      </c>
      <c r="V7" s="153">
        <v>128493</v>
      </c>
      <c r="W7" s="155">
        <v>53.4</v>
      </c>
      <c r="X7" s="153">
        <v>121960</v>
      </c>
      <c r="Y7" s="155">
        <v>51.2</v>
      </c>
      <c r="Z7" s="153">
        <v>112277</v>
      </c>
      <c r="AA7" s="155">
        <v>47.9</v>
      </c>
      <c r="AB7" s="153">
        <v>101301</v>
      </c>
      <c r="AC7" s="155">
        <v>44.8</v>
      </c>
      <c r="AD7" s="153">
        <v>91838</v>
      </c>
      <c r="AE7" s="155">
        <v>42.5</v>
      </c>
      <c r="AF7" s="153">
        <v>82019</v>
      </c>
      <c r="AG7" s="155">
        <v>39.6</v>
      </c>
      <c r="AH7" s="153">
        <v>70181</v>
      </c>
      <c r="AI7" s="155">
        <v>35</v>
      </c>
      <c r="AJ7" s="153">
        <v>61651</v>
      </c>
      <c r="AK7" s="155">
        <v>31.3</v>
      </c>
      <c r="AL7" s="153">
        <v>56074</v>
      </c>
      <c r="AM7" s="155">
        <v>28.7</v>
      </c>
      <c r="AN7" s="153">
        <v>47378</v>
      </c>
      <c r="AO7" s="155">
        <v>24.4</v>
      </c>
      <c r="AP7" s="153">
        <v>40888</v>
      </c>
      <c r="AQ7" s="155">
        <v>21</v>
      </c>
      <c r="AR7" s="153">
        <v>40602</v>
      </c>
      <c r="AS7" s="155">
        <v>20.9</v>
      </c>
    </row>
    <row r="8" spans="1:45" x14ac:dyDescent="0.15">
      <c r="A8" s="156" t="s">
        <v>26</v>
      </c>
      <c r="B8" s="153">
        <v>206122</v>
      </c>
      <c r="C8" s="154">
        <v>75.599999999999994</v>
      </c>
      <c r="D8" s="153">
        <v>196803</v>
      </c>
      <c r="E8" s="155">
        <v>73.099999999999994</v>
      </c>
      <c r="F8" s="153">
        <v>211286</v>
      </c>
      <c r="G8" s="155">
        <v>80.599999999999994</v>
      </c>
      <c r="H8" s="153">
        <v>207269</v>
      </c>
      <c r="I8" s="155">
        <v>81.400000000000006</v>
      </c>
      <c r="J8" s="153">
        <v>201431</v>
      </c>
      <c r="K8" s="155">
        <v>80.8</v>
      </c>
      <c r="L8" s="153">
        <v>196390</v>
      </c>
      <c r="M8" s="155">
        <v>80.8</v>
      </c>
      <c r="N8" s="153">
        <v>189741</v>
      </c>
      <c r="O8" s="155">
        <v>80.099999999999994</v>
      </c>
      <c r="P8" s="153">
        <v>184096</v>
      </c>
      <c r="Q8" s="155">
        <v>79.099999999999994</v>
      </c>
      <c r="R8" s="153">
        <v>180904</v>
      </c>
      <c r="S8" s="155">
        <v>78.5</v>
      </c>
      <c r="T8" s="153">
        <v>184129</v>
      </c>
      <c r="U8" s="155">
        <v>79.7</v>
      </c>
      <c r="V8" s="153">
        <v>185075</v>
      </c>
      <c r="W8" s="155">
        <v>79.599999999999994</v>
      </c>
      <c r="X8" s="153">
        <v>177873</v>
      </c>
      <c r="Y8" s="155">
        <v>75.8</v>
      </c>
      <c r="Z8" s="153">
        <v>167723</v>
      </c>
      <c r="AA8" s="155">
        <v>70.599999999999994</v>
      </c>
      <c r="AB8" s="153">
        <v>159298</v>
      </c>
      <c r="AC8" s="155">
        <v>67.2</v>
      </c>
      <c r="AD8" s="153">
        <v>156006</v>
      </c>
      <c r="AE8" s="155">
        <v>66</v>
      </c>
      <c r="AF8" s="153">
        <v>153712</v>
      </c>
      <c r="AG8" s="155">
        <v>64.900000000000006</v>
      </c>
      <c r="AH8" s="153">
        <v>143958</v>
      </c>
      <c r="AI8" s="155">
        <v>61.2</v>
      </c>
      <c r="AJ8" s="153">
        <v>132075</v>
      </c>
      <c r="AK8" s="155">
        <v>57.2</v>
      </c>
      <c r="AL8" s="153">
        <v>124081</v>
      </c>
      <c r="AM8" s="155">
        <v>55.2</v>
      </c>
      <c r="AN8" s="153">
        <v>110072</v>
      </c>
      <c r="AO8" s="155">
        <v>50.9</v>
      </c>
      <c r="AP8" s="153">
        <v>98823</v>
      </c>
      <c r="AQ8" s="155">
        <v>45.7</v>
      </c>
      <c r="AR8" s="153">
        <v>97544</v>
      </c>
      <c r="AS8" s="155">
        <v>48.7</v>
      </c>
    </row>
    <row r="9" spans="1:45" x14ac:dyDescent="0.15">
      <c r="A9" s="156" t="s">
        <v>27</v>
      </c>
      <c r="B9" s="153">
        <v>217530</v>
      </c>
      <c r="C9" s="154">
        <v>76.5</v>
      </c>
      <c r="D9" s="153">
        <v>204168</v>
      </c>
      <c r="E9" s="155">
        <v>72.599999999999994</v>
      </c>
      <c r="F9" s="153">
        <v>222280</v>
      </c>
      <c r="G9" s="155">
        <v>80.7</v>
      </c>
      <c r="H9" s="153">
        <v>220696</v>
      </c>
      <c r="I9" s="155">
        <v>81.400000000000006</v>
      </c>
      <c r="J9" s="153">
        <v>216527</v>
      </c>
      <c r="K9" s="155">
        <v>80.400000000000006</v>
      </c>
      <c r="L9" s="153">
        <v>215888</v>
      </c>
      <c r="M9" s="155">
        <v>81.099999999999994</v>
      </c>
      <c r="N9" s="153">
        <v>209960</v>
      </c>
      <c r="O9" s="155">
        <v>79.599999999999994</v>
      </c>
      <c r="P9" s="153">
        <v>203387</v>
      </c>
      <c r="Q9" s="155">
        <v>78.3</v>
      </c>
      <c r="R9" s="153">
        <v>201051</v>
      </c>
      <c r="S9" s="155">
        <v>79.099999999999994</v>
      </c>
      <c r="T9" s="153">
        <v>200731</v>
      </c>
      <c r="U9" s="155">
        <v>80.599999999999994</v>
      </c>
      <c r="V9" s="153">
        <v>196268</v>
      </c>
      <c r="W9" s="155">
        <v>81.3</v>
      </c>
      <c r="X9" s="153">
        <v>183315</v>
      </c>
      <c r="Y9" s="155">
        <v>78.3</v>
      </c>
      <c r="Z9" s="153">
        <v>172886</v>
      </c>
      <c r="AA9" s="155">
        <v>74.900000000000006</v>
      </c>
      <c r="AB9" s="153">
        <v>166859</v>
      </c>
      <c r="AC9" s="155">
        <v>73.400000000000006</v>
      </c>
      <c r="AD9" s="153">
        <v>165166</v>
      </c>
      <c r="AE9" s="155">
        <v>73.099999999999994</v>
      </c>
      <c r="AF9" s="153">
        <v>167423</v>
      </c>
      <c r="AG9" s="155">
        <v>73.2</v>
      </c>
      <c r="AH9" s="153">
        <v>164831</v>
      </c>
      <c r="AI9" s="155">
        <v>71.2</v>
      </c>
      <c r="AJ9" s="153">
        <v>159720</v>
      </c>
      <c r="AK9" s="155">
        <v>68.3</v>
      </c>
      <c r="AL9" s="153">
        <v>154364</v>
      </c>
      <c r="AM9" s="155">
        <v>65.7</v>
      </c>
      <c r="AN9" s="153">
        <v>144814</v>
      </c>
      <c r="AO9" s="155">
        <v>61.4</v>
      </c>
      <c r="AP9" s="153">
        <v>135717</v>
      </c>
      <c r="AQ9" s="155">
        <v>57.5</v>
      </c>
      <c r="AR9" s="153">
        <v>140793</v>
      </c>
      <c r="AS9" s="155">
        <v>60</v>
      </c>
    </row>
    <row r="10" spans="1:45" x14ac:dyDescent="0.15">
      <c r="A10" s="156" t="s">
        <v>28</v>
      </c>
      <c r="B10" s="153">
        <v>159001</v>
      </c>
      <c r="C10" s="154">
        <v>53.6</v>
      </c>
      <c r="D10" s="153">
        <v>150294</v>
      </c>
      <c r="E10" s="155">
        <v>51.1</v>
      </c>
      <c r="F10" s="153">
        <v>165006</v>
      </c>
      <c r="G10" s="155">
        <v>57.4</v>
      </c>
      <c r="H10" s="153">
        <v>164735</v>
      </c>
      <c r="I10" s="155">
        <v>58.4</v>
      </c>
      <c r="J10" s="153">
        <v>160586</v>
      </c>
      <c r="K10" s="155">
        <v>57.7</v>
      </c>
      <c r="L10" s="153">
        <v>163888</v>
      </c>
      <c r="M10" s="155">
        <v>59.4</v>
      </c>
      <c r="N10" s="153">
        <v>161205</v>
      </c>
      <c r="O10" s="155">
        <v>58.9</v>
      </c>
      <c r="P10" s="153">
        <v>156397</v>
      </c>
      <c r="Q10" s="155">
        <v>57.7</v>
      </c>
      <c r="R10" s="153">
        <v>158349</v>
      </c>
      <c r="S10" s="155">
        <v>58.8</v>
      </c>
      <c r="T10" s="153">
        <v>164459</v>
      </c>
      <c r="U10" s="155">
        <v>61.4</v>
      </c>
      <c r="V10" s="153">
        <v>165481</v>
      </c>
      <c r="W10" s="155">
        <v>62.8</v>
      </c>
      <c r="X10" s="153">
        <v>160404</v>
      </c>
      <c r="Y10" s="155">
        <v>61.8</v>
      </c>
      <c r="Z10" s="153">
        <v>155602</v>
      </c>
      <c r="AA10" s="155">
        <v>60.4</v>
      </c>
      <c r="AB10" s="153">
        <v>149738</v>
      </c>
      <c r="AC10" s="155">
        <v>59.6</v>
      </c>
      <c r="AD10" s="153">
        <v>148526</v>
      </c>
      <c r="AE10" s="155">
        <v>60.8</v>
      </c>
      <c r="AF10" s="153">
        <v>146251</v>
      </c>
      <c r="AG10" s="155">
        <v>61.5</v>
      </c>
      <c r="AH10" s="153">
        <v>141958</v>
      </c>
      <c r="AI10" s="155">
        <v>61.3</v>
      </c>
      <c r="AJ10" s="153">
        <v>137126</v>
      </c>
      <c r="AK10" s="155">
        <v>60.4</v>
      </c>
      <c r="AL10" s="153">
        <v>131908</v>
      </c>
      <c r="AM10" s="155">
        <v>58.6</v>
      </c>
      <c r="AN10" s="153">
        <v>125970</v>
      </c>
      <c r="AO10" s="155">
        <v>55.9</v>
      </c>
      <c r="AP10" s="153">
        <v>118181</v>
      </c>
      <c r="AQ10" s="155">
        <v>52.4</v>
      </c>
      <c r="AR10" s="153">
        <v>125668</v>
      </c>
      <c r="AS10" s="155">
        <v>54.4</v>
      </c>
    </row>
    <row r="11" spans="1:45" x14ac:dyDescent="0.15">
      <c r="A11" s="156" t="s">
        <v>29</v>
      </c>
      <c r="B11" s="153">
        <v>72262</v>
      </c>
      <c r="C11" s="154">
        <v>25.4</v>
      </c>
      <c r="D11" s="153">
        <v>71644</v>
      </c>
      <c r="E11" s="155">
        <v>24.8</v>
      </c>
      <c r="F11" s="153">
        <v>78157</v>
      </c>
      <c r="G11" s="155">
        <v>27.1</v>
      </c>
      <c r="H11" s="153">
        <v>78749</v>
      </c>
      <c r="I11" s="155">
        <v>27.7</v>
      </c>
      <c r="J11" s="153">
        <v>77869</v>
      </c>
      <c r="K11" s="155">
        <v>27.2</v>
      </c>
      <c r="L11" s="153">
        <v>80129</v>
      </c>
      <c r="M11" s="155">
        <v>27.9</v>
      </c>
      <c r="N11" s="153">
        <v>78687</v>
      </c>
      <c r="O11" s="155">
        <v>27.7</v>
      </c>
      <c r="P11" s="153">
        <v>76340</v>
      </c>
      <c r="Q11" s="155">
        <v>27.2</v>
      </c>
      <c r="R11" s="153">
        <v>77125</v>
      </c>
      <c r="S11" s="155">
        <v>27.7</v>
      </c>
      <c r="T11" s="153">
        <v>78907</v>
      </c>
      <c r="U11" s="155">
        <v>28.6</v>
      </c>
      <c r="V11" s="153">
        <v>80690</v>
      </c>
      <c r="W11" s="155">
        <v>29.7</v>
      </c>
      <c r="X11" s="153">
        <v>79923</v>
      </c>
      <c r="Y11" s="155">
        <v>29.8</v>
      </c>
      <c r="Z11" s="153">
        <v>79380</v>
      </c>
      <c r="AA11" s="155">
        <v>29.6</v>
      </c>
      <c r="AB11" s="153">
        <v>79086</v>
      </c>
      <c r="AC11" s="155">
        <v>29.8</v>
      </c>
      <c r="AD11" s="153">
        <v>81326</v>
      </c>
      <c r="AE11" s="155">
        <v>31</v>
      </c>
      <c r="AF11" s="153">
        <v>83345</v>
      </c>
      <c r="AG11" s="155">
        <v>32.1</v>
      </c>
      <c r="AH11" s="153">
        <v>84225</v>
      </c>
      <c r="AI11" s="155">
        <v>32.799999999999997</v>
      </c>
      <c r="AJ11" s="153">
        <v>83067</v>
      </c>
      <c r="AK11" s="155">
        <v>32.799999999999997</v>
      </c>
      <c r="AL11" s="153">
        <v>80113</v>
      </c>
      <c r="AM11" s="155">
        <v>32.299999999999997</v>
      </c>
      <c r="AN11" s="153">
        <v>75794</v>
      </c>
      <c r="AO11" s="155">
        <v>31.3</v>
      </c>
      <c r="AP11" s="153">
        <v>69624</v>
      </c>
      <c r="AQ11" s="155">
        <v>28.7</v>
      </c>
      <c r="AR11" s="153">
        <v>71705</v>
      </c>
      <c r="AS11" s="155">
        <v>31.2</v>
      </c>
    </row>
    <row r="12" spans="1:45" x14ac:dyDescent="0.15">
      <c r="A12" s="156" t="s">
        <v>30</v>
      </c>
      <c r="B12" s="153">
        <v>16993</v>
      </c>
      <c r="C12" s="154">
        <v>6.9</v>
      </c>
      <c r="D12" s="153">
        <v>17097</v>
      </c>
      <c r="E12" s="155">
        <v>6.7</v>
      </c>
      <c r="F12" s="153">
        <v>18590</v>
      </c>
      <c r="G12" s="155">
        <v>7.1</v>
      </c>
      <c r="H12" s="153">
        <v>18809</v>
      </c>
      <c r="I12" s="155">
        <v>7.1</v>
      </c>
      <c r="J12" s="153">
        <v>18735</v>
      </c>
      <c r="K12" s="155">
        <v>6.9</v>
      </c>
      <c r="L12" s="153">
        <v>19043</v>
      </c>
      <c r="M12" s="155">
        <v>6.9</v>
      </c>
      <c r="N12" s="153">
        <v>19741</v>
      </c>
      <c r="O12" s="155">
        <v>7.1</v>
      </c>
      <c r="P12" s="153">
        <v>19036</v>
      </c>
      <c r="Q12" s="155">
        <v>6.8</v>
      </c>
      <c r="R12" s="153">
        <v>18982</v>
      </c>
      <c r="S12" s="155">
        <v>6.8</v>
      </c>
      <c r="T12" s="153">
        <v>19724</v>
      </c>
      <c r="U12" s="155">
        <v>7</v>
      </c>
      <c r="V12" s="153">
        <v>19411</v>
      </c>
      <c r="W12" s="155">
        <v>6.9</v>
      </c>
      <c r="X12" s="153">
        <v>19227</v>
      </c>
      <c r="Y12" s="155">
        <v>6.9</v>
      </c>
      <c r="Z12" s="153">
        <v>18970</v>
      </c>
      <c r="AA12" s="155">
        <v>6.9</v>
      </c>
      <c r="AB12" s="153">
        <v>18624</v>
      </c>
      <c r="AC12" s="155">
        <v>6.8</v>
      </c>
      <c r="AD12" s="153">
        <v>18550</v>
      </c>
      <c r="AE12" s="155">
        <v>6.9</v>
      </c>
      <c r="AF12" s="153">
        <v>19619</v>
      </c>
      <c r="AG12" s="155">
        <v>7.3</v>
      </c>
      <c r="AH12" s="153">
        <v>19380</v>
      </c>
      <c r="AI12" s="155">
        <v>7.3</v>
      </c>
      <c r="AJ12" s="153">
        <v>19495</v>
      </c>
      <c r="AK12" s="155">
        <v>7.4</v>
      </c>
      <c r="AL12" s="153">
        <v>19731</v>
      </c>
      <c r="AM12" s="155">
        <v>7.5</v>
      </c>
      <c r="AN12" s="153">
        <v>19551</v>
      </c>
      <c r="AO12" s="155">
        <v>7.5</v>
      </c>
      <c r="AP12" s="153">
        <v>18980</v>
      </c>
      <c r="AQ12" s="155">
        <v>7.3</v>
      </c>
      <c r="AR12" s="153">
        <v>19687</v>
      </c>
      <c r="AS12" s="155">
        <v>7.8</v>
      </c>
    </row>
    <row r="13" spans="1:45" x14ac:dyDescent="0.15">
      <c r="A13" s="156" t="s">
        <v>31</v>
      </c>
      <c r="B13" s="153">
        <v>1611</v>
      </c>
      <c r="C13" s="154">
        <v>0.8</v>
      </c>
      <c r="D13" s="153">
        <v>1476</v>
      </c>
      <c r="E13" s="155">
        <v>0.7</v>
      </c>
      <c r="F13" s="153">
        <v>1545</v>
      </c>
      <c r="G13" s="155">
        <v>0.7</v>
      </c>
      <c r="H13" s="153">
        <v>1364</v>
      </c>
      <c r="I13" s="155">
        <v>0.6</v>
      </c>
      <c r="J13" s="153">
        <v>1289</v>
      </c>
      <c r="K13" s="155">
        <v>0.6</v>
      </c>
      <c r="L13" s="153">
        <v>1320</v>
      </c>
      <c r="M13" s="155">
        <v>0.6</v>
      </c>
      <c r="N13" s="153">
        <v>1267</v>
      </c>
      <c r="O13" s="155">
        <v>0.5</v>
      </c>
      <c r="P13" s="153">
        <v>1266</v>
      </c>
      <c r="Q13" s="155">
        <v>0.5</v>
      </c>
      <c r="R13" s="153">
        <v>1222</v>
      </c>
      <c r="S13" s="155">
        <v>0.5</v>
      </c>
      <c r="T13" s="153">
        <v>1246</v>
      </c>
      <c r="U13" s="155">
        <v>0.5</v>
      </c>
      <c r="V13" s="153">
        <v>1158</v>
      </c>
      <c r="W13" s="155">
        <v>0.4</v>
      </c>
      <c r="X13" s="153">
        <v>1190</v>
      </c>
      <c r="Y13" s="155">
        <v>0.4</v>
      </c>
      <c r="Z13" s="153">
        <v>1158</v>
      </c>
      <c r="AA13" s="155">
        <v>0.4</v>
      </c>
      <c r="AB13" s="153">
        <v>1071</v>
      </c>
      <c r="AC13" s="155">
        <v>0.4</v>
      </c>
      <c r="AD13" s="153">
        <v>1117</v>
      </c>
      <c r="AE13" s="155">
        <v>0.4</v>
      </c>
      <c r="AF13" s="153">
        <v>1079</v>
      </c>
      <c r="AG13" s="155">
        <v>0.4</v>
      </c>
      <c r="AH13" s="153">
        <v>1065</v>
      </c>
      <c r="AI13" s="155">
        <v>0.4</v>
      </c>
      <c r="AJ13" s="153">
        <v>1029</v>
      </c>
      <c r="AK13" s="155">
        <v>0.4</v>
      </c>
      <c r="AL13" s="153">
        <v>1034</v>
      </c>
      <c r="AM13" s="155">
        <v>0.4</v>
      </c>
      <c r="AN13" s="153">
        <v>1003</v>
      </c>
      <c r="AO13" s="155">
        <v>0.4</v>
      </c>
      <c r="AP13" s="153">
        <v>1044</v>
      </c>
      <c r="AQ13" s="155">
        <v>0.4</v>
      </c>
      <c r="AR13" s="153">
        <v>1086</v>
      </c>
      <c r="AS13" s="155">
        <v>0.4</v>
      </c>
    </row>
    <row r="14" spans="1:45" x14ac:dyDescent="0.15">
      <c r="A14" s="156" t="s">
        <v>62</v>
      </c>
      <c r="B14" s="153">
        <v>155</v>
      </c>
      <c r="C14" s="154">
        <v>0</v>
      </c>
      <c r="D14" s="153">
        <v>125</v>
      </c>
      <c r="E14" s="155">
        <v>0</v>
      </c>
      <c r="F14" s="153">
        <v>121</v>
      </c>
      <c r="G14" s="155">
        <v>0</v>
      </c>
      <c r="H14" s="153">
        <v>78</v>
      </c>
      <c r="I14" s="155">
        <v>0</v>
      </c>
      <c r="J14" s="153">
        <v>83</v>
      </c>
      <c r="K14" s="155">
        <v>0</v>
      </c>
      <c r="L14" s="153">
        <v>69</v>
      </c>
      <c r="M14" s="155">
        <v>0</v>
      </c>
      <c r="N14" s="153">
        <v>67</v>
      </c>
      <c r="O14" s="155">
        <v>0</v>
      </c>
      <c r="P14" s="153">
        <v>79</v>
      </c>
      <c r="Q14" s="155">
        <v>0</v>
      </c>
      <c r="R14" s="153">
        <v>101</v>
      </c>
      <c r="S14" s="155">
        <v>0</v>
      </c>
      <c r="T14" s="153">
        <v>63</v>
      </c>
      <c r="U14" s="155">
        <v>0</v>
      </c>
      <c r="V14" s="153">
        <v>77</v>
      </c>
      <c r="W14" s="155">
        <v>0</v>
      </c>
      <c r="X14" s="153">
        <v>46</v>
      </c>
      <c r="Y14" s="155">
        <v>0</v>
      </c>
      <c r="Z14" s="153">
        <v>54</v>
      </c>
      <c r="AA14" s="155">
        <v>0</v>
      </c>
      <c r="AB14" s="153">
        <v>67</v>
      </c>
      <c r="AC14" s="155">
        <v>0</v>
      </c>
      <c r="AD14" s="153">
        <v>52</v>
      </c>
      <c r="AE14" s="155">
        <v>0</v>
      </c>
      <c r="AF14" s="153">
        <v>45</v>
      </c>
      <c r="AG14" s="155">
        <v>0</v>
      </c>
      <c r="AH14" s="153">
        <v>50</v>
      </c>
      <c r="AI14" s="155">
        <v>0</v>
      </c>
      <c r="AJ14" s="153">
        <v>45</v>
      </c>
      <c r="AK14" s="155">
        <v>0</v>
      </c>
      <c r="AL14" s="153">
        <v>35</v>
      </c>
      <c r="AM14" s="155">
        <v>0</v>
      </c>
      <c r="AN14" s="153">
        <v>35</v>
      </c>
      <c r="AO14" s="155">
        <v>0</v>
      </c>
      <c r="AP14" s="153">
        <v>45</v>
      </c>
      <c r="AQ14" s="155">
        <v>0</v>
      </c>
      <c r="AR14" s="153">
        <v>39</v>
      </c>
      <c r="AS14" s="155">
        <v>0</v>
      </c>
    </row>
    <row r="15" spans="1:45" x14ac:dyDescent="0.15">
      <c r="A15" s="118" t="s">
        <v>44</v>
      </c>
      <c r="B15" s="153">
        <v>14042</v>
      </c>
      <c r="C15" s="154">
        <v>0</v>
      </c>
      <c r="D15" s="153">
        <v>4758</v>
      </c>
      <c r="E15" s="155">
        <v>0.7</v>
      </c>
      <c r="F15" s="153">
        <v>3446</v>
      </c>
      <c r="G15" s="155">
        <v>0</v>
      </c>
      <c r="H15" s="153">
        <v>2188</v>
      </c>
      <c r="I15" s="157" t="s">
        <v>63</v>
      </c>
      <c r="J15" s="153">
        <v>2084</v>
      </c>
      <c r="K15" s="157" t="s">
        <v>63</v>
      </c>
      <c r="L15" s="153">
        <v>2159</v>
      </c>
      <c r="M15" s="157" t="s">
        <v>63</v>
      </c>
      <c r="N15" s="153">
        <v>1952</v>
      </c>
      <c r="O15" s="155">
        <v>0</v>
      </c>
      <c r="P15" s="153">
        <v>1710</v>
      </c>
      <c r="Q15" s="157" t="s">
        <v>40</v>
      </c>
      <c r="R15" s="153">
        <v>766</v>
      </c>
      <c r="S15" s="157" t="s">
        <v>63</v>
      </c>
      <c r="T15" s="153">
        <v>776</v>
      </c>
      <c r="U15" s="155"/>
      <c r="V15" s="153">
        <v>612</v>
      </c>
      <c r="W15" s="155"/>
      <c r="X15" s="153">
        <v>728</v>
      </c>
      <c r="Y15" s="155"/>
      <c r="Z15" s="153">
        <v>542</v>
      </c>
      <c r="AA15" s="155" t="s">
        <v>63</v>
      </c>
      <c r="AB15" s="153">
        <v>468</v>
      </c>
      <c r="AC15" s="155" t="s">
        <v>63</v>
      </c>
      <c r="AD15" s="153">
        <v>880</v>
      </c>
      <c r="AE15" s="155" t="s">
        <v>40</v>
      </c>
      <c r="AF15" s="153">
        <v>518</v>
      </c>
      <c r="AG15" s="155" t="s">
        <v>63</v>
      </c>
      <c r="AH15" s="153">
        <v>417</v>
      </c>
      <c r="AI15" s="155" t="s">
        <v>63</v>
      </c>
      <c r="AJ15" s="153">
        <v>348</v>
      </c>
      <c r="AK15" s="155" t="s">
        <v>63</v>
      </c>
      <c r="AL15" s="153">
        <v>215</v>
      </c>
      <c r="AM15" s="155" t="s">
        <v>63</v>
      </c>
      <c r="AN15" s="153">
        <v>212</v>
      </c>
      <c r="AO15" s="155" t="s">
        <v>63</v>
      </c>
      <c r="AP15" s="153">
        <v>214</v>
      </c>
      <c r="AQ15" s="155" t="s">
        <v>63</v>
      </c>
      <c r="AR15" s="153">
        <v>128</v>
      </c>
      <c r="AS15" s="155" t="s">
        <v>63</v>
      </c>
    </row>
    <row r="16" spans="1:45" x14ac:dyDescent="0.15">
      <c r="A16" s="48"/>
      <c r="B16" s="158"/>
      <c r="C16" s="50"/>
      <c r="D16" s="158"/>
      <c r="E16" s="50"/>
      <c r="F16" s="158"/>
      <c r="G16" s="50"/>
      <c r="H16" s="158"/>
      <c r="I16" s="50"/>
      <c r="J16" s="158"/>
      <c r="K16" s="50"/>
      <c r="L16" s="158"/>
      <c r="M16" s="50"/>
    </row>
    <row r="17" spans="1:44" x14ac:dyDescent="0.15">
      <c r="A17" s="43" t="s">
        <v>78</v>
      </c>
      <c r="E17" s="159"/>
      <c r="F17" s="160"/>
      <c r="G17" s="159"/>
      <c r="H17" s="160"/>
      <c r="I17" s="159"/>
      <c r="J17" s="160"/>
      <c r="K17" s="159"/>
      <c r="L17" s="160"/>
      <c r="M17" s="159"/>
    </row>
    <row r="18" spans="1:44" x14ac:dyDescent="0.15">
      <c r="A18" s="2" t="s">
        <v>67</v>
      </c>
      <c r="D18" s="48"/>
      <c r="E18" s="48"/>
      <c r="M18" s="50"/>
    </row>
    <row r="20" spans="1:44" x14ac:dyDescent="0.15">
      <c r="E20" s="159"/>
      <c r="F20" s="160"/>
      <c r="G20" s="159"/>
      <c r="H20" s="160"/>
      <c r="I20" s="159"/>
      <c r="J20" s="160"/>
      <c r="K20" s="159"/>
      <c r="L20" s="160"/>
      <c r="M20" s="159"/>
    </row>
    <row r="21" spans="1:44" x14ac:dyDescent="0.15">
      <c r="A21" s="11"/>
      <c r="Z21" s="10"/>
      <c r="AB21" s="10"/>
      <c r="AD21" s="10"/>
      <c r="AE21" s="36"/>
      <c r="AF21" s="10"/>
      <c r="AH21" s="10"/>
    </row>
    <row r="22" spans="1:44" x14ac:dyDescent="0.15">
      <c r="Z22" s="10"/>
      <c r="AB22" s="10"/>
      <c r="AC22" s="10"/>
      <c r="AD22" s="36"/>
      <c r="AE22" s="10"/>
      <c r="AF22" s="10"/>
      <c r="AG22" s="10"/>
      <c r="AH22" s="10"/>
      <c r="AJ22" s="10"/>
      <c r="AL22" s="10"/>
      <c r="AN22" s="10"/>
      <c r="AP22" s="10"/>
      <c r="AR22" s="10"/>
    </row>
    <row r="23" spans="1:44" x14ac:dyDescent="0.15">
      <c r="Z23" s="10"/>
      <c r="AB23" s="10"/>
      <c r="AC23" s="36"/>
      <c r="AD23" s="10"/>
      <c r="AF23" s="10"/>
      <c r="AH23" s="10"/>
      <c r="AJ23" s="10"/>
      <c r="AL23" s="10"/>
      <c r="AN23" s="10"/>
      <c r="AP23" s="10"/>
      <c r="AR23" s="10"/>
    </row>
    <row r="24" spans="1:44" x14ac:dyDescent="0.15">
      <c r="Z24" s="10"/>
      <c r="AB24" s="10"/>
      <c r="AD24" s="10"/>
      <c r="AE24" s="36"/>
      <c r="AF24" s="10"/>
      <c r="AH24" s="10"/>
      <c r="AJ24" s="10"/>
      <c r="AL24" s="10"/>
      <c r="AN24" s="10"/>
      <c r="AP24" s="10"/>
      <c r="AR24" s="10"/>
    </row>
    <row r="25" spans="1:44" x14ac:dyDescent="0.15">
      <c r="Z25" s="10"/>
      <c r="AB25" s="10"/>
      <c r="AD25" s="10"/>
      <c r="AE25" s="36"/>
      <c r="AF25" s="10"/>
      <c r="AH25" s="10"/>
      <c r="AJ25" s="10"/>
      <c r="AL25" s="10"/>
      <c r="AN25" s="10"/>
      <c r="AP25" s="10"/>
      <c r="AR25" s="10"/>
    </row>
    <row r="26" spans="1:44" x14ac:dyDescent="0.15">
      <c r="Z26" s="10"/>
      <c r="AB26" s="10"/>
      <c r="AD26" s="10"/>
      <c r="AE26" s="36"/>
      <c r="AF26" s="10"/>
      <c r="AH26" s="10"/>
      <c r="AJ26" s="10"/>
      <c r="AL26" s="10"/>
      <c r="AN26" s="10"/>
      <c r="AP26" s="10"/>
      <c r="AR26" s="10"/>
    </row>
    <row r="27" spans="1:44" x14ac:dyDescent="0.15">
      <c r="Z27" s="10"/>
      <c r="AB27" s="10"/>
      <c r="AD27" s="10"/>
      <c r="AE27" s="36"/>
      <c r="AF27" s="10"/>
      <c r="AH27" s="10"/>
      <c r="AJ27" s="10"/>
      <c r="AL27" s="10"/>
      <c r="AN27" s="10"/>
      <c r="AP27" s="10"/>
      <c r="AR27" s="10"/>
    </row>
    <row r="28" spans="1:44" x14ac:dyDescent="0.15">
      <c r="Z28" s="10"/>
      <c r="AB28" s="10"/>
      <c r="AD28" s="10"/>
      <c r="AE28" s="36"/>
      <c r="AF28" s="10"/>
      <c r="AH28" s="10"/>
      <c r="AJ28" s="10"/>
      <c r="AL28" s="10"/>
      <c r="AN28" s="10"/>
      <c r="AP28" s="10"/>
      <c r="AR28" s="10"/>
    </row>
    <row r="29" spans="1:44" x14ac:dyDescent="0.15">
      <c r="Z29" s="10"/>
      <c r="AB29" s="10"/>
      <c r="AD29" s="10"/>
      <c r="AE29" s="36"/>
      <c r="AF29" s="10"/>
      <c r="AH29" s="10"/>
      <c r="AJ29" s="10"/>
      <c r="AL29" s="10"/>
      <c r="AN29" s="10"/>
      <c r="AP29" s="10"/>
      <c r="AR29" s="10"/>
    </row>
    <row r="30" spans="1:44" x14ac:dyDescent="0.15">
      <c r="AB30" s="10"/>
      <c r="AD30" s="10"/>
      <c r="AF30" s="10"/>
      <c r="AH30" s="10"/>
      <c r="AJ30" s="10"/>
      <c r="AL30" s="10"/>
      <c r="AN30" s="10"/>
      <c r="AP30" s="10"/>
      <c r="AR30" s="10"/>
    </row>
    <row r="33" spans="12:45" x14ac:dyDescent="0.15">
      <c r="L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2:45" x14ac:dyDescent="0.15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12:45" x14ac:dyDescent="0.15"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2:45" x14ac:dyDescent="0.15"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2:45" x14ac:dyDescent="0.15"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12:45" x14ac:dyDescent="0.15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12:45" x14ac:dyDescent="0.15"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2:45" x14ac:dyDescent="0.15"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12:45" x14ac:dyDescent="0.15"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12:45" x14ac:dyDescent="0.15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12:45" x14ac:dyDescent="0.15"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12:45" x14ac:dyDescent="0.15"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</sheetData>
  <mergeCells count="23">
    <mergeCell ref="L3:M3"/>
    <mergeCell ref="B3:C3"/>
    <mergeCell ref="A3:A4"/>
    <mergeCell ref="D3:E3"/>
    <mergeCell ref="F3:G3"/>
    <mergeCell ref="H3:I3"/>
    <mergeCell ref="J3:K3"/>
    <mergeCell ref="AR3:AS3"/>
    <mergeCell ref="P3:Q3"/>
    <mergeCell ref="N3:O3"/>
    <mergeCell ref="V3:W3"/>
    <mergeCell ref="AB3:AC3"/>
    <mergeCell ref="Z3:AA3"/>
    <mergeCell ref="T3:U3"/>
    <mergeCell ref="AP3:AQ3"/>
    <mergeCell ref="AN3:AO3"/>
    <mergeCell ref="AF3:AG3"/>
    <mergeCell ref="AD3:AE3"/>
    <mergeCell ref="R3:S3"/>
    <mergeCell ref="AL3:AM3"/>
    <mergeCell ref="AJ3:AK3"/>
    <mergeCell ref="AH3:AI3"/>
    <mergeCell ref="X3:Y3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7109375" style="2" customWidth="1"/>
    <col min="2" max="34" width="8.7109375" style="2" customWidth="1"/>
    <col min="35" max="36" width="9.140625" style="2" customWidth="1"/>
    <col min="37" max="16384" width="9.140625" style="2"/>
  </cols>
  <sheetData>
    <row r="1" spans="1:34" x14ac:dyDescent="0.15">
      <c r="A1" s="119" t="s">
        <v>289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1"/>
      <c r="X1" s="121"/>
      <c r="Y1" s="121"/>
      <c r="Z1" s="122"/>
      <c r="AA1" s="122"/>
      <c r="AB1" s="122"/>
      <c r="AC1" s="122"/>
      <c r="AD1" s="122"/>
      <c r="AE1" s="122"/>
      <c r="AF1" s="122"/>
    </row>
    <row r="2" spans="1:34" x14ac:dyDescent="0.1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  <c r="X2" s="121"/>
      <c r="Y2" s="121"/>
      <c r="Z2" s="122"/>
      <c r="AA2" s="122"/>
      <c r="AB2" s="122"/>
      <c r="AC2" s="122"/>
      <c r="AD2" s="122"/>
      <c r="AE2" s="122"/>
      <c r="AF2" s="122"/>
    </row>
    <row r="3" spans="1:34" x14ac:dyDescent="0.15">
      <c r="A3" s="304" t="s">
        <v>12</v>
      </c>
      <c r="B3" s="306" t="s">
        <v>315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8"/>
    </row>
    <row r="4" spans="1:34" x14ac:dyDescent="0.15">
      <c r="A4" s="305"/>
      <c r="B4" s="139">
        <v>2544</v>
      </c>
      <c r="C4" s="139">
        <v>2545</v>
      </c>
      <c r="D4" s="138">
        <v>2546</v>
      </c>
      <c r="E4" s="139">
        <v>2547</v>
      </c>
      <c r="F4" s="139">
        <v>2548</v>
      </c>
      <c r="G4" s="139">
        <v>2549</v>
      </c>
      <c r="H4" s="139">
        <v>2550</v>
      </c>
      <c r="I4" s="139">
        <v>2551</v>
      </c>
      <c r="J4" s="139">
        <v>2552</v>
      </c>
      <c r="K4" s="139">
        <v>2553</v>
      </c>
      <c r="L4" s="139">
        <v>2554</v>
      </c>
      <c r="M4" s="139">
        <v>2555</v>
      </c>
      <c r="N4" s="139">
        <v>2556</v>
      </c>
      <c r="O4" s="139">
        <v>2557</v>
      </c>
      <c r="P4" s="139">
        <v>2558</v>
      </c>
      <c r="Q4" s="139">
        <v>2559</v>
      </c>
      <c r="R4" s="139">
        <v>2560</v>
      </c>
      <c r="S4" s="139">
        <v>2561</v>
      </c>
      <c r="T4" s="139">
        <v>2562</v>
      </c>
      <c r="U4" s="139">
        <v>2563</v>
      </c>
      <c r="V4" s="139">
        <v>2564</v>
      </c>
      <c r="W4" s="139">
        <v>2565</v>
      </c>
      <c r="X4" s="139">
        <v>2566</v>
      </c>
    </row>
    <row r="5" spans="1:34" x14ac:dyDescent="0.15">
      <c r="A5" s="123" t="s">
        <v>0</v>
      </c>
      <c r="B5" s="124">
        <v>102</v>
      </c>
      <c r="C5" s="125">
        <v>115</v>
      </c>
      <c r="D5" s="125">
        <v>102</v>
      </c>
      <c r="E5" s="125">
        <v>108</v>
      </c>
      <c r="F5" s="126">
        <v>99</v>
      </c>
      <c r="G5" s="125">
        <v>93</v>
      </c>
      <c r="H5" s="124">
        <v>97</v>
      </c>
      <c r="I5" s="127">
        <v>89</v>
      </c>
      <c r="J5" s="128">
        <v>83</v>
      </c>
      <c r="K5" s="128">
        <v>78</v>
      </c>
      <c r="L5" s="128">
        <v>71</v>
      </c>
      <c r="M5" s="4">
        <v>141</v>
      </c>
      <c r="N5" s="4">
        <v>166</v>
      </c>
      <c r="O5" s="4">
        <v>166</v>
      </c>
      <c r="P5" s="4">
        <v>167</v>
      </c>
      <c r="Q5" s="4">
        <v>177</v>
      </c>
      <c r="R5" s="4">
        <v>143</v>
      </c>
      <c r="S5" s="4">
        <v>125</v>
      </c>
      <c r="T5" s="4">
        <v>134</v>
      </c>
      <c r="U5" s="4">
        <v>143</v>
      </c>
      <c r="V5" s="4">
        <v>140</v>
      </c>
      <c r="W5" s="4">
        <v>97</v>
      </c>
      <c r="X5" s="4">
        <v>114</v>
      </c>
    </row>
    <row r="6" spans="1:34" x14ac:dyDescent="0.15">
      <c r="A6" s="129" t="s">
        <v>1</v>
      </c>
      <c r="B6" s="130">
        <v>10</v>
      </c>
      <c r="C6" s="128">
        <v>15</v>
      </c>
      <c r="D6" s="128">
        <v>12</v>
      </c>
      <c r="E6" s="128">
        <v>8</v>
      </c>
      <c r="F6" s="131">
        <v>10</v>
      </c>
      <c r="G6" s="128">
        <v>9</v>
      </c>
      <c r="H6" s="130">
        <v>12</v>
      </c>
      <c r="I6" s="132">
        <v>6</v>
      </c>
      <c r="J6" s="128">
        <v>10</v>
      </c>
      <c r="K6" s="128">
        <v>7</v>
      </c>
      <c r="L6" s="128">
        <v>7</v>
      </c>
      <c r="M6" s="4">
        <v>15</v>
      </c>
      <c r="N6" s="4">
        <v>15</v>
      </c>
      <c r="O6" s="4">
        <v>13</v>
      </c>
      <c r="P6" s="4">
        <v>16</v>
      </c>
      <c r="Q6" s="4">
        <v>17</v>
      </c>
      <c r="R6" s="4">
        <v>10</v>
      </c>
      <c r="S6" s="4">
        <v>14</v>
      </c>
      <c r="T6" s="4">
        <v>18</v>
      </c>
      <c r="U6" s="4">
        <v>15</v>
      </c>
      <c r="V6" s="4">
        <v>21</v>
      </c>
      <c r="W6" s="4">
        <v>7</v>
      </c>
      <c r="X6" s="4">
        <v>8</v>
      </c>
    </row>
    <row r="7" spans="1:34" x14ac:dyDescent="0.15">
      <c r="A7" s="133" t="s">
        <v>11</v>
      </c>
      <c r="B7" s="130">
        <v>18</v>
      </c>
      <c r="C7" s="128">
        <v>20</v>
      </c>
      <c r="D7" s="128">
        <v>20</v>
      </c>
      <c r="E7" s="128">
        <v>21</v>
      </c>
      <c r="F7" s="131">
        <v>17</v>
      </c>
      <c r="G7" s="128">
        <v>19</v>
      </c>
      <c r="H7" s="130">
        <v>14</v>
      </c>
      <c r="I7" s="132">
        <v>21</v>
      </c>
      <c r="J7" s="128">
        <v>14</v>
      </c>
      <c r="K7" s="128">
        <v>18</v>
      </c>
      <c r="L7" s="128">
        <v>13</v>
      </c>
      <c r="M7" s="4">
        <v>33</v>
      </c>
      <c r="N7" s="4">
        <v>41</v>
      </c>
      <c r="O7" s="4">
        <v>44</v>
      </c>
      <c r="P7" s="4">
        <v>38</v>
      </c>
      <c r="Q7" s="4">
        <v>35</v>
      </c>
      <c r="R7" s="4">
        <v>42</v>
      </c>
      <c r="S7" s="4">
        <v>34</v>
      </c>
      <c r="T7" s="4">
        <v>39</v>
      </c>
      <c r="U7" s="4">
        <v>47</v>
      </c>
      <c r="V7" s="4">
        <v>43</v>
      </c>
      <c r="W7" s="4">
        <v>35</v>
      </c>
      <c r="X7" s="4">
        <v>31</v>
      </c>
    </row>
    <row r="8" spans="1:34" x14ac:dyDescent="0.15">
      <c r="A8" s="134" t="s">
        <v>2</v>
      </c>
      <c r="B8" s="130">
        <v>24</v>
      </c>
      <c r="C8" s="128">
        <v>22</v>
      </c>
      <c r="D8" s="128">
        <v>24</v>
      </c>
      <c r="E8" s="128">
        <v>23</v>
      </c>
      <c r="F8" s="131">
        <v>23</v>
      </c>
      <c r="G8" s="128">
        <v>15</v>
      </c>
      <c r="H8" s="130">
        <v>15</v>
      </c>
      <c r="I8" s="132">
        <v>20</v>
      </c>
      <c r="J8" s="128">
        <v>18</v>
      </c>
      <c r="K8" s="128">
        <v>16</v>
      </c>
      <c r="L8" s="128">
        <v>9</v>
      </c>
      <c r="M8" s="4">
        <v>18</v>
      </c>
      <c r="N8" s="4">
        <v>23</v>
      </c>
      <c r="O8" s="4">
        <v>28</v>
      </c>
      <c r="P8" s="4">
        <v>25</v>
      </c>
      <c r="Q8" s="4">
        <v>38</v>
      </c>
      <c r="R8" s="4">
        <v>18</v>
      </c>
      <c r="S8" s="4">
        <v>13</v>
      </c>
      <c r="T8" s="4">
        <v>18</v>
      </c>
      <c r="U8" s="4">
        <v>22</v>
      </c>
      <c r="V8" s="4">
        <v>16</v>
      </c>
      <c r="W8" s="4">
        <v>11</v>
      </c>
      <c r="X8" s="4">
        <v>19</v>
      </c>
    </row>
    <row r="9" spans="1:34" x14ac:dyDescent="0.15">
      <c r="A9" s="133" t="s">
        <v>3</v>
      </c>
      <c r="B9" s="130">
        <v>24</v>
      </c>
      <c r="C9" s="128">
        <v>23</v>
      </c>
      <c r="D9" s="128">
        <v>21</v>
      </c>
      <c r="E9" s="128">
        <v>29</v>
      </c>
      <c r="F9" s="131">
        <v>23</v>
      </c>
      <c r="G9" s="128">
        <v>25</v>
      </c>
      <c r="H9" s="130">
        <v>26</v>
      </c>
      <c r="I9" s="132">
        <v>24</v>
      </c>
      <c r="J9" s="128">
        <v>22</v>
      </c>
      <c r="K9" s="128">
        <v>24</v>
      </c>
      <c r="L9" s="128">
        <v>23</v>
      </c>
      <c r="M9" s="4">
        <v>32</v>
      </c>
      <c r="N9" s="4">
        <v>43</v>
      </c>
      <c r="O9" s="4">
        <v>29</v>
      </c>
      <c r="P9" s="4">
        <v>48</v>
      </c>
      <c r="Q9" s="4">
        <v>34</v>
      </c>
      <c r="R9" s="4">
        <v>32</v>
      </c>
      <c r="S9" s="4">
        <v>32</v>
      </c>
      <c r="T9" s="4">
        <v>25</v>
      </c>
      <c r="U9" s="4">
        <v>38</v>
      </c>
      <c r="V9" s="4">
        <v>27</v>
      </c>
      <c r="W9" s="4">
        <v>27</v>
      </c>
      <c r="X9" s="4">
        <v>31</v>
      </c>
    </row>
    <row r="10" spans="1:34" x14ac:dyDescent="0.15">
      <c r="A10" s="133" t="s">
        <v>4</v>
      </c>
      <c r="B10" s="130">
        <v>26</v>
      </c>
      <c r="C10" s="128">
        <v>35</v>
      </c>
      <c r="D10" s="128">
        <v>25</v>
      </c>
      <c r="E10" s="128">
        <v>27</v>
      </c>
      <c r="F10" s="131">
        <v>26</v>
      </c>
      <c r="G10" s="128">
        <v>25</v>
      </c>
      <c r="H10" s="130">
        <v>30</v>
      </c>
      <c r="I10" s="132">
        <v>18</v>
      </c>
      <c r="J10" s="128">
        <v>19</v>
      </c>
      <c r="K10" s="128">
        <v>13</v>
      </c>
      <c r="L10" s="128">
        <v>19</v>
      </c>
      <c r="M10" s="4">
        <v>43</v>
      </c>
      <c r="N10" s="4">
        <v>44</v>
      </c>
      <c r="O10" s="4">
        <v>52</v>
      </c>
      <c r="P10" s="4">
        <v>40</v>
      </c>
      <c r="Q10" s="4">
        <v>53</v>
      </c>
      <c r="R10" s="4">
        <v>41</v>
      </c>
      <c r="S10" s="4">
        <v>32</v>
      </c>
      <c r="T10" s="4">
        <v>34</v>
      </c>
      <c r="U10" s="4">
        <v>21</v>
      </c>
      <c r="V10" s="4">
        <v>33</v>
      </c>
      <c r="W10" s="4">
        <v>17</v>
      </c>
      <c r="X10" s="4">
        <v>25</v>
      </c>
    </row>
    <row r="11" spans="1:34" x14ac:dyDescent="0.1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</row>
    <row r="12" spans="1:34" x14ac:dyDescent="0.15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</row>
    <row r="13" spans="1:34" x14ac:dyDescent="0.15">
      <c r="A13" s="304" t="s">
        <v>12</v>
      </c>
      <c r="B13" s="306" t="s">
        <v>7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8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</row>
    <row r="14" spans="1:34" x14ac:dyDescent="0.15">
      <c r="A14" s="305"/>
      <c r="B14" s="138">
        <v>2544</v>
      </c>
      <c r="C14" s="139">
        <v>2545</v>
      </c>
      <c r="D14" s="138">
        <v>2546</v>
      </c>
      <c r="E14" s="139">
        <v>2547</v>
      </c>
      <c r="F14" s="140">
        <v>2548</v>
      </c>
      <c r="G14" s="138">
        <v>2549</v>
      </c>
      <c r="H14" s="139">
        <v>2550</v>
      </c>
      <c r="I14" s="138">
        <v>2551</v>
      </c>
      <c r="J14" s="139">
        <v>2552</v>
      </c>
      <c r="K14" s="140">
        <v>2553</v>
      </c>
      <c r="L14" s="139">
        <v>2554</v>
      </c>
      <c r="M14" s="140">
        <v>2555</v>
      </c>
      <c r="N14" s="139">
        <v>2556</v>
      </c>
      <c r="O14" s="140">
        <v>2557</v>
      </c>
      <c r="P14" s="139">
        <v>2558</v>
      </c>
      <c r="Q14" s="139">
        <v>2559</v>
      </c>
      <c r="R14" s="139">
        <v>2560</v>
      </c>
      <c r="S14" s="139">
        <v>2561</v>
      </c>
      <c r="T14" s="139">
        <v>2562</v>
      </c>
      <c r="U14" s="139">
        <v>2563</v>
      </c>
      <c r="V14" s="139">
        <v>2564</v>
      </c>
      <c r="W14" s="139">
        <v>2565</v>
      </c>
      <c r="X14" s="139">
        <v>2566</v>
      </c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</row>
    <row r="15" spans="1:34" x14ac:dyDescent="0.15">
      <c r="A15" s="123" t="s">
        <v>0</v>
      </c>
      <c r="B15" s="141">
        <v>12.9</v>
      </c>
      <c r="C15" s="142">
        <v>14.688770498817874</v>
      </c>
      <c r="D15" s="142">
        <v>13.7</v>
      </c>
      <c r="E15" s="142">
        <v>13.3</v>
      </c>
      <c r="F15" s="143">
        <v>12.2</v>
      </c>
      <c r="G15" s="143">
        <v>11.7</v>
      </c>
      <c r="H15" s="142">
        <v>12.2</v>
      </c>
      <c r="I15" s="143">
        <v>11.3</v>
      </c>
      <c r="J15" s="141">
        <v>10.8</v>
      </c>
      <c r="K15" s="141">
        <v>10.199999999999999</v>
      </c>
      <c r="L15" s="141">
        <v>8.9</v>
      </c>
      <c r="M15" s="4">
        <v>17.600000000000001</v>
      </c>
      <c r="N15" s="4">
        <v>22.2</v>
      </c>
      <c r="O15" s="4">
        <v>23.3</v>
      </c>
      <c r="P15" s="4">
        <v>24.6</v>
      </c>
      <c r="Q15" s="4">
        <v>26.6</v>
      </c>
      <c r="R15" s="4">
        <v>21.8</v>
      </c>
      <c r="S15" s="4">
        <v>19.899999999999999</v>
      </c>
      <c r="T15" s="4">
        <v>22.5</v>
      </c>
      <c r="U15" s="4">
        <v>25.1</v>
      </c>
      <c r="V15" s="4">
        <v>26.6</v>
      </c>
      <c r="W15" s="4">
        <v>20</v>
      </c>
      <c r="X15" s="4">
        <v>22.8</v>
      </c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</row>
    <row r="16" spans="1:34" x14ac:dyDescent="0.15">
      <c r="A16" s="129" t="s">
        <v>1</v>
      </c>
      <c r="B16" s="141">
        <v>8.9</v>
      </c>
      <c r="C16" s="144">
        <v>13.114410113833079</v>
      </c>
      <c r="D16" s="144">
        <v>10.6</v>
      </c>
      <c r="E16" s="144">
        <v>6.8</v>
      </c>
      <c r="F16" s="141">
        <v>8.8000000000000007</v>
      </c>
      <c r="G16" s="141">
        <v>8.1</v>
      </c>
      <c r="H16" s="144">
        <v>10.9</v>
      </c>
      <c r="I16" s="141">
        <v>5.6</v>
      </c>
      <c r="J16" s="141">
        <v>9.9</v>
      </c>
      <c r="K16" s="143">
        <v>7.1</v>
      </c>
      <c r="L16" s="141">
        <v>6.9</v>
      </c>
      <c r="M16" s="4">
        <v>14.5</v>
      </c>
      <c r="N16" s="4">
        <v>16</v>
      </c>
      <c r="O16" s="4">
        <v>17</v>
      </c>
      <c r="P16" s="4">
        <v>18.899999999999999</v>
      </c>
      <c r="Q16" s="4">
        <v>20.100000000000001</v>
      </c>
      <c r="R16" s="4">
        <v>12.1</v>
      </c>
      <c r="S16" s="4">
        <v>17.7</v>
      </c>
      <c r="T16" s="4">
        <v>24.1</v>
      </c>
      <c r="U16" s="4">
        <v>21.9</v>
      </c>
      <c r="V16" s="4">
        <v>35.799999999999997</v>
      </c>
      <c r="W16" s="4">
        <v>13.4</v>
      </c>
      <c r="X16" s="4">
        <v>14.9</v>
      </c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</row>
    <row r="17" spans="1:34" x14ac:dyDescent="0.15">
      <c r="A17" s="133" t="s">
        <v>11</v>
      </c>
      <c r="B17" s="141">
        <v>9.8000000000000007</v>
      </c>
      <c r="C17" s="144">
        <v>10.553254359813208</v>
      </c>
      <c r="D17" s="144">
        <v>11.4</v>
      </c>
      <c r="E17" s="144">
        <v>10.1</v>
      </c>
      <c r="F17" s="141">
        <v>8.1</v>
      </c>
      <c r="G17" s="141">
        <v>8.9</v>
      </c>
      <c r="H17" s="144">
        <v>6.6</v>
      </c>
      <c r="I17" s="141">
        <v>10</v>
      </c>
      <c r="J17" s="141">
        <v>6.9</v>
      </c>
      <c r="K17" s="143">
        <v>9</v>
      </c>
      <c r="L17" s="141">
        <v>6.2</v>
      </c>
      <c r="M17" s="4">
        <v>15.6</v>
      </c>
      <c r="N17" s="4">
        <v>21.1</v>
      </c>
      <c r="O17" s="4">
        <v>23.4</v>
      </c>
      <c r="P17" s="4">
        <v>21.2</v>
      </c>
      <c r="Q17" s="4">
        <v>19.8</v>
      </c>
      <c r="R17" s="4">
        <v>23.9</v>
      </c>
      <c r="S17" s="4">
        <v>20.2</v>
      </c>
      <c r="T17" s="4">
        <v>24.2</v>
      </c>
      <c r="U17" s="4">
        <v>30.4</v>
      </c>
      <c r="V17" s="4">
        <v>30.2</v>
      </c>
      <c r="W17" s="4">
        <v>26.5</v>
      </c>
      <c r="X17" s="4">
        <v>22.2</v>
      </c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</row>
    <row r="18" spans="1:34" x14ac:dyDescent="0.15">
      <c r="A18" s="134" t="s">
        <v>2</v>
      </c>
      <c r="B18" s="141">
        <v>20.2</v>
      </c>
      <c r="C18" s="144">
        <v>18.953916137536506</v>
      </c>
      <c r="D18" s="144">
        <v>21.5</v>
      </c>
      <c r="E18" s="144">
        <v>19.3</v>
      </c>
      <c r="F18" s="141">
        <v>19.5</v>
      </c>
      <c r="G18" s="141">
        <v>13.1</v>
      </c>
      <c r="H18" s="144">
        <v>13.1</v>
      </c>
      <c r="I18" s="141">
        <v>17.899999999999999</v>
      </c>
      <c r="J18" s="141">
        <v>16.2</v>
      </c>
      <c r="K18" s="143">
        <v>14</v>
      </c>
      <c r="L18" s="141">
        <v>7.9</v>
      </c>
      <c r="M18" s="4">
        <v>15.5</v>
      </c>
      <c r="N18" s="4">
        <v>21.3</v>
      </c>
      <c r="O18" s="4">
        <v>27.2</v>
      </c>
      <c r="P18" s="4">
        <v>25.2</v>
      </c>
      <c r="Q18" s="4">
        <v>39.299999999999997</v>
      </c>
      <c r="R18" s="4">
        <v>19</v>
      </c>
      <c r="S18" s="4">
        <v>14.4</v>
      </c>
      <c r="T18" s="4">
        <v>20.9</v>
      </c>
      <c r="U18" s="4">
        <v>26.6</v>
      </c>
      <c r="V18" s="4">
        <v>20.399999999999999</v>
      </c>
      <c r="W18" s="4">
        <v>15.1</v>
      </c>
      <c r="X18" s="4">
        <v>25.7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</row>
    <row r="19" spans="1:34" x14ac:dyDescent="0.15">
      <c r="A19" s="133" t="s">
        <v>3</v>
      </c>
      <c r="B19" s="141">
        <v>9.8000000000000007</v>
      </c>
      <c r="C19" s="144">
        <v>9.6934754481125118</v>
      </c>
      <c r="D19" s="144">
        <v>9.6</v>
      </c>
      <c r="E19" s="144">
        <v>12.2</v>
      </c>
      <c r="F19" s="141">
        <v>9.8000000000000007</v>
      </c>
      <c r="G19" s="141">
        <v>11.2</v>
      </c>
      <c r="H19" s="144">
        <v>11.6</v>
      </c>
      <c r="I19" s="141">
        <v>10.9</v>
      </c>
      <c r="J19" s="141">
        <v>10.1</v>
      </c>
      <c r="K19" s="143">
        <v>11.1</v>
      </c>
      <c r="L19" s="141">
        <v>10.1</v>
      </c>
      <c r="M19" s="4">
        <v>14.1</v>
      </c>
      <c r="N19" s="4">
        <v>20.2</v>
      </c>
      <c r="O19" s="4">
        <v>14.2</v>
      </c>
      <c r="P19" s="4">
        <v>24.9</v>
      </c>
      <c r="Q19" s="4">
        <v>18.100000000000001</v>
      </c>
      <c r="R19" s="4">
        <v>17.399999999999999</v>
      </c>
      <c r="S19" s="4">
        <v>18.3</v>
      </c>
      <c r="T19" s="4">
        <v>15.2</v>
      </c>
      <c r="U19" s="4">
        <v>24.2</v>
      </c>
      <c r="V19" s="4">
        <v>18.100000000000001</v>
      </c>
      <c r="W19" s="4">
        <v>19.600000000000001</v>
      </c>
      <c r="X19" s="4">
        <v>22.4</v>
      </c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</row>
    <row r="20" spans="1:34" x14ac:dyDescent="0.15">
      <c r="A20" s="133" t="s">
        <v>4</v>
      </c>
      <c r="B20" s="141">
        <v>19.899999999999999</v>
      </c>
      <c r="C20" s="144">
        <v>27.849833696707353</v>
      </c>
      <c r="D20" s="144">
        <v>20.2</v>
      </c>
      <c r="E20" s="144">
        <v>20.399999999999999</v>
      </c>
      <c r="F20" s="141">
        <v>19.3</v>
      </c>
      <c r="G20" s="141">
        <v>18.7</v>
      </c>
      <c r="H20" s="144">
        <v>21.8</v>
      </c>
      <c r="I20" s="141">
        <v>13.1</v>
      </c>
      <c r="J20" s="141">
        <v>14.1</v>
      </c>
      <c r="K20" s="143">
        <v>9.6999999999999993</v>
      </c>
      <c r="L20" s="141">
        <v>13.4</v>
      </c>
      <c r="M20" s="4">
        <v>30</v>
      </c>
      <c r="N20" s="4">
        <v>31.8</v>
      </c>
      <c r="O20" s="4">
        <v>40.200000000000003</v>
      </c>
      <c r="P20" s="4">
        <v>32.299999999999997</v>
      </c>
      <c r="Q20" s="4">
        <v>44.2</v>
      </c>
      <c r="R20" s="4">
        <v>34.4</v>
      </c>
      <c r="S20" s="4">
        <v>27.7</v>
      </c>
      <c r="T20" s="4">
        <v>30.8</v>
      </c>
      <c r="U20" s="4">
        <v>19.8</v>
      </c>
      <c r="V20" s="4">
        <v>33.9</v>
      </c>
      <c r="W20" s="4">
        <v>18.899999999999999</v>
      </c>
      <c r="X20" s="4">
        <v>26.8</v>
      </c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</row>
    <row r="21" spans="1:34" x14ac:dyDescent="0.15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</row>
    <row r="22" spans="1:34" x14ac:dyDescent="0.15">
      <c r="A22" s="145" t="s">
        <v>115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47"/>
      <c r="Y22" s="147"/>
      <c r="Z22" s="148"/>
      <c r="AA22" s="148"/>
      <c r="AB22" s="148"/>
      <c r="AC22" s="148"/>
      <c r="AD22" s="148"/>
      <c r="AE22" s="148"/>
      <c r="AF22" s="148"/>
    </row>
    <row r="23" spans="1:34" x14ac:dyDescent="0.15">
      <c r="A23" s="2" t="s">
        <v>75</v>
      </c>
    </row>
    <row r="24" spans="1:34" x14ac:dyDescent="0.15">
      <c r="A24" s="2" t="s">
        <v>76</v>
      </c>
      <c r="C24" s="48"/>
      <c r="D24" s="48"/>
    </row>
    <row r="26" spans="1:34" x14ac:dyDescent="0.15">
      <c r="A26" s="145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148"/>
      <c r="T26" s="148"/>
      <c r="U26" s="148"/>
      <c r="V26" s="148"/>
      <c r="W26" s="148"/>
      <c r="X26" s="148"/>
      <c r="Y26" s="148"/>
    </row>
    <row r="27" spans="1:34" x14ac:dyDescent="0.15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Y27" s="148"/>
    </row>
    <row r="34" spans="16:35" x14ac:dyDescent="0.15">
      <c r="P34" s="146"/>
      <c r="Q34" s="146"/>
      <c r="R34" s="147"/>
      <c r="S34" s="148"/>
      <c r="T34" s="148"/>
      <c r="U34" s="148"/>
      <c r="V34" s="148"/>
      <c r="W34" s="148"/>
      <c r="X34" s="148"/>
    </row>
    <row r="45" spans="16:35" x14ac:dyDescent="0.15">
      <c r="AD45" s="2" t="s">
        <v>106</v>
      </c>
      <c r="AI45" s="2" t="s">
        <v>107</v>
      </c>
    </row>
  </sheetData>
  <mergeCells count="4">
    <mergeCell ref="A3:A4"/>
    <mergeCell ref="A13:A14"/>
    <mergeCell ref="B3:X3"/>
    <mergeCell ref="B13:X1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7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9.140625" style="2"/>
    <col min="2" max="2" width="15" style="2" customWidth="1"/>
    <col min="3" max="3" width="6.28515625" style="2" customWidth="1"/>
    <col min="4" max="4" width="8.140625" style="2" customWidth="1"/>
    <col min="5" max="21" width="7.5703125" style="2" customWidth="1"/>
    <col min="22" max="22" width="7.5703125" style="2" bestFit="1" customWidth="1"/>
    <col min="23" max="24" width="7.5703125" style="2" customWidth="1"/>
    <col min="25" max="28" width="7.5703125" style="2" bestFit="1" customWidth="1"/>
    <col min="29" max="16384" width="9.140625" style="2"/>
  </cols>
  <sheetData>
    <row r="1" spans="1:38" x14ac:dyDescent="0.15">
      <c r="A1" s="106" t="s">
        <v>290</v>
      </c>
      <c r="B1" s="107"/>
      <c r="C1" s="108"/>
      <c r="D1" s="108"/>
      <c r="E1" s="109"/>
      <c r="F1" s="110"/>
      <c r="G1" s="109"/>
      <c r="H1" s="109"/>
      <c r="I1" s="109"/>
      <c r="J1" s="109"/>
      <c r="K1" s="109"/>
      <c r="L1" s="109"/>
      <c r="M1" s="110"/>
      <c r="N1" s="110"/>
      <c r="O1" s="110"/>
      <c r="P1" s="110"/>
      <c r="Q1" s="110"/>
      <c r="R1" s="110"/>
      <c r="S1" s="110"/>
      <c r="T1" s="110"/>
      <c r="U1" s="110"/>
      <c r="V1" s="109"/>
      <c r="W1" s="109"/>
      <c r="X1" s="109"/>
      <c r="Y1" s="109"/>
      <c r="Z1" s="109"/>
    </row>
    <row r="2" spans="1:38" x14ac:dyDescent="0.15">
      <c r="B2" s="48"/>
      <c r="D2" s="105"/>
      <c r="F2" s="105"/>
      <c r="G2" s="105"/>
      <c r="H2" s="105"/>
      <c r="I2" s="105"/>
      <c r="J2" s="105"/>
      <c r="K2" s="105"/>
      <c r="U2" s="105"/>
    </row>
    <row r="3" spans="1:38" x14ac:dyDescent="0.15">
      <c r="A3" s="288" t="s">
        <v>12</v>
      </c>
      <c r="B3" s="289"/>
      <c r="C3" s="290"/>
      <c r="D3" s="297" t="s">
        <v>6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</row>
    <row r="4" spans="1:38" x14ac:dyDescent="0.15">
      <c r="A4" s="291"/>
      <c r="B4" s="292"/>
      <c r="C4" s="293"/>
      <c r="D4" s="241">
        <v>2544</v>
      </c>
      <c r="E4" s="241">
        <v>2545</v>
      </c>
      <c r="F4" s="241">
        <v>2546</v>
      </c>
      <c r="G4" s="241">
        <v>2547</v>
      </c>
      <c r="H4" s="241">
        <v>2548</v>
      </c>
      <c r="I4" s="241">
        <v>2549</v>
      </c>
      <c r="J4" s="241">
        <v>2550</v>
      </c>
      <c r="K4" s="241">
        <v>2551</v>
      </c>
      <c r="L4" s="241">
        <v>2552</v>
      </c>
      <c r="M4" s="241">
        <v>2553</v>
      </c>
      <c r="N4" s="241">
        <v>2554</v>
      </c>
      <c r="O4" s="241">
        <v>2555</v>
      </c>
      <c r="P4" s="241">
        <v>2556</v>
      </c>
      <c r="Q4" s="241">
        <v>2557</v>
      </c>
      <c r="R4" s="241">
        <v>2558</v>
      </c>
      <c r="S4" s="241">
        <v>2559</v>
      </c>
      <c r="T4" s="241">
        <v>2560</v>
      </c>
      <c r="U4" s="241">
        <v>2561</v>
      </c>
      <c r="V4" s="241">
        <v>2562</v>
      </c>
      <c r="W4" s="241">
        <v>2563</v>
      </c>
      <c r="X4" s="241">
        <v>2564</v>
      </c>
      <c r="Y4" s="241">
        <v>2565</v>
      </c>
      <c r="Z4" s="241">
        <v>2566</v>
      </c>
    </row>
    <row r="5" spans="1:38" x14ac:dyDescent="0.15">
      <c r="A5" s="279" t="s">
        <v>334</v>
      </c>
      <c r="B5" s="281"/>
      <c r="C5" s="111" t="s">
        <v>8</v>
      </c>
      <c r="D5" s="112">
        <v>5105</v>
      </c>
      <c r="E5" s="112">
        <v>5105</v>
      </c>
      <c r="F5" s="112">
        <v>5349</v>
      </c>
      <c r="G5" s="112">
        <v>6061</v>
      </c>
      <c r="H5" s="112">
        <v>6183</v>
      </c>
      <c r="I5" s="112">
        <v>5855</v>
      </c>
      <c r="J5" s="112">
        <v>5781</v>
      </c>
      <c r="K5" s="112">
        <v>5721</v>
      </c>
      <c r="L5" s="112">
        <v>5416</v>
      </c>
      <c r="M5" s="112">
        <v>5357</v>
      </c>
      <c r="N5" s="113">
        <v>5275</v>
      </c>
      <c r="O5" s="113">
        <v>5420</v>
      </c>
      <c r="P5" s="113">
        <v>4755</v>
      </c>
      <c r="Q5" s="3">
        <v>4615</v>
      </c>
      <c r="R5" s="3">
        <v>4221</v>
      </c>
      <c r="S5" s="3">
        <v>4233</v>
      </c>
      <c r="T5" s="3">
        <v>3861</v>
      </c>
      <c r="U5" s="3">
        <v>3800</v>
      </c>
      <c r="V5" s="3">
        <v>3393</v>
      </c>
      <c r="W5" s="3">
        <v>2876</v>
      </c>
      <c r="X5" s="3">
        <v>2718</v>
      </c>
      <c r="Y5" s="3">
        <v>2571</v>
      </c>
      <c r="Z5" s="3">
        <v>2687</v>
      </c>
      <c r="AB5" s="10"/>
      <c r="AC5" s="10"/>
      <c r="AD5" s="10"/>
      <c r="AE5" s="10"/>
      <c r="AF5" s="10"/>
      <c r="AH5" s="10"/>
      <c r="AI5" s="10"/>
      <c r="AJ5" s="10"/>
      <c r="AK5" s="10"/>
      <c r="AL5" s="10"/>
    </row>
    <row r="6" spans="1:38" x14ac:dyDescent="0.15">
      <c r="A6" s="282"/>
      <c r="B6" s="284"/>
      <c r="C6" s="244" t="s">
        <v>9</v>
      </c>
      <c r="D6" s="112">
        <v>2829</v>
      </c>
      <c r="E6" s="112">
        <v>2838</v>
      </c>
      <c r="F6" s="112">
        <v>2915</v>
      </c>
      <c r="G6" s="112">
        <v>3407</v>
      </c>
      <c r="H6" s="112">
        <v>3450</v>
      </c>
      <c r="I6" s="112">
        <v>3308</v>
      </c>
      <c r="J6" s="112">
        <v>3269</v>
      </c>
      <c r="K6" s="112">
        <v>3134</v>
      </c>
      <c r="L6" s="112">
        <v>3018</v>
      </c>
      <c r="M6" s="112">
        <v>3037</v>
      </c>
      <c r="N6" s="112">
        <v>2964</v>
      </c>
      <c r="O6" s="113">
        <v>2993</v>
      </c>
      <c r="P6" s="113">
        <v>2643</v>
      </c>
      <c r="Q6" s="3">
        <v>2569</v>
      </c>
      <c r="R6" s="3">
        <v>2397</v>
      </c>
      <c r="S6" s="3">
        <v>2360</v>
      </c>
      <c r="T6" s="3">
        <v>2115</v>
      </c>
      <c r="U6" s="3">
        <v>2180</v>
      </c>
      <c r="V6" s="3">
        <v>1903</v>
      </c>
      <c r="W6" s="3">
        <v>1672</v>
      </c>
      <c r="X6" s="3">
        <v>1545</v>
      </c>
      <c r="Y6" s="3">
        <v>1486</v>
      </c>
      <c r="Z6" s="3">
        <v>1498</v>
      </c>
      <c r="AA6" s="10"/>
      <c r="AB6" s="10"/>
      <c r="AC6" s="105"/>
      <c r="AD6" s="105"/>
      <c r="AE6" s="10"/>
      <c r="AF6" s="10"/>
      <c r="AH6" s="10"/>
      <c r="AI6" s="10"/>
      <c r="AJ6" s="10"/>
      <c r="AK6" s="10"/>
      <c r="AL6" s="10"/>
    </row>
    <row r="7" spans="1:38" x14ac:dyDescent="0.15">
      <c r="A7" s="285"/>
      <c r="B7" s="287"/>
      <c r="C7" s="243" t="s">
        <v>10</v>
      </c>
      <c r="D7" s="112">
        <v>2276</v>
      </c>
      <c r="E7" s="112">
        <v>2267</v>
      </c>
      <c r="F7" s="112">
        <v>2434</v>
      </c>
      <c r="G7" s="112">
        <v>2654</v>
      </c>
      <c r="H7" s="112">
        <v>2733</v>
      </c>
      <c r="I7" s="112">
        <v>2547</v>
      </c>
      <c r="J7" s="112">
        <v>2512</v>
      </c>
      <c r="K7" s="112">
        <v>2587</v>
      </c>
      <c r="L7" s="112">
        <v>2398</v>
      </c>
      <c r="M7" s="112">
        <v>2320</v>
      </c>
      <c r="N7" s="112">
        <v>2311</v>
      </c>
      <c r="O7" s="113">
        <v>2427</v>
      </c>
      <c r="P7" s="113">
        <v>2112</v>
      </c>
      <c r="Q7" s="3">
        <v>2046</v>
      </c>
      <c r="R7" s="3">
        <v>1824</v>
      </c>
      <c r="S7" s="3">
        <v>1873</v>
      </c>
      <c r="T7" s="3">
        <v>1746</v>
      </c>
      <c r="U7" s="3">
        <v>1620</v>
      </c>
      <c r="V7" s="3">
        <v>1490</v>
      </c>
      <c r="W7" s="3">
        <v>1204</v>
      </c>
      <c r="X7" s="3">
        <v>1173</v>
      </c>
      <c r="Y7" s="3">
        <v>1085</v>
      </c>
      <c r="Z7" s="3">
        <v>1189</v>
      </c>
      <c r="AA7" s="10"/>
      <c r="AB7" s="10"/>
      <c r="AC7" s="10"/>
      <c r="AD7" s="105"/>
      <c r="AE7" s="10"/>
      <c r="AF7" s="10"/>
      <c r="AH7" s="10"/>
      <c r="AI7" s="10"/>
      <c r="AJ7" s="10"/>
      <c r="AK7" s="10"/>
      <c r="AL7" s="10"/>
    </row>
    <row r="8" spans="1:38" x14ac:dyDescent="0.15">
      <c r="A8" s="279" t="s">
        <v>1</v>
      </c>
      <c r="B8" s="281"/>
      <c r="C8" s="111" t="s">
        <v>8</v>
      </c>
      <c r="D8" s="112">
        <v>820</v>
      </c>
      <c r="E8" s="112">
        <v>800</v>
      </c>
      <c r="F8" s="112">
        <v>853</v>
      </c>
      <c r="G8" s="112">
        <v>882</v>
      </c>
      <c r="H8" s="112">
        <v>893</v>
      </c>
      <c r="I8" s="112">
        <v>879</v>
      </c>
      <c r="J8" s="112">
        <v>802</v>
      </c>
      <c r="K8" s="112">
        <v>764</v>
      </c>
      <c r="L8" s="112">
        <v>743</v>
      </c>
      <c r="M8" s="112">
        <v>698</v>
      </c>
      <c r="N8" s="114">
        <v>737</v>
      </c>
      <c r="O8" s="113">
        <v>655</v>
      </c>
      <c r="P8" s="113">
        <v>575</v>
      </c>
      <c r="Q8" s="4">
        <v>635</v>
      </c>
      <c r="R8" s="4">
        <v>596</v>
      </c>
      <c r="S8" s="4">
        <v>573</v>
      </c>
      <c r="T8" s="4">
        <v>510</v>
      </c>
      <c r="U8" s="4">
        <v>486</v>
      </c>
      <c r="V8" s="4">
        <v>429</v>
      </c>
      <c r="W8" s="4">
        <v>377</v>
      </c>
      <c r="X8" s="4">
        <v>277</v>
      </c>
      <c r="Y8" s="4">
        <v>255</v>
      </c>
      <c r="Z8" s="4">
        <v>277</v>
      </c>
      <c r="AA8" s="10"/>
      <c r="AC8" s="105"/>
      <c r="AD8" s="105"/>
      <c r="AE8" s="105"/>
      <c r="AH8" s="10"/>
      <c r="AI8" s="10"/>
      <c r="AJ8" s="10"/>
      <c r="AK8" s="10"/>
      <c r="AL8" s="10"/>
    </row>
    <row r="9" spans="1:38" x14ac:dyDescent="0.15">
      <c r="A9" s="282"/>
      <c r="B9" s="284"/>
      <c r="C9" s="244" t="s">
        <v>9</v>
      </c>
      <c r="D9" s="112">
        <v>445</v>
      </c>
      <c r="E9" s="112">
        <v>437</v>
      </c>
      <c r="F9" s="112">
        <v>466</v>
      </c>
      <c r="G9" s="112">
        <v>468</v>
      </c>
      <c r="H9" s="112">
        <v>487</v>
      </c>
      <c r="I9" s="112">
        <v>488</v>
      </c>
      <c r="J9" s="112">
        <v>453</v>
      </c>
      <c r="K9" s="112">
        <v>414</v>
      </c>
      <c r="L9" s="112">
        <v>415</v>
      </c>
      <c r="M9" s="112">
        <v>393</v>
      </c>
      <c r="N9" s="112">
        <v>399</v>
      </c>
      <c r="O9" s="113">
        <v>350</v>
      </c>
      <c r="P9" s="113">
        <v>299</v>
      </c>
      <c r="Q9" s="4">
        <v>356</v>
      </c>
      <c r="R9" s="4">
        <v>345</v>
      </c>
      <c r="S9" s="4">
        <v>300</v>
      </c>
      <c r="T9" s="4">
        <v>258</v>
      </c>
      <c r="U9" s="4">
        <v>282</v>
      </c>
      <c r="V9" s="4">
        <v>244</v>
      </c>
      <c r="W9" s="4">
        <v>212</v>
      </c>
      <c r="X9" s="4">
        <v>143</v>
      </c>
      <c r="Y9" s="4">
        <v>153</v>
      </c>
      <c r="Z9" s="4">
        <v>151</v>
      </c>
      <c r="AC9" s="105"/>
      <c r="AD9" s="105"/>
      <c r="AH9" s="10"/>
      <c r="AI9" s="10"/>
      <c r="AJ9" s="10"/>
      <c r="AK9" s="10"/>
      <c r="AL9" s="10"/>
    </row>
    <row r="10" spans="1:38" x14ac:dyDescent="0.15">
      <c r="A10" s="285"/>
      <c r="B10" s="287"/>
      <c r="C10" s="243" t="s">
        <v>10</v>
      </c>
      <c r="D10" s="112">
        <v>375</v>
      </c>
      <c r="E10" s="112">
        <v>363</v>
      </c>
      <c r="F10" s="112">
        <v>387</v>
      </c>
      <c r="G10" s="112">
        <v>414</v>
      </c>
      <c r="H10" s="112">
        <v>406</v>
      </c>
      <c r="I10" s="112">
        <v>391</v>
      </c>
      <c r="J10" s="112">
        <v>349</v>
      </c>
      <c r="K10" s="112">
        <v>350</v>
      </c>
      <c r="L10" s="112">
        <v>328</v>
      </c>
      <c r="M10" s="112">
        <v>305</v>
      </c>
      <c r="N10" s="112">
        <v>338</v>
      </c>
      <c r="O10" s="113">
        <v>305</v>
      </c>
      <c r="P10" s="113">
        <v>276</v>
      </c>
      <c r="Q10" s="4">
        <v>279</v>
      </c>
      <c r="R10" s="4">
        <v>251</v>
      </c>
      <c r="S10" s="4">
        <v>273</v>
      </c>
      <c r="T10" s="4">
        <v>252</v>
      </c>
      <c r="U10" s="4">
        <v>204</v>
      </c>
      <c r="V10" s="4">
        <v>185</v>
      </c>
      <c r="W10" s="4">
        <v>165</v>
      </c>
      <c r="X10" s="4">
        <v>134</v>
      </c>
      <c r="Y10" s="4">
        <v>102</v>
      </c>
      <c r="Z10" s="4">
        <v>126</v>
      </c>
      <c r="AD10" s="105"/>
      <c r="AE10" s="105"/>
      <c r="AH10" s="10"/>
      <c r="AI10" s="10"/>
      <c r="AJ10" s="10"/>
      <c r="AK10" s="10"/>
      <c r="AL10" s="10"/>
    </row>
    <row r="11" spans="1:38" x14ac:dyDescent="0.15">
      <c r="A11" s="279" t="s">
        <v>11</v>
      </c>
      <c r="B11" s="281"/>
      <c r="C11" s="111" t="s">
        <v>8</v>
      </c>
      <c r="D11" s="112">
        <v>1078</v>
      </c>
      <c r="E11" s="112">
        <v>1215</v>
      </c>
      <c r="F11" s="112">
        <v>1149</v>
      </c>
      <c r="G11" s="112">
        <v>1473</v>
      </c>
      <c r="H11" s="112">
        <v>1421</v>
      </c>
      <c r="I11" s="112">
        <v>1362</v>
      </c>
      <c r="J11" s="112">
        <v>1414</v>
      </c>
      <c r="K11" s="112">
        <v>1398</v>
      </c>
      <c r="L11" s="112">
        <v>1315</v>
      </c>
      <c r="M11" s="112">
        <v>1300</v>
      </c>
      <c r="N11" s="114">
        <v>1270</v>
      </c>
      <c r="O11" s="113">
        <v>1330</v>
      </c>
      <c r="P11" s="113">
        <v>1178</v>
      </c>
      <c r="Q11" s="3">
        <v>1198</v>
      </c>
      <c r="R11" s="3">
        <v>1079</v>
      </c>
      <c r="S11" s="3">
        <v>1074</v>
      </c>
      <c r="T11" s="3">
        <v>980</v>
      </c>
      <c r="U11" s="4">
        <v>971</v>
      </c>
      <c r="V11" s="4">
        <v>885</v>
      </c>
      <c r="W11" s="4">
        <v>736</v>
      </c>
      <c r="X11" s="4">
        <v>728</v>
      </c>
      <c r="Y11" s="4">
        <v>644</v>
      </c>
      <c r="Z11" s="4">
        <v>721</v>
      </c>
      <c r="AB11" s="105"/>
      <c r="AC11" s="105"/>
      <c r="AD11" s="105"/>
      <c r="AH11" s="10"/>
      <c r="AI11" s="10"/>
      <c r="AJ11" s="10"/>
      <c r="AK11" s="10"/>
      <c r="AL11" s="10"/>
    </row>
    <row r="12" spans="1:38" x14ac:dyDescent="0.15">
      <c r="A12" s="282"/>
      <c r="B12" s="284"/>
      <c r="C12" s="244" t="s">
        <v>9</v>
      </c>
      <c r="D12" s="112">
        <v>594</v>
      </c>
      <c r="E12" s="112">
        <v>676</v>
      </c>
      <c r="F12" s="112">
        <v>621</v>
      </c>
      <c r="G12" s="112">
        <v>831</v>
      </c>
      <c r="H12" s="112">
        <v>838</v>
      </c>
      <c r="I12" s="112">
        <v>791</v>
      </c>
      <c r="J12" s="112">
        <v>777</v>
      </c>
      <c r="K12" s="112">
        <v>724</v>
      </c>
      <c r="L12" s="112">
        <v>728</v>
      </c>
      <c r="M12" s="112">
        <v>722</v>
      </c>
      <c r="N12" s="112">
        <v>726</v>
      </c>
      <c r="O12" s="113">
        <v>745</v>
      </c>
      <c r="P12" s="113">
        <v>655</v>
      </c>
      <c r="Q12" s="4">
        <v>644</v>
      </c>
      <c r="R12" s="4">
        <v>621</v>
      </c>
      <c r="S12" s="4">
        <v>608</v>
      </c>
      <c r="T12" s="4">
        <v>561</v>
      </c>
      <c r="U12" s="4">
        <v>545</v>
      </c>
      <c r="V12" s="4">
        <v>504</v>
      </c>
      <c r="W12" s="4">
        <v>425</v>
      </c>
      <c r="X12" s="4">
        <v>418</v>
      </c>
      <c r="Y12" s="4">
        <v>374</v>
      </c>
      <c r="Z12" s="4">
        <v>397</v>
      </c>
      <c r="AC12" s="105"/>
      <c r="AD12" s="105"/>
      <c r="AH12" s="10"/>
      <c r="AI12" s="10"/>
      <c r="AJ12" s="10"/>
      <c r="AK12" s="10"/>
      <c r="AL12" s="10"/>
    </row>
    <row r="13" spans="1:38" x14ac:dyDescent="0.15">
      <c r="A13" s="285"/>
      <c r="B13" s="287"/>
      <c r="C13" s="66" t="s">
        <v>10</v>
      </c>
      <c r="D13" s="112">
        <v>484</v>
      </c>
      <c r="E13" s="112">
        <v>539</v>
      </c>
      <c r="F13" s="112">
        <v>528</v>
      </c>
      <c r="G13" s="112">
        <v>642</v>
      </c>
      <c r="H13" s="112">
        <v>583</v>
      </c>
      <c r="I13" s="112">
        <v>571</v>
      </c>
      <c r="J13" s="112">
        <v>637</v>
      </c>
      <c r="K13" s="112">
        <v>674</v>
      </c>
      <c r="L13" s="112">
        <v>587</v>
      </c>
      <c r="M13" s="112">
        <v>578</v>
      </c>
      <c r="N13" s="113">
        <v>544</v>
      </c>
      <c r="O13" s="113">
        <v>585</v>
      </c>
      <c r="P13" s="113">
        <v>523</v>
      </c>
      <c r="Q13" s="4">
        <v>554</v>
      </c>
      <c r="R13" s="4">
        <v>458</v>
      </c>
      <c r="S13" s="4">
        <v>466</v>
      </c>
      <c r="T13" s="4">
        <v>419</v>
      </c>
      <c r="U13" s="4">
        <v>426</v>
      </c>
      <c r="V13" s="4">
        <v>381</v>
      </c>
      <c r="W13" s="4">
        <v>311</v>
      </c>
      <c r="X13" s="4">
        <v>310</v>
      </c>
      <c r="Y13" s="4">
        <v>270</v>
      </c>
      <c r="Z13" s="4">
        <v>324</v>
      </c>
      <c r="AC13" s="105"/>
      <c r="AD13" s="105"/>
      <c r="AH13" s="10"/>
      <c r="AI13" s="10"/>
      <c r="AJ13" s="10"/>
      <c r="AK13" s="10"/>
      <c r="AL13" s="10"/>
    </row>
    <row r="14" spans="1:38" x14ac:dyDescent="0.15">
      <c r="A14" s="279" t="s">
        <v>2</v>
      </c>
      <c r="B14" s="281"/>
      <c r="C14" s="243" t="s">
        <v>8</v>
      </c>
      <c r="D14" s="112">
        <v>841</v>
      </c>
      <c r="E14" s="112">
        <v>770</v>
      </c>
      <c r="F14" s="112">
        <v>868</v>
      </c>
      <c r="G14" s="112">
        <v>875</v>
      </c>
      <c r="H14" s="112">
        <v>882</v>
      </c>
      <c r="I14" s="112">
        <v>852</v>
      </c>
      <c r="J14" s="112">
        <v>846</v>
      </c>
      <c r="K14" s="112">
        <v>790</v>
      </c>
      <c r="L14" s="112">
        <v>817</v>
      </c>
      <c r="M14" s="112">
        <v>771</v>
      </c>
      <c r="N14" s="112">
        <v>738</v>
      </c>
      <c r="O14" s="113">
        <v>734</v>
      </c>
      <c r="P14" s="113">
        <v>622</v>
      </c>
      <c r="Q14" s="4">
        <v>582</v>
      </c>
      <c r="R14" s="4">
        <v>529</v>
      </c>
      <c r="S14" s="4">
        <v>614</v>
      </c>
      <c r="T14" s="4">
        <v>511</v>
      </c>
      <c r="U14" s="4">
        <v>479</v>
      </c>
      <c r="V14" s="4">
        <v>461</v>
      </c>
      <c r="W14" s="4">
        <v>339</v>
      </c>
      <c r="X14" s="4">
        <v>384</v>
      </c>
      <c r="Y14" s="4">
        <v>359</v>
      </c>
      <c r="Z14" s="4">
        <v>360</v>
      </c>
      <c r="AC14" s="105"/>
      <c r="AD14" s="105"/>
      <c r="AH14" s="10"/>
      <c r="AI14" s="10"/>
      <c r="AJ14" s="10"/>
      <c r="AK14" s="10"/>
      <c r="AL14" s="10"/>
    </row>
    <row r="15" spans="1:38" x14ac:dyDescent="0.15">
      <c r="A15" s="282"/>
      <c r="B15" s="284"/>
      <c r="C15" s="244" t="s">
        <v>9</v>
      </c>
      <c r="D15" s="112">
        <v>442</v>
      </c>
      <c r="E15" s="112">
        <v>430</v>
      </c>
      <c r="F15" s="112">
        <v>477</v>
      </c>
      <c r="G15" s="112">
        <v>474</v>
      </c>
      <c r="H15" s="112">
        <v>491</v>
      </c>
      <c r="I15" s="112">
        <v>482</v>
      </c>
      <c r="J15" s="112">
        <v>496</v>
      </c>
      <c r="K15" s="112">
        <v>453</v>
      </c>
      <c r="L15" s="112">
        <v>460</v>
      </c>
      <c r="M15" s="112">
        <v>439</v>
      </c>
      <c r="N15" s="112">
        <v>424</v>
      </c>
      <c r="O15" s="113">
        <v>420</v>
      </c>
      <c r="P15" s="113">
        <v>375</v>
      </c>
      <c r="Q15" s="4">
        <v>332</v>
      </c>
      <c r="R15" s="4">
        <v>286</v>
      </c>
      <c r="S15" s="4">
        <v>357</v>
      </c>
      <c r="T15" s="4">
        <v>271</v>
      </c>
      <c r="U15" s="4">
        <v>274</v>
      </c>
      <c r="V15" s="4">
        <v>252</v>
      </c>
      <c r="W15" s="4">
        <v>198</v>
      </c>
      <c r="X15" s="4">
        <v>225</v>
      </c>
      <c r="Y15" s="4">
        <v>221</v>
      </c>
      <c r="Z15" s="4">
        <v>204</v>
      </c>
      <c r="AC15" s="105"/>
      <c r="AD15" s="105"/>
      <c r="AH15" s="10"/>
      <c r="AI15" s="10"/>
      <c r="AJ15" s="10"/>
      <c r="AK15" s="10"/>
      <c r="AL15" s="10"/>
    </row>
    <row r="16" spans="1:38" x14ac:dyDescent="0.15">
      <c r="A16" s="285"/>
      <c r="B16" s="287"/>
      <c r="C16" s="66" t="s">
        <v>10</v>
      </c>
      <c r="D16" s="112">
        <v>399</v>
      </c>
      <c r="E16" s="112">
        <v>340</v>
      </c>
      <c r="F16" s="112">
        <v>391</v>
      </c>
      <c r="G16" s="112">
        <v>401</v>
      </c>
      <c r="H16" s="112">
        <v>391</v>
      </c>
      <c r="I16" s="112">
        <v>370</v>
      </c>
      <c r="J16" s="112">
        <v>350</v>
      </c>
      <c r="K16" s="112">
        <v>337</v>
      </c>
      <c r="L16" s="112">
        <v>357</v>
      </c>
      <c r="M16" s="112">
        <v>332</v>
      </c>
      <c r="N16" s="113">
        <v>314</v>
      </c>
      <c r="O16" s="113">
        <v>314</v>
      </c>
      <c r="P16" s="113">
        <v>247</v>
      </c>
      <c r="Q16" s="4">
        <v>250</v>
      </c>
      <c r="R16" s="3">
        <v>243</v>
      </c>
      <c r="S16" s="4">
        <v>257</v>
      </c>
      <c r="T16" s="3">
        <v>240</v>
      </c>
      <c r="U16" s="4">
        <v>205</v>
      </c>
      <c r="V16" s="4">
        <v>209</v>
      </c>
      <c r="W16" s="4">
        <v>141</v>
      </c>
      <c r="X16" s="4">
        <v>159</v>
      </c>
      <c r="Y16" s="4">
        <v>138</v>
      </c>
      <c r="Z16" s="4">
        <v>156</v>
      </c>
      <c r="AD16" s="105"/>
      <c r="AH16" s="10"/>
      <c r="AI16" s="10"/>
      <c r="AJ16" s="10"/>
      <c r="AK16" s="10"/>
      <c r="AL16" s="10"/>
    </row>
    <row r="17" spans="1:38" x14ac:dyDescent="0.15">
      <c r="A17" s="279" t="s">
        <v>3</v>
      </c>
      <c r="B17" s="281"/>
      <c r="C17" s="243" t="s">
        <v>8</v>
      </c>
      <c r="D17" s="112">
        <v>1509</v>
      </c>
      <c r="E17" s="112">
        <v>1399</v>
      </c>
      <c r="F17" s="112">
        <v>1504</v>
      </c>
      <c r="G17" s="112">
        <v>1771</v>
      </c>
      <c r="H17" s="112">
        <v>1862</v>
      </c>
      <c r="I17" s="112">
        <v>1681</v>
      </c>
      <c r="J17" s="112">
        <v>1603</v>
      </c>
      <c r="K17" s="112">
        <v>1582</v>
      </c>
      <c r="L17" s="112">
        <v>1484</v>
      </c>
      <c r="M17" s="112">
        <v>1485</v>
      </c>
      <c r="N17" s="112">
        <v>1489</v>
      </c>
      <c r="O17" s="113">
        <v>1458</v>
      </c>
      <c r="P17" s="113">
        <v>1348</v>
      </c>
      <c r="Q17" s="3">
        <v>1216</v>
      </c>
      <c r="R17" s="3">
        <v>1131</v>
      </c>
      <c r="S17" s="3">
        <v>1024</v>
      </c>
      <c r="T17" s="3">
        <v>1006</v>
      </c>
      <c r="U17" s="4">
        <v>986</v>
      </c>
      <c r="V17" s="4">
        <v>842</v>
      </c>
      <c r="W17" s="4">
        <v>751</v>
      </c>
      <c r="X17" s="4">
        <v>664</v>
      </c>
      <c r="Y17" s="4">
        <v>683</v>
      </c>
      <c r="Z17" s="4">
        <v>677</v>
      </c>
      <c r="AB17" s="10"/>
      <c r="AC17" s="105"/>
      <c r="AD17" s="105"/>
      <c r="AH17" s="10"/>
      <c r="AI17" s="10"/>
      <c r="AJ17" s="10"/>
      <c r="AK17" s="10"/>
      <c r="AL17" s="10"/>
    </row>
    <row r="18" spans="1:38" x14ac:dyDescent="0.15">
      <c r="A18" s="282"/>
      <c r="B18" s="284"/>
      <c r="C18" s="244" t="s">
        <v>9</v>
      </c>
      <c r="D18" s="112">
        <v>874</v>
      </c>
      <c r="E18" s="112">
        <v>781</v>
      </c>
      <c r="F18" s="112">
        <v>822</v>
      </c>
      <c r="G18" s="112">
        <v>1032</v>
      </c>
      <c r="H18" s="112">
        <v>1015</v>
      </c>
      <c r="I18" s="112">
        <v>944</v>
      </c>
      <c r="J18" s="112">
        <v>897</v>
      </c>
      <c r="K18" s="112">
        <v>864</v>
      </c>
      <c r="L18" s="112">
        <v>831</v>
      </c>
      <c r="M18" s="112">
        <v>852</v>
      </c>
      <c r="N18" s="112">
        <v>796</v>
      </c>
      <c r="O18" s="113">
        <v>813</v>
      </c>
      <c r="P18" s="113">
        <v>738</v>
      </c>
      <c r="Q18" s="4">
        <v>686</v>
      </c>
      <c r="R18" s="4">
        <v>652</v>
      </c>
      <c r="S18" s="4">
        <v>565</v>
      </c>
      <c r="T18" s="4">
        <v>557</v>
      </c>
      <c r="U18" s="4">
        <v>583</v>
      </c>
      <c r="V18" s="4">
        <v>470</v>
      </c>
      <c r="W18" s="4">
        <v>445</v>
      </c>
      <c r="X18" s="4">
        <v>375</v>
      </c>
      <c r="Y18" s="4">
        <v>390</v>
      </c>
      <c r="Z18" s="4">
        <v>370</v>
      </c>
      <c r="AC18" s="105"/>
      <c r="AD18" s="105"/>
      <c r="AH18" s="10"/>
      <c r="AI18" s="10"/>
      <c r="AJ18" s="10"/>
      <c r="AK18" s="10"/>
      <c r="AL18" s="10"/>
    </row>
    <row r="19" spans="1:38" x14ac:dyDescent="0.15">
      <c r="A19" s="285"/>
      <c r="B19" s="287"/>
      <c r="C19" s="66" t="s">
        <v>10</v>
      </c>
      <c r="D19" s="112">
        <v>635</v>
      </c>
      <c r="E19" s="112">
        <v>618</v>
      </c>
      <c r="F19" s="112">
        <v>682</v>
      </c>
      <c r="G19" s="112">
        <v>739</v>
      </c>
      <c r="H19" s="112">
        <v>847</v>
      </c>
      <c r="I19" s="112">
        <v>737</v>
      </c>
      <c r="J19" s="112">
        <v>706</v>
      </c>
      <c r="K19" s="112">
        <v>718</v>
      </c>
      <c r="L19" s="112">
        <v>653</v>
      </c>
      <c r="M19" s="112">
        <v>633</v>
      </c>
      <c r="N19" s="113">
        <v>693</v>
      </c>
      <c r="O19" s="113">
        <v>645</v>
      </c>
      <c r="P19" s="113">
        <v>610</v>
      </c>
      <c r="Q19" s="4">
        <v>530</v>
      </c>
      <c r="R19" s="4">
        <v>479</v>
      </c>
      <c r="S19" s="4">
        <v>459</v>
      </c>
      <c r="T19" s="4">
        <v>449</v>
      </c>
      <c r="U19" s="4">
        <v>403</v>
      </c>
      <c r="V19" s="4">
        <v>372</v>
      </c>
      <c r="W19" s="4">
        <v>306</v>
      </c>
      <c r="X19" s="4">
        <v>289</v>
      </c>
      <c r="Y19" s="4">
        <v>293</v>
      </c>
      <c r="Z19" s="4">
        <v>307</v>
      </c>
      <c r="AD19" s="105"/>
      <c r="AH19" s="10"/>
      <c r="AI19" s="10"/>
      <c r="AJ19" s="10"/>
      <c r="AK19" s="10"/>
      <c r="AL19" s="10"/>
    </row>
    <row r="20" spans="1:38" x14ac:dyDescent="0.15">
      <c r="A20" s="279" t="s">
        <v>4</v>
      </c>
      <c r="B20" s="281"/>
      <c r="C20" s="243" t="s">
        <v>8</v>
      </c>
      <c r="D20" s="112">
        <v>857</v>
      </c>
      <c r="E20" s="112">
        <v>921</v>
      </c>
      <c r="F20" s="112">
        <v>975</v>
      </c>
      <c r="G20" s="112">
        <v>1060</v>
      </c>
      <c r="H20" s="112">
        <v>1125</v>
      </c>
      <c r="I20" s="112">
        <v>1081</v>
      </c>
      <c r="J20" s="112">
        <v>1116</v>
      </c>
      <c r="K20" s="112">
        <v>1187</v>
      </c>
      <c r="L20" s="112">
        <v>1057</v>
      </c>
      <c r="M20" s="112">
        <v>1103</v>
      </c>
      <c r="N20" s="112">
        <v>1041</v>
      </c>
      <c r="O20" s="113">
        <v>1243</v>
      </c>
      <c r="P20" s="113">
        <v>1032</v>
      </c>
      <c r="Q20" s="4">
        <v>984</v>
      </c>
      <c r="R20" s="4">
        <v>886</v>
      </c>
      <c r="S20" s="4">
        <v>948</v>
      </c>
      <c r="T20" s="4">
        <v>854</v>
      </c>
      <c r="U20" s="4">
        <v>878</v>
      </c>
      <c r="V20" s="4">
        <v>776</v>
      </c>
      <c r="W20" s="4">
        <v>673</v>
      </c>
      <c r="X20" s="4">
        <v>665</v>
      </c>
      <c r="Y20" s="4">
        <v>630</v>
      </c>
      <c r="Z20" s="4">
        <v>652</v>
      </c>
      <c r="AC20" s="105"/>
      <c r="AD20" s="105"/>
      <c r="AH20" s="10"/>
      <c r="AI20" s="10"/>
      <c r="AJ20" s="10"/>
      <c r="AK20" s="10"/>
      <c r="AL20" s="10"/>
    </row>
    <row r="21" spans="1:38" x14ac:dyDescent="0.15">
      <c r="A21" s="282"/>
      <c r="B21" s="284"/>
      <c r="C21" s="244" t="s">
        <v>9</v>
      </c>
      <c r="D21" s="112">
        <v>474</v>
      </c>
      <c r="E21" s="112">
        <v>514</v>
      </c>
      <c r="F21" s="112">
        <v>529</v>
      </c>
      <c r="G21" s="112">
        <v>602</v>
      </c>
      <c r="H21" s="112">
        <v>619</v>
      </c>
      <c r="I21" s="112">
        <v>603</v>
      </c>
      <c r="J21" s="112">
        <v>646</v>
      </c>
      <c r="K21" s="112">
        <v>679</v>
      </c>
      <c r="L21" s="112">
        <v>584</v>
      </c>
      <c r="M21" s="112">
        <v>631</v>
      </c>
      <c r="N21" s="112">
        <v>619</v>
      </c>
      <c r="O21" s="113">
        <v>665</v>
      </c>
      <c r="P21" s="113">
        <v>576</v>
      </c>
      <c r="Q21" s="4">
        <v>551</v>
      </c>
      <c r="R21" s="4">
        <v>493</v>
      </c>
      <c r="S21" s="4">
        <v>530</v>
      </c>
      <c r="T21" s="4">
        <v>468</v>
      </c>
      <c r="U21" s="4">
        <v>496</v>
      </c>
      <c r="V21" s="4">
        <v>433</v>
      </c>
      <c r="W21" s="4">
        <v>392</v>
      </c>
      <c r="X21" s="4">
        <v>384</v>
      </c>
      <c r="Y21" s="4">
        <v>348</v>
      </c>
      <c r="Z21" s="4">
        <v>376</v>
      </c>
      <c r="AC21" s="105"/>
      <c r="AD21" s="105"/>
      <c r="AH21" s="10"/>
      <c r="AI21" s="10"/>
      <c r="AJ21" s="10"/>
      <c r="AK21" s="10"/>
      <c r="AL21" s="10"/>
    </row>
    <row r="22" spans="1:38" x14ac:dyDescent="0.15">
      <c r="A22" s="285"/>
      <c r="B22" s="287"/>
      <c r="C22" s="243" t="s">
        <v>10</v>
      </c>
      <c r="D22" s="112">
        <v>383</v>
      </c>
      <c r="E22" s="112">
        <v>407</v>
      </c>
      <c r="F22" s="112">
        <v>446</v>
      </c>
      <c r="G22" s="112">
        <v>458</v>
      </c>
      <c r="H22" s="112">
        <v>506</v>
      </c>
      <c r="I22" s="112">
        <v>478</v>
      </c>
      <c r="J22" s="112">
        <v>470</v>
      </c>
      <c r="K22" s="112">
        <v>508</v>
      </c>
      <c r="L22" s="112">
        <v>473</v>
      </c>
      <c r="M22" s="112">
        <v>472</v>
      </c>
      <c r="N22" s="112">
        <v>422</v>
      </c>
      <c r="O22" s="112">
        <v>578</v>
      </c>
      <c r="P22" s="112">
        <v>456</v>
      </c>
      <c r="Q22" s="4">
        <v>433</v>
      </c>
      <c r="R22" s="4">
        <v>393</v>
      </c>
      <c r="S22" s="4">
        <v>418</v>
      </c>
      <c r="T22" s="4">
        <v>386</v>
      </c>
      <c r="U22" s="4">
        <v>382</v>
      </c>
      <c r="V22" s="4">
        <v>343</v>
      </c>
      <c r="W22" s="4">
        <v>281</v>
      </c>
      <c r="X22" s="4">
        <v>281</v>
      </c>
      <c r="Y22" s="4">
        <v>282</v>
      </c>
      <c r="Z22" s="4">
        <v>276</v>
      </c>
      <c r="AD22" s="105"/>
      <c r="AH22" s="10"/>
      <c r="AI22" s="10"/>
      <c r="AJ22" s="10"/>
      <c r="AK22" s="10"/>
      <c r="AL22" s="10"/>
    </row>
    <row r="23" spans="1:38" x14ac:dyDescent="0.15">
      <c r="A23" s="239"/>
      <c r="B23" s="239"/>
      <c r="C23" s="48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V23" s="110"/>
      <c r="W23" s="110"/>
      <c r="X23" s="110"/>
      <c r="Y23" s="110"/>
      <c r="Z23" s="110"/>
      <c r="AE23" s="105"/>
      <c r="AF23" s="105"/>
      <c r="AG23" s="105"/>
      <c r="AH23" s="10"/>
      <c r="AI23" s="10"/>
      <c r="AJ23" s="10"/>
      <c r="AK23" s="10"/>
      <c r="AL23" s="10"/>
    </row>
    <row r="24" spans="1:38" x14ac:dyDescent="0.15">
      <c r="A24" s="239"/>
      <c r="B24" s="239"/>
      <c r="C24" s="48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V24" s="110"/>
      <c r="W24" s="110"/>
      <c r="X24" s="110"/>
      <c r="Y24" s="110"/>
      <c r="Z24" s="110"/>
      <c r="AA24" s="110"/>
      <c r="AH24" s="10"/>
      <c r="AI24" s="10"/>
      <c r="AJ24" s="10"/>
      <c r="AK24" s="10"/>
      <c r="AL24" s="10"/>
    </row>
    <row r="25" spans="1:38" x14ac:dyDescent="0.15">
      <c r="A25" s="288" t="s">
        <v>12</v>
      </c>
      <c r="B25" s="289"/>
      <c r="C25" s="290"/>
      <c r="D25" s="309" t="s">
        <v>7</v>
      </c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110"/>
      <c r="AH25" s="10"/>
      <c r="AI25" s="10"/>
      <c r="AJ25" s="10"/>
      <c r="AK25" s="10"/>
      <c r="AL25" s="10"/>
    </row>
    <row r="26" spans="1:38" x14ac:dyDescent="0.15">
      <c r="A26" s="291"/>
      <c r="B26" s="292"/>
      <c r="C26" s="293"/>
      <c r="D26" s="241">
        <v>2544</v>
      </c>
      <c r="E26" s="241">
        <v>2545</v>
      </c>
      <c r="F26" s="241">
        <v>2546</v>
      </c>
      <c r="G26" s="241">
        <v>2547</v>
      </c>
      <c r="H26" s="241">
        <v>2548</v>
      </c>
      <c r="I26" s="241">
        <v>2549</v>
      </c>
      <c r="J26" s="241">
        <v>2550</v>
      </c>
      <c r="K26" s="241">
        <v>2551</v>
      </c>
      <c r="L26" s="241">
        <v>2552</v>
      </c>
      <c r="M26" s="241">
        <v>2553</v>
      </c>
      <c r="N26" s="241">
        <v>2554</v>
      </c>
      <c r="O26" s="241">
        <v>2555</v>
      </c>
      <c r="P26" s="241">
        <v>2556</v>
      </c>
      <c r="Q26" s="241">
        <v>2557</v>
      </c>
      <c r="R26" s="241">
        <v>2558</v>
      </c>
      <c r="S26" s="241">
        <v>2559</v>
      </c>
      <c r="T26" s="241">
        <v>2560</v>
      </c>
      <c r="U26" s="241">
        <v>2561</v>
      </c>
      <c r="V26" s="241">
        <v>2562</v>
      </c>
      <c r="W26" s="241">
        <v>2563</v>
      </c>
      <c r="X26" s="241">
        <v>2564</v>
      </c>
      <c r="Y26" s="241">
        <v>2565</v>
      </c>
      <c r="Z26" s="241">
        <v>2566</v>
      </c>
      <c r="AH26" s="10"/>
      <c r="AI26" s="10"/>
      <c r="AJ26" s="10"/>
      <c r="AK26" s="10"/>
      <c r="AL26" s="10"/>
    </row>
    <row r="27" spans="1:38" x14ac:dyDescent="0.15">
      <c r="A27" s="279" t="s">
        <v>334</v>
      </c>
      <c r="B27" s="281"/>
      <c r="C27" s="60" t="s">
        <v>8</v>
      </c>
      <c r="D27" s="116">
        <v>6.5</v>
      </c>
      <c r="E27" s="116">
        <v>6.5205368170839346</v>
      </c>
      <c r="F27" s="116">
        <v>7.2</v>
      </c>
      <c r="G27" s="116">
        <v>7.5</v>
      </c>
      <c r="H27" s="116">
        <v>7.6</v>
      </c>
      <c r="I27" s="116">
        <v>7.4</v>
      </c>
      <c r="J27" s="116">
        <v>7.2</v>
      </c>
      <c r="K27" s="116">
        <v>7.3</v>
      </c>
      <c r="L27" s="116">
        <v>7.1</v>
      </c>
      <c r="M27" s="116">
        <v>7</v>
      </c>
      <c r="N27" s="116">
        <v>6.6</v>
      </c>
      <c r="O27" s="4">
        <v>6.8</v>
      </c>
      <c r="P27" s="4">
        <v>6.4</v>
      </c>
      <c r="Q27" s="4">
        <v>6.5</v>
      </c>
      <c r="R27" s="4">
        <v>6.2</v>
      </c>
      <c r="S27" s="4">
        <v>6.4</v>
      </c>
      <c r="T27" s="4">
        <v>5.9</v>
      </c>
      <c r="U27" s="117">
        <v>6</v>
      </c>
      <c r="V27" s="117">
        <v>5.7</v>
      </c>
      <c r="W27" s="117">
        <v>5.0999999999999996</v>
      </c>
      <c r="X27" s="117">
        <v>5.2</v>
      </c>
      <c r="Y27" s="117">
        <v>5.3</v>
      </c>
      <c r="Z27" s="117">
        <v>5.4</v>
      </c>
      <c r="AH27" s="10"/>
      <c r="AI27" s="10"/>
      <c r="AJ27" s="10"/>
      <c r="AK27" s="10"/>
      <c r="AL27" s="10"/>
    </row>
    <row r="28" spans="1:38" x14ac:dyDescent="0.15">
      <c r="A28" s="282"/>
      <c r="B28" s="284"/>
      <c r="C28" s="60" t="s">
        <v>9</v>
      </c>
      <c r="D28" s="116">
        <v>6.9</v>
      </c>
      <c r="E28" s="116">
        <v>7.0352531129383697</v>
      </c>
      <c r="F28" s="116">
        <v>7.6</v>
      </c>
      <c r="G28" s="116">
        <v>8.1</v>
      </c>
      <c r="H28" s="116">
        <v>8.3000000000000007</v>
      </c>
      <c r="I28" s="116">
        <v>8.1</v>
      </c>
      <c r="J28" s="116">
        <v>8</v>
      </c>
      <c r="K28" s="116">
        <v>7.8</v>
      </c>
      <c r="L28" s="116">
        <v>7.6</v>
      </c>
      <c r="M28" s="116">
        <v>7.7</v>
      </c>
      <c r="N28" s="116">
        <v>7.2</v>
      </c>
      <c r="O28" s="4">
        <v>7.2</v>
      </c>
      <c r="P28" s="4">
        <v>6.9</v>
      </c>
      <c r="Q28" s="4">
        <v>7</v>
      </c>
      <c r="R28" s="4">
        <v>6.9</v>
      </c>
      <c r="S28" s="4">
        <v>6.9</v>
      </c>
      <c r="T28" s="4">
        <v>6.2</v>
      </c>
      <c r="U28" s="4">
        <v>6.7</v>
      </c>
      <c r="V28" s="117">
        <v>6.2</v>
      </c>
      <c r="W28" s="117">
        <v>5.7</v>
      </c>
      <c r="X28" s="117">
        <v>5.7</v>
      </c>
      <c r="Y28" s="117">
        <v>5.9</v>
      </c>
      <c r="Z28" s="117">
        <v>5.8</v>
      </c>
      <c r="AA28" s="110"/>
      <c r="AB28" s="105"/>
      <c r="AC28" s="105"/>
      <c r="AG28" s="105"/>
      <c r="AH28" s="10"/>
      <c r="AI28" s="10"/>
      <c r="AJ28" s="10"/>
      <c r="AK28" s="10"/>
      <c r="AL28" s="10"/>
    </row>
    <row r="29" spans="1:38" x14ac:dyDescent="0.15">
      <c r="A29" s="285"/>
      <c r="B29" s="287"/>
      <c r="C29" s="60" t="s">
        <v>10</v>
      </c>
      <c r="D29" s="116">
        <v>5.9</v>
      </c>
      <c r="E29" s="116">
        <v>5.9734291752082926</v>
      </c>
      <c r="F29" s="116">
        <v>6.8</v>
      </c>
      <c r="G29" s="116">
        <v>6.7</v>
      </c>
      <c r="H29" s="116">
        <v>7</v>
      </c>
      <c r="I29" s="116">
        <v>6.6</v>
      </c>
      <c r="J29" s="116">
        <v>6.5</v>
      </c>
      <c r="K29" s="116">
        <v>6.8</v>
      </c>
      <c r="L29" s="116">
        <v>6.5</v>
      </c>
      <c r="M29" s="116">
        <v>6.3</v>
      </c>
      <c r="N29" s="116">
        <v>6</v>
      </c>
      <c r="O29" s="4">
        <v>6.2</v>
      </c>
      <c r="P29" s="4">
        <v>5.8</v>
      </c>
      <c r="Q29" s="4">
        <v>5.9</v>
      </c>
      <c r="R29" s="4">
        <v>5.5</v>
      </c>
      <c r="S29" s="4">
        <v>5.8</v>
      </c>
      <c r="T29" s="4">
        <v>5.5</v>
      </c>
      <c r="U29" s="4">
        <v>5.3</v>
      </c>
      <c r="V29" s="117">
        <v>5.0999999999999996</v>
      </c>
      <c r="W29" s="117">
        <v>4.4000000000000004</v>
      </c>
      <c r="X29" s="117">
        <v>4.5999999999999996</v>
      </c>
      <c r="Y29" s="117">
        <v>4.5999999999999996</v>
      </c>
      <c r="Z29" s="117">
        <v>4.9000000000000004</v>
      </c>
      <c r="AA29" s="110"/>
      <c r="AC29" s="105"/>
      <c r="AD29" s="105"/>
      <c r="AG29" s="105"/>
      <c r="AH29" s="10"/>
      <c r="AI29" s="10"/>
      <c r="AJ29" s="10"/>
      <c r="AK29" s="10"/>
      <c r="AL29" s="10"/>
    </row>
    <row r="30" spans="1:38" x14ac:dyDescent="0.15">
      <c r="A30" s="279" t="s">
        <v>1</v>
      </c>
      <c r="B30" s="281"/>
      <c r="C30" s="118" t="s">
        <v>8</v>
      </c>
      <c r="D30" s="116">
        <v>7.3</v>
      </c>
      <c r="E30" s="116">
        <v>6.9943520607109759</v>
      </c>
      <c r="F30" s="116">
        <v>7.5</v>
      </c>
      <c r="G30" s="116">
        <v>7.5</v>
      </c>
      <c r="H30" s="116">
        <v>7.9</v>
      </c>
      <c r="I30" s="116">
        <v>7.9</v>
      </c>
      <c r="J30" s="116">
        <v>7.3</v>
      </c>
      <c r="K30" s="116">
        <v>7.2</v>
      </c>
      <c r="L30" s="116">
        <v>7.3</v>
      </c>
      <c r="M30" s="116">
        <v>7.1</v>
      </c>
      <c r="N30" s="116">
        <v>7.3</v>
      </c>
      <c r="O30" s="4">
        <v>6.3</v>
      </c>
      <c r="P30" s="4">
        <v>6.1</v>
      </c>
      <c r="Q30" s="4">
        <v>7.2</v>
      </c>
      <c r="R30" s="4">
        <v>7</v>
      </c>
      <c r="S30" s="4">
        <v>6.8</v>
      </c>
      <c r="T30" s="4">
        <v>6.1</v>
      </c>
      <c r="U30" s="4">
        <v>6.1</v>
      </c>
      <c r="V30" s="117">
        <v>5.7</v>
      </c>
      <c r="W30" s="117">
        <v>5.5</v>
      </c>
      <c r="X30" s="117">
        <v>4.7</v>
      </c>
      <c r="Y30" s="117">
        <v>4.9000000000000004</v>
      </c>
      <c r="Z30" s="117">
        <v>5.2</v>
      </c>
      <c r="AA30" s="110"/>
      <c r="AC30" s="105"/>
      <c r="AD30" s="105"/>
      <c r="AG30" s="105"/>
      <c r="AH30" s="10"/>
      <c r="AI30" s="10"/>
      <c r="AJ30" s="10"/>
      <c r="AK30" s="10"/>
      <c r="AL30" s="10"/>
    </row>
    <row r="31" spans="1:38" x14ac:dyDescent="0.15">
      <c r="A31" s="282"/>
      <c r="B31" s="284"/>
      <c r="C31" s="60" t="s">
        <v>9</v>
      </c>
      <c r="D31" s="116">
        <v>7.7</v>
      </c>
      <c r="E31" s="116">
        <v>7.41243321177169</v>
      </c>
      <c r="F31" s="116">
        <v>7.9</v>
      </c>
      <c r="G31" s="116">
        <v>7.7</v>
      </c>
      <c r="H31" s="116">
        <v>8.3000000000000007</v>
      </c>
      <c r="I31" s="116">
        <v>8.5</v>
      </c>
      <c r="J31" s="116">
        <v>7.9</v>
      </c>
      <c r="K31" s="116">
        <v>7.5</v>
      </c>
      <c r="L31" s="116">
        <v>7.9</v>
      </c>
      <c r="M31" s="116">
        <v>7.8</v>
      </c>
      <c r="N31" s="116">
        <v>7.7</v>
      </c>
      <c r="O31" s="4">
        <v>6.6</v>
      </c>
      <c r="P31" s="4">
        <v>6.1</v>
      </c>
      <c r="Q31" s="4">
        <v>7.9</v>
      </c>
      <c r="R31" s="4">
        <v>7.9</v>
      </c>
      <c r="S31" s="4">
        <v>6.9</v>
      </c>
      <c r="T31" s="4">
        <v>6.1</v>
      </c>
      <c r="U31" s="4">
        <v>6.9</v>
      </c>
      <c r="V31" s="117">
        <v>6.3</v>
      </c>
      <c r="W31" s="117">
        <v>6</v>
      </c>
      <c r="X31" s="117">
        <v>4.7</v>
      </c>
      <c r="Y31" s="117">
        <v>5.6</v>
      </c>
      <c r="Z31" s="117">
        <v>5.4</v>
      </c>
      <c r="AA31" s="110"/>
      <c r="AB31" s="105"/>
      <c r="AC31" s="105"/>
      <c r="AD31" s="105"/>
      <c r="AG31" s="105"/>
      <c r="AH31" s="10"/>
      <c r="AI31" s="10"/>
      <c r="AJ31" s="10"/>
      <c r="AK31" s="10"/>
      <c r="AL31" s="10"/>
    </row>
    <row r="32" spans="1:38" x14ac:dyDescent="0.15">
      <c r="A32" s="285"/>
      <c r="B32" s="287"/>
      <c r="C32" s="60" t="s">
        <v>10</v>
      </c>
      <c r="D32" s="116">
        <v>6.9</v>
      </c>
      <c r="E32" s="116">
        <v>6.5496274110026524</v>
      </c>
      <c r="F32" s="116">
        <v>7.1</v>
      </c>
      <c r="G32" s="116">
        <v>7.3</v>
      </c>
      <c r="H32" s="116">
        <v>7.4</v>
      </c>
      <c r="I32" s="116">
        <v>7.3</v>
      </c>
      <c r="J32" s="116">
        <v>6.6</v>
      </c>
      <c r="K32" s="116">
        <v>6.8</v>
      </c>
      <c r="L32" s="116">
        <v>6.7</v>
      </c>
      <c r="M32" s="116">
        <v>6.4</v>
      </c>
      <c r="N32" s="116">
        <v>6.9</v>
      </c>
      <c r="O32" s="4">
        <v>0.8</v>
      </c>
      <c r="P32" s="4">
        <v>6.1</v>
      </c>
      <c r="Q32" s="4">
        <v>6.5</v>
      </c>
      <c r="R32" s="4">
        <v>6.1</v>
      </c>
      <c r="S32" s="4">
        <v>6.6</v>
      </c>
      <c r="T32" s="4">
        <v>6.3</v>
      </c>
      <c r="U32" s="4">
        <v>5.3</v>
      </c>
      <c r="V32" s="117">
        <v>5.0999999999999996</v>
      </c>
      <c r="W32" s="117">
        <v>5</v>
      </c>
      <c r="X32" s="117">
        <v>4.7</v>
      </c>
      <c r="Y32" s="117">
        <v>4.0999999999999996</v>
      </c>
      <c r="Z32" s="117">
        <v>4.9000000000000004</v>
      </c>
      <c r="AA32" s="110"/>
      <c r="AC32" s="105"/>
      <c r="AD32" s="105"/>
      <c r="AE32" s="105"/>
      <c r="AG32" s="105"/>
      <c r="AH32" s="10"/>
      <c r="AI32" s="10"/>
      <c r="AJ32" s="10"/>
      <c r="AK32" s="10"/>
      <c r="AL32" s="10"/>
    </row>
    <row r="33" spans="1:38" x14ac:dyDescent="0.15">
      <c r="A33" s="279" t="s">
        <v>11</v>
      </c>
      <c r="B33" s="281"/>
      <c r="C33" s="118" t="s">
        <v>8</v>
      </c>
      <c r="D33" s="116">
        <v>5.9</v>
      </c>
      <c r="E33" s="116">
        <v>6.4111020235865235</v>
      </c>
      <c r="F33" s="116">
        <v>6.5</v>
      </c>
      <c r="G33" s="116">
        <v>7.1</v>
      </c>
      <c r="H33" s="116">
        <v>6.8</v>
      </c>
      <c r="I33" s="116">
        <v>6.4</v>
      </c>
      <c r="J33" s="116">
        <v>6.7</v>
      </c>
      <c r="K33" s="116">
        <v>6.7</v>
      </c>
      <c r="L33" s="116">
        <v>6.5</v>
      </c>
      <c r="M33" s="116">
        <v>6.5</v>
      </c>
      <c r="N33" s="116">
        <v>6</v>
      </c>
      <c r="O33" s="4">
        <v>6.3</v>
      </c>
      <c r="P33" s="4">
        <v>6.1</v>
      </c>
      <c r="Q33" s="4">
        <v>6.4</v>
      </c>
      <c r="R33" s="4">
        <v>6</v>
      </c>
      <c r="S33" s="4">
        <v>6.1</v>
      </c>
      <c r="T33" s="4">
        <v>5.6</v>
      </c>
      <c r="U33" s="4">
        <v>5.8</v>
      </c>
      <c r="V33" s="117">
        <v>5.5</v>
      </c>
      <c r="W33" s="117">
        <v>4.8</v>
      </c>
      <c r="X33" s="117">
        <v>5.0999999999999996</v>
      </c>
      <c r="Y33" s="117">
        <v>4.9000000000000004</v>
      </c>
      <c r="Z33" s="117">
        <v>5.2</v>
      </c>
      <c r="AA33" s="110"/>
      <c r="AB33" s="105"/>
      <c r="AC33" s="105"/>
      <c r="AG33" s="105"/>
      <c r="AH33" s="10"/>
      <c r="AI33" s="10"/>
      <c r="AJ33" s="10"/>
      <c r="AK33" s="10"/>
      <c r="AL33" s="10"/>
    </row>
    <row r="34" spans="1:38" x14ac:dyDescent="0.15">
      <c r="A34" s="282"/>
      <c r="B34" s="284"/>
      <c r="C34" s="60" t="s">
        <v>9</v>
      </c>
      <c r="D34" s="116">
        <v>6.2</v>
      </c>
      <c r="E34" s="116">
        <v>6.9071922672143371</v>
      </c>
      <c r="F34" s="116">
        <v>6.9</v>
      </c>
      <c r="G34" s="116">
        <v>7.8</v>
      </c>
      <c r="H34" s="116">
        <v>7.8</v>
      </c>
      <c r="I34" s="116">
        <v>7.2</v>
      </c>
      <c r="J34" s="116">
        <v>7.1</v>
      </c>
      <c r="K34" s="116">
        <v>6.7</v>
      </c>
      <c r="L34" s="116">
        <v>7</v>
      </c>
      <c r="M34" s="116">
        <v>7</v>
      </c>
      <c r="N34" s="116">
        <v>6.7</v>
      </c>
      <c r="O34" s="4">
        <v>6.8</v>
      </c>
      <c r="P34" s="4">
        <v>6.5</v>
      </c>
      <c r="Q34" s="4">
        <v>6.6</v>
      </c>
      <c r="R34" s="4">
        <v>6.7</v>
      </c>
      <c r="S34" s="4">
        <v>6.6</v>
      </c>
      <c r="T34" s="4">
        <v>6.2</v>
      </c>
      <c r="U34" s="4">
        <v>6.3</v>
      </c>
      <c r="V34" s="117">
        <v>6.1</v>
      </c>
      <c r="W34" s="117">
        <v>5.3</v>
      </c>
      <c r="X34" s="117">
        <v>5.7</v>
      </c>
      <c r="Y34" s="117">
        <v>5.5</v>
      </c>
      <c r="Z34" s="117">
        <v>5.5</v>
      </c>
      <c r="AA34" s="110"/>
      <c r="AB34" s="105"/>
      <c r="AC34" s="105"/>
      <c r="AG34" s="105"/>
      <c r="AH34" s="10"/>
      <c r="AI34" s="10"/>
      <c r="AJ34" s="10"/>
      <c r="AK34" s="10"/>
      <c r="AL34" s="10"/>
    </row>
    <row r="35" spans="1:38" x14ac:dyDescent="0.15">
      <c r="A35" s="285"/>
      <c r="B35" s="287"/>
      <c r="C35" s="64" t="s">
        <v>10</v>
      </c>
      <c r="D35" s="116">
        <v>5.5</v>
      </c>
      <c r="E35" s="116">
        <v>5.8813259716736139</v>
      </c>
      <c r="F35" s="116">
        <v>6.2</v>
      </c>
      <c r="G35" s="116">
        <v>6.4</v>
      </c>
      <c r="H35" s="116">
        <v>5.7</v>
      </c>
      <c r="I35" s="116">
        <v>5.5</v>
      </c>
      <c r="J35" s="116">
        <v>6.2</v>
      </c>
      <c r="K35" s="116">
        <v>6.7</v>
      </c>
      <c r="L35" s="116">
        <v>6</v>
      </c>
      <c r="M35" s="116">
        <v>6</v>
      </c>
      <c r="N35" s="116">
        <v>5.3</v>
      </c>
      <c r="O35" s="4">
        <v>5.7</v>
      </c>
      <c r="P35" s="4">
        <v>5.6</v>
      </c>
      <c r="Q35" s="4">
        <v>6.1</v>
      </c>
      <c r="R35" s="4">
        <v>5.2</v>
      </c>
      <c r="S35" s="4">
        <v>5.5</v>
      </c>
      <c r="T35" s="4">
        <v>4.9000000000000004</v>
      </c>
      <c r="U35" s="4">
        <v>5.2</v>
      </c>
      <c r="V35" s="117">
        <v>4.9000000000000004</v>
      </c>
      <c r="W35" s="117">
        <v>4.2</v>
      </c>
      <c r="X35" s="117">
        <v>4.5</v>
      </c>
      <c r="Y35" s="117">
        <v>4.2</v>
      </c>
      <c r="Z35" s="117">
        <v>4.8</v>
      </c>
      <c r="AA35" s="110"/>
      <c r="AB35" s="105"/>
      <c r="AC35" s="105"/>
      <c r="AG35" s="105"/>
      <c r="AH35" s="10"/>
      <c r="AI35" s="10"/>
      <c r="AJ35" s="10"/>
      <c r="AK35" s="10"/>
      <c r="AL35" s="10"/>
    </row>
    <row r="36" spans="1:38" x14ac:dyDescent="0.15">
      <c r="A36" s="279" t="s">
        <v>2</v>
      </c>
      <c r="B36" s="281"/>
      <c r="C36" s="60" t="s">
        <v>8</v>
      </c>
      <c r="D36" s="116">
        <v>13.7</v>
      </c>
      <c r="E36" s="116">
        <v>6.633870648137778</v>
      </c>
      <c r="F36" s="116">
        <v>7.8</v>
      </c>
      <c r="G36" s="116">
        <v>7.4</v>
      </c>
      <c r="H36" s="116">
        <v>7.5</v>
      </c>
      <c r="I36" s="116">
        <v>7.5</v>
      </c>
      <c r="J36" s="116">
        <v>7.4</v>
      </c>
      <c r="K36" s="116">
        <v>7.1</v>
      </c>
      <c r="L36" s="116">
        <v>7.4</v>
      </c>
      <c r="M36" s="116">
        <v>6.7</v>
      </c>
      <c r="N36" s="116">
        <v>6.5</v>
      </c>
      <c r="O36" s="4">
        <v>6.3</v>
      </c>
      <c r="P36" s="4">
        <v>5.8</v>
      </c>
      <c r="Q36" s="4">
        <v>5.7</v>
      </c>
      <c r="R36" s="4">
        <v>5.3</v>
      </c>
      <c r="S36" s="4">
        <v>6.3</v>
      </c>
      <c r="T36" s="4">
        <v>5.4</v>
      </c>
      <c r="U36" s="4">
        <v>5.3</v>
      </c>
      <c r="V36" s="117">
        <v>5.3</v>
      </c>
      <c r="W36" s="117">
        <v>4.0999999999999996</v>
      </c>
      <c r="X36" s="117">
        <v>4.9000000000000004</v>
      </c>
      <c r="Y36" s="117">
        <v>4.9000000000000004</v>
      </c>
      <c r="Z36" s="117">
        <v>4.9000000000000004</v>
      </c>
      <c r="AA36" s="110"/>
      <c r="AC36" s="105"/>
      <c r="AD36" s="105"/>
      <c r="AG36" s="105"/>
      <c r="AH36" s="10"/>
      <c r="AI36" s="10"/>
      <c r="AJ36" s="10"/>
      <c r="AK36" s="10"/>
      <c r="AL36" s="10"/>
    </row>
    <row r="37" spans="1:38" x14ac:dyDescent="0.15">
      <c r="A37" s="282"/>
      <c r="B37" s="284"/>
      <c r="C37" s="60" t="s">
        <v>9</v>
      </c>
      <c r="D37" s="116">
        <v>7.7</v>
      </c>
      <c r="E37" s="116">
        <v>7.2156125719463695</v>
      </c>
      <c r="F37" s="116">
        <v>8.3000000000000007</v>
      </c>
      <c r="G37" s="116">
        <v>7.7</v>
      </c>
      <c r="H37" s="116">
        <v>8.1</v>
      </c>
      <c r="I37" s="116">
        <v>8</v>
      </c>
      <c r="J37" s="116">
        <v>8.4</v>
      </c>
      <c r="K37" s="116">
        <v>7.9</v>
      </c>
      <c r="L37" s="116">
        <v>8</v>
      </c>
      <c r="M37" s="116">
        <v>7.5</v>
      </c>
      <c r="N37" s="116">
        <v>7.2</v>
      </c>
      <c r="O37" s="4">
        <v>7</v>
      </c>
      <c r="P37" s="4">
        <v>6.7</v>
      </c>
      <c r="Q37" s="4">
        <v>6.3</v>
      </c>
      <c r="R37" s="4">
        <v>5.6</v>
      </c>
      <c r="S37" s="4">
        <v>7.2</v>
      </c>
      <c r="T37" s="4">
        <v>5.5</v>
      </c>
      <c r="U37" s="4">
        <v>5.9</v>
      </c>
      <c r="V37" s="117">
        <v>5.7</v>
      </c>
      <c r="W37" s="117">
        <v>4.5999999999999996</v>
      </c>
      <c r="X37" s="117">
        <v>5.6</v>
      </c>
      <c r="Y37" s="117">
        <v>5.9</v>
      </c>
      <c r="Z37" s="117">
        <v>5.4</v>
      </c>
      <c r="AA37" s="110"/>
      <c r="AB37" s="105"/>
      <c r="AC37" s="105"/>
      <c r="AG37" s="105"/>
      <c r="AH37" s="10"/>
      <c r="AI37" s="10"/>
      <c r="AJ37" s="10"/>
      <c r="AK37" s="10"/>
      <c r="AL37" s="10"/>
    </row>
    <row r="38" spans="1:38" x14ac:dyDescent="0.15">
      <c r="A38" s="285"/>
      <c r="B38" s="287"/>
      <c r="C38" s="64" t="s">
        <v>10</v>
      </c>
      <c r="D38" s="116">
        <v>4.7</v>
      </c>
      <c r="E38" s="116">
        <v>6.0200432026629835</v>
      </c>
      <c r="F38" s="116">
        <v>7.2</v>
      </c>
      <c r="G38" s="116">
        <v>7</v>
      </c>
      <c r="H38" s="116">
        <v>6.8</v>
      </c>
      <c r="I38" s="116">
        <v>6.7</v>
      </c>
      <c r="J38" s="116">
        <v>6.3</v>
      </c>
      <c r="K38" s="116">
        <v>6.3</v>
      </c>
      <c r="L38" s="116">
        <v>6.7</v>
      </c>
      <c r="M38" s="116">
        <v>6</v>
      </c>
      <c r="N38" s="116">
        <v>5.7</v>
      </c>
      <c r="O38" s="4">
        <v>5.6</v>
      </c>
      <c r="P38" s="4">
        <v>4.7</v>
      </c>
      <c r="Q38" s="4">
        <v>5</v>
      </c>
      <c r="R38" s="4">
        <v>5.0999999999999996</v>
      </c>
      <c r="S38" s="4">
        <v>5.5</v>
      </c>
      <c r="T38" s="4">
        <v>5.3</v>
      </c>
      <c r="U38" s="4">
        <v>4.7</v>
      </c>
      <c r="V38" s="117">
        <v>5</v>
      </c>
      <c r="W38" s="117">
        <v>3.5</v>
      </c>
      <c r="X38" s="117">
        <v>4.2</v>
      </c>
      <c r="Y38" s="117">
        <v>3.9</v>
      </c>
      <c r="Z38" s="117">
        <v>4.3</v>
      </c>
      <c r="AA38" s="110"/>
      <c r="AC38" s="105"/>
      <c r="AD38" s="105"/>
      <c r="AG38" s="105"/>
      <c r="AH38" s="10"/>
      <c r="AI38" s="10"/>
      <c r="AJ38" s="10"/>
      <c r="AK38" s="10"/>
      <c r="AL38" s="10"/>
    </row>
    <row r="39" spans="1:38" x14ac:dyDescent="0.15">
      <c r="A39" s="279" t="s">
        <v>3</v>
      </c>
      <c r="B39" s="281"/>
      <c r="C39" s="60" t="s">
        <v>8</v>
      </c>
      <c r="D39" s="116">
        <v>6.2</v>
      </c>
      <c r="E39" s="116">
        <v>5.8961618051780018</v>
      </c>
      <c r="F39" s="116">
        <v>6.9</v>
      </c>
      <c r="G39" s="116">
        <v>7.5</v>
      </c>
      <c r="H39" s="116">
        <v>8</v>
      </c>
      <c r="I39" s="116">
        <v>7.6</v>
      </c>
      <c r="J39" s="116">
        <v>7.2</v>
      </c>
      <c r="K39" s="116">
        <v>7.2</v>
      </c>
      <c r="L39" s="116">
        <v>6.8</v>
      </c>
      <c r="M39" s="116">
        <v>6.9</v>
      </c>
      <c r="N39" s="116">
        <v>6.5</v>
      </c>
      <c r="O39" s="4">
        <v>6.4</v>
      </c>
      <c r="P39" s="4">
        <v>6.3</v>
      </c>
      <c r="Q39" s="4">
        <v>6</v>
      </c>
      <c r="R39" s="4">
        <v>5.9</v>
      </c>
      <c r="S39" s="4">
        <v>5.5</v>
      </c>
      <c r="T39" s="4">
        <v>5.5</v>
      </c>
      <c r="U39" s="4">
        <v>5.6</v>
      </c>
      <c r="V39" s="117">
        <v>5.0999999999999996</v>
      </c>
      <c r="W39" s="117">
        <v>4.8</v>
      </c>
      <c r="X39" s="117">
        <v>4.4000000000000004</v>
      </c>
      <c r="Y39" s="117">
        <v>5</v>
      </c>
      <c r="Z39" s="117">
        <v>4.9000000000000004</v>
      </c>
      <c r="AA39" s="110"/>
      <c r="AC39" s="105"/>
      <c r="AD39" s="105"/>
      <c r="AG39" s="105"/>
      <c r="AH39" s="10"/>
      <c r="AI39" s="10"/>
      <c r="AJ39" s="10"/>
      <c r="AK39" s="10"/>
      <c r="AL39" s="10"/>
    </row>
    <row r="40" spans="1:38" x14ac:dyDescent="0.15">
      <c r="A40" s="282"/>
      <c r="B40" s="284"/>
      <c r="C40" s="60" t="s">
        <v>9</v>
      </c>
      <c r="D40" s="116">
        <v>6.9</v>
      </c>
      <c r="E40" s="116">
        <v>6.4019017172834953</v>
      </c>
      <c r="F40" s="116">
        <v>7.3</v>
      </c>
      <c r="G40" s="116">
        <v>8.5</v>
      </c>
      <c r="H40" s="116">
        <v>8.5</v>
      </c>
      <c r="I40" s="116">
        <v>8.1999999999999993</v>
      </c>
      <c r="J40" s="116">
        <v>7.8</v>
      </c>
      <c r="K40" s="116">
        <v>7.7</v>
      </c>
      <c r="L40" s="116">
        <v>7.5</v>
      </c>
      <c r="M40" s="116">
        <v>7.7</v>
      </c>
      <c r="N40" s="116">
        <v>6.8</v>
      </c>
      <c r="O40" s="4">
        <v>7</v>
      </c>
      <c r="P40" s="4">
        <v>6.7</v>
      </c>
      <c r="Q40" s="4">
        <v>6.6</v>
      </c>
      <c r="R40" s="4">
        <v>6.6</v>
      </c>
      <c r="S40" s="4">
        <v>5.9</v>
      </c>
      <c r="T40" s="4">
        <v>5.9</v>
      </c>
      <c r="U40" s="4">
        <v>6.5</v>
      </c>
      <c r="V40" s="117">
        <v>5.6</v>
      </c>
      <c r="W40" s="117">
        <v>5.5</v>
      </c>
      <c r="X40" s="117">
        <v>4.9000000000000004</v>
      </c>
      <c r="Y40" s="117">
        <v>5.5</v>
      </c>
      <c r="Z40" s="117">
        <v>5.2</v>
      </c>
      <c r="AA40" s="110"/>
      <c r="AB40" s="105"/>
      <c r="AC40" s="105"/>
      <c r="AG40" s="105"/>
      <c r="AH40" s="10"/>
      <c r="AI40" s="10"/>
      <c r="AJ40" s="10"/>
      <c r="AK40" s="10"/>
      <c r="AL40" s="10"/>
    </row>
    <row r="41" spans="1:38" x14ac:dyDescent="0.15">
      <c r="A41" s="285"/>
      <c r="B41" s="287"/>
      <c r="C41" s="64" t="s">
        <v>10</v>
      </c>
      <c r="D41" s="116">
        <v>5.3</v>
      </c>
      <c r="E41" s="116">
        <v>5.3609535210534531</v>
      </c>
      <c r="F41" s="116">
        <v>6.4</v>
      </c>
      <c r="G41" s="116">
        <v>6.4</v>
      </c>
      <c r="H41" s="116">
        <v>7.4</v>
      </c>
      <c r="I41" s="116">
        <v>6.8</v>
      </c>
      <c r="J41" s="116">
        <v>6.5</v>
      </c>
      <c r="K41" s="116">
        <v>6.7</v>
      </c>
      <c r="L41" s="116">
        <v>6.2</v>
      </c>
      <c r="M41" s="116">
        <v>6</v>
      </c>
      <c r="N41" s="116">
        <v>6.2</v>
      </c>
      <c r="O41" s="4">
        <v>5.8</v>
      </c>
      <c r="P41" s="4">
        <v>5.9</v>
      </c>
      <c r="Q41" s="4">
        <v>5.4</v>
      </c>
      <c r="R41" s="4">
        <v>5.0999999999999996</v>
      </c>
      <c r="S41" s="4">
        <v>5</v>
      </c>
      <c r="T41" s="4">
        <v>5</v>
      </c>
      <c r="U41" s="4">
        <v>4.7</v>
      </c>
      <c r="V41" s="117">
        <v>4.5999999999999996</v>
      </c>
      <c r="W41" s="117">
        <v>4</v>
      </c>
      <c r="X41" s="117">
        <v>4</v>
      </c>
      <c r="Y41" s="117">
        <v>4.4000000000000004</v>
      </c>
      <c r="Z41" s="117">
        <v>4.5</v>
      </c>
      <c r="AA41" s="110"/>
      <c r="AC41" s="105"/>
      <c r="AD41" s="105"/>
      <c r="AG41" s="105"/>
      <c r="AH41" s="10"/>
      <c r="AI41" s="10"/>
      <c r="AJ41" s="10"/>
      <c r="AK41" s="10"/>
      <c r="AL41" s="10"/>
    </row>
    <row r="42" spans="1:38" x14ac:dyDescent="0.15">
      <c r="A42" s="279" t="s">
        <v>4</v>
      </c>
      <c r="B42" s="281"/>
      <c r="C42" s="60" t="s">
        <v>8</v>
      </c>
      <c r="D42" s="116">
        <v>6.5</v>
      </c>
      <c r="E42" s="116">
        <v>7.3284848099049924</v>
      </c>
      <c r="F42" s="116">
        <v>7.9</v>
      </c>
      <c r="G42" s="116">
        <v>8</v>
      </c>
      <c r="H42" s="116">
        <v>8.3000000000000007</v>
      </c>
      <c r="I42" s="116">
        <v>8.1</v>
      </c>
      <c r="J42" s="116">
        <v>8.1</v>
      </c>
      <c r="K42" s="116">
        <v>8.6</v>
      </c>
      <c r="L42" s="116">
        <v>7.9</v>
      </c>
      <c r="M42" s="116">
        <v>8.3000000000000007</v>
      </c>
      <c r="N42" s="116">
        <v>7.4</v>
      </c>
      <c r="O42" s="4">
        <v>8.6999999999999993</v>
      </c>
      <c r="P42" s="4">
        <v>7.4</v>
      </c>
      <c r="Q42" s="4">
        <v>7.6</v>
      </c>
      <c r="R42" s="4">
        <v>7.2</v>
      </c>
      <c r="S42" s="4">
        <v>7.9</v>
      </c>
      <c r="T42" s="4">
        <v>7.2</v>
      </c>
      <c r="U42" s="4">
        <v>7.6</v>
      </c>
      <c r="V42" s="117">
        <v>7</v>
      </c>
      <c r="W42" s="117">
        <v>6.3</v>
      </c>
      <c r="X42" s="117">
        <v>6.8</v>
      </c>
      <c r="Y42" s="117">
        <v>7</v>
      </c>
      <c r="Z42" s="117">
        <v>7</v>
      </c>
      <c r="AA42" s="110"/>
      <c r="AC42" s="105"/>
      <c r="AD42" s="105"/>
      <c r="AG42" s="105"/>
      <c r="AH42" s="10"/>
      <c r="AI42" s="10"/>
      <c r="AJ42" s="10"/>
      <c r="AK42" s="10"/>
      <c r="AL42" s="10"/>
    </row>
    <row r="43" spans="1:38" x14ac:dyDescent="0.15">
      <c r="A43" s="282"/>
      <c r="B43" s="284"/>
      <c r="C43" s="60" t="s">
        <v>9</v>
      </c>
      <c r="D43" s="116">
        <v>7</v>
      </c>
      <c r="E43" s="116">
        <v>7.9095175809802258</v>
      </c>
      <c r="F43" s="116">
        <v>8.3000000000000007</v>
      </c>
      <c r="G43" s="116">
        <v>8.9</v>
      </c>
      <c r="H43" s="116">
        <v>8.9</v>
      </c>
      <c r="I43" s="116">
        <v>8.8000000000000007</v>
      </c>
      <c r="J43" s="116">
        <v>9.1</v>
      </c>
      <c r="K43" s="116">
        <v>9.6</v>
      </c>
      <c r="L43" s="116">
        <v>8.4</v>
      </c>
      <c r="M43" s="116">
        <v>9.1</v>
      </c>
      <c r="N43" s="116">
        <v>8.5</v>
      </c>
      <c r="O43" s="4">
        <v>9</v>
      </c>
      <c r="P43" s="4">
        <v>8.1</v>
      </c>
      <c r="Q43" s="4">
        <v>8.1999999999999993</v>
      </c>
      <c r="R43" s="4">
        <v>7.8</v>
      </c>
      <c r="S43" s="4">
        <v>8.6</v>
      </c>
      <c r="T43" s="4">
        <v>7.6</v>
      </c>
      <c r="U43" s="4">
        <v>8.3000000000000007</v>
      </c>
      <c r="V43" s="117">
        <v>7.6</v>
      </c>
      <c r="W43" s="117">
        <v>7.2</v>
      </c>
      <c r="X43" s="117">
        <v>7.7</v>
      </c>
      <c r="Y43" s="117">
        <v>7.5</v>
      </c>
      <c r="Z43" s="117">
        <v>7.8</v>
      </c>
      <c r="AA43" s="110"/>
      <c r="AB43" s="105"/>
      <c r="AC43" s="105"/>
      <c r="AG43" s="105"/>
      <c r="AH43" s="10"/>
      <c r="AI43" s="10"/>
      <c r="AJ43" s="10"/>
      <c r="AK43" s="10"/>
      <c r="AL43" s="10"/>
    </row>
    <row r="44" spans="1:38" x14ac:dyDescent="0.15">
      <c r="A44" s="285"/>
      <c r="B44" s="287"/>
      <c r="C44" s="60" t="s">
        <v>10</v>
      </c>
      <c r="D44" s="116">
        <v>6</v>
      </c>
      <c r="E44" s="116">
        <v>6.7063223977986128</v>
      </c>
      <c r="F44" s="116">
        <v>7.5</v>
      </c>
      <c r="G44" s="116">
        <v>7.1</v>
      </c>
      <c r="H44" s="116">
        <v>7.7</v>
      </c>
      <c r="I44" s="116">
        <v>7.4</v>
      </c>
      <c r="J44" s="116">
        <v>7</v>
      </c>
      <c r="K44" s="116">
        <v>7.6</v>
      </c>
      <c r="L44" s="116">
        <v>7.3</v>
      </c>
      <c r="M44" s="116">
        <v>7.3</v>
      </c>
      <c r="N44" s="116">
        <v>6.2</v>
      </c>
      <c r="O44" s="4">
        <v>8.3000000000000007</v>
      </c>
      <c r="P44" s="4">
        <v>6.8</v>
      </c>
      <c r="Q44" s="4">
        <v>6.9</v>
      </c>
      <c r="R44" s="4">
        <v>6.5</v>
      </c>
      <c r="S44" s="4">
        <v>7.2</v>
      </c>
      <c r="T44" s="4">
        <v>6.7</v>
      </c>
      <c r="U44" s="4">
        <v>6.9</v>
      </c>
      <c r="V44" s="117">
        <v>6.4</v>
      </c>
      <c r="W44" s="117">
        <v>5.5</v>
      </c>
      <c r="X44" s="117">
        <v>5.9</v>
      </c>
      <c r="Y44" s="117">
        <v>6.5</v>
      </c>
      <c r="Z44" s="117">
        <v>6.1</v>
      </c>
      <c r="AA44" s="110"/>
      <c r="AC44" s="105"/>
      <c r="AD44" s="105"/>
      <c r="AG44" s="105"/>
      <c r="AH44" s="10"/>
      <c r="AI44" s="10"/>
      <c r="AJ44" s="10"/>
      <c r="AK44" s="10"/>
      <c r="AL44" s="10"/>
    </row>
    <row r="45" spans="1:38" x14ac:dyDescent="0.15">
      <c r="A45" s="239"/>
      <c r="B45" s="239"/>
      <c r="C45" s="48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10"/>
      <c r="W45" s="110"/>
      <c r="X45" s="110"/>
      <c r="Y45" s="110"/>
      <c r="Z45" s="110"/>
      <c r="AA45" s="110"/>
      <c r="AB45" s="110"/>
      <c r="AC45" s="110"/>
      <c r="AE45" s="105"/>
      <c r="AF45" s="105"/>
      <c r="AG45" s="105"/>
      <c r="AH45" s="105"/>
      <c r="AI45" s="105"/>
    </row>
    <row r="46" spans="1:38" x14ac:dyDescent="0.15">
      <c r="A46" s="43" t="s">
        <v>79</v>
      </c>
      <c r="C46" s="48"/>
    </row>
    <row r="47" spans="1:38" x14ac:dyDescent="0.15">
      <c r="A47" s="2" t="s">
        <v>66</v>
      </c>
      <c r="D47" s="48"/>
    </row>
  </sheetData>
  <mergeCells count="16">
    <mergeCell ref="D3:Z3"/>
    <mergeCell ref="D25:Z25"/>
    <mergeCell ref="A39:B41"/>
    <mergeCell ref="A42:B44"/>
    <mergeCell ref="A25:C26"/>
    <mergeCell ref="A27:B29"/>
    <mergeCell ref="A30:B32"/>
    <mergeCell ref="A33:B35"/>
    <mergeCell ref="A36:B38"/>
    <mergeCell ref="A17:B19"/>
    <mergeCell ref="A20:B22"/>
    <mergeCell ref="A3:C4"/>
    <mergeCell ref="A5:B7"/>
    <mergeCell ref="A8:B10"/>
    <mergeCell ref="A11:B13"/>
    <mergeCell ref="A14:B16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1"/>
  <sheetViews>
    <sheetView zoomScaleNormal="100" zoomScaleSheetLayoutView="100" workbookViewId="0">
      <pane xSplit="1" ySplit="4" topLeftCell="N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5.28515625" style="2" customWidth="1"/>
    <col min="2" max="27" width="10" style="2" customWidth="1"/>
    <col min="28" max="16384" width="9.140625" style="2"/>
  </cols>
  <sheetData>
    <row r="1" spans="1:27" ht="12.75" x14ac:dyDescent="0.2">
      <c r="A1" s="11" t="s">
        <v>320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R1" s="262"/>
      <c r="S1" s="262"/>
    </row>
    <row r="2" spans="1:27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7" ht="12" thickBot="1" x14ac:dyDescent="0.2">
      <c r="A3" s="310" t="s">
        <v>15</v>
      </c>
      <c r="B3" s="294" t="s">
        <v>6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6"/>
    </row>
    <row r="4" spans="1:27" ht="12" thickTop="1" x14ac:dyDescent="0.15">
      <c r="A4" s="311"/>
      <c r="B4" s="12">
        <v>2541</v>
      </c>
      <c r="C4" s="12">
        <v>2542</v>
      </c>
      <c r="D4" s="12">
        <v>2543</v>
      </c>
      <c r="E4" s="12">
        <v>2544</v>
      </c>
      <c r="F4" s="12">
        <v>2545</v>
      </c>
      <c r="G4" s="12">
        <v>2546</v>
      </c>
      <c r="H4" s="12">
        <v>2547</v>
      </c>
      <c r="I4" s="12">
        <v>2548</v>
      </c>
      <c r="J4" s="12">
        <v>2549</v>
      </c>
      <c r="K4" s="12">
        <v>2550</v>
      </c>
      <c r="L4" s="12">
        <v>2551</v>
      </c>
      <c r="M4" s="12">
        <v>2552</v>
      </c>
      <c r="N4" s="12">
        <v>2553</v>
      </c>
      <c r="O4" s="12">
        <v>2554</v>
      </c>
      <c r="P4" s="12">
        <v>2555</v>
      </c>
      <c r="Q4" s="12">
        <v>2556</v>
      </c>
      <c r="R4" s="12">
        <v>2557</v>
      </c>
      <c r="S4" s="12">
        <v>2558</v>
      </c>
      <c r="T4" s="12">
        <v>2559</v>
      </c>
      <c r="U4" s="12">
        <v>2560</v>
      </c>
      <c r="V4" s="12">
        <v>2561</v>
      </c>
      <c r="W4" s="12">
        <v>2562</v>
      </c>
      <c r="X4" s="12">
        <v>2563</v>
      </c>
      <c r="Y4" s="12">
        <v>2564</v>
      </c>
      <c r="Z4" s="12">
        <v>2565</v>
      </c>
      <c r="AA4" s="12">
        <v>2566</v>
      </c>
    </row>
    <row r="5" spans="1:27" x14ac:dyDescent="0.15">
      <c r="A5" s="5" t="s">
        <v>243</v>
      </c>
      <c r="B5" s="6">
        <v>29812</v>
      </c>
      <c r="C5" s="6">
        <v>36091</v>
      </c>
      <c r="D5" s="6">
        <v>39480</v>
      </c>
      <c r="E5" s="6">
        <v>42497</v>
      </c>
      <c r="F5" s="6">
        <v>45834</v>
      </c>
      <c r="G5" s="6">
        <v>49682</v>
      </c>
      <c r="H5" s="6">
        <v>50818</v>
      </c>
      <c r="I5" s="6">
        <v>50622</v>
      </c>
      <c r="J5" s="6">
        <v>52062</v>
      </c>
      <c r="K5" s="6">
        <v>53434</v>
      </c>
      <c r="L5" s="6">
        <v>55403</v>
      </c>
      <c r="M5" s="6">
        <v>56058</v>
      </c>
      <c r="N5" s="6">
        <v>58076</v>
      </c>
      <c r="O5" s="6">
        <v>61082</v>
      </c>
      <c r="P5" s="6">
        <v>63272</v>
      </c>
      <c r="Q5" s="6">
        <v>67692</v>
      </c>
      <c r="R5" s="6">
        <v>70075</v>
      </c>
      <c r="S5" s="3">
        <v>73938</v>
      </c>
      <c r="T5" s="3">
        <v>77566</v>
      </c>
      <c r="U5" s="3">
        <v>78540</v>
      </c>
      <c r="V5" s="3">
        <v>80665</v>
      </c>
      <c r="W5" s="3">
        <v>84073</v>
      </c>
      <c r="X5" s="3">
        <v>84697</v>
      </c>
      <c r="Y5" s="3">
        <v>83795</v>
      </c>
      <c r="Z5" s="3">
        <v>83334</v>
      </c>
      <c r="AA5" s="3">
        <v>86310</v>
      </c>
    </row>
    <row r="6" spans="1:27" x14ac:dyDescent="0.15">
      <c r="A6" s="5" t="s">
        <v>249</v>
      </c>
      <c r="B6" s="6">
        <v>7986</v>
      </c>
      <c r="C6" s="6">
        <v>11624</v>
      </c>
      <c r="D6" s="6">
        <v>13194</v>
      </c>
      <c r="E6" s="6">
        <v>12938</v>
      </c>
      <c r="F6" s="6">
        <v>13438</v>
      </c>
      <c r="G6" s="6">
        <v>12835</v>
      </c>
      <c r="H6" s="6">
        <v>12365</v>
      </c>
      <c r="I6" s="6">
        <v>11063</v>
      </c>
      <c r="J6" s="6">
        <v>10445</v>
      </c>
      <c r="K6" s="6">
        <v>10053</v>
      </c>
      <c r="L6" s="6">
        <v>9710</v>
      </c>
      <c r="M6" s="6">
        <v>9501</v>
      </c>
      <c r="N6" s="6">
        <v>13777</v>
      </c>
      <c r="O6" s="6">
        <v>14062</v>
      </c>
      <c r="P6" s="6">
        <v>14064</v>
      </c>
      <c r="Q6" s="6">
        <v>14801</v>
      </c>
      <c r="R6" s="6">
        <v>15069</v>
      </c>
      <c r="S6" s="3">
        <v>14516</v>
      </c>
      <c r="T6" s="3">
        <v>15477</v>
      </c>
      <c r="U6" s="3">
        <v>15716</v>
      </c>
      <c r="V6" s="3">
        <v>16456</v>
      </c>
      <c r="W6" s="3">
        <v>19829</v>
      </c>
      <c r="X6" s="3">
        <v>17191</v>
      </c>
      <c r="Y6" s="3">
        <v>16604</v>
      </c>
      <c r="Z6" s="3">
        <v>17201</v>
      </c>
      <c r="AA6" s="3">
        <v>16894</v>
      </c>
    </row>
    <row r="7" spans="1:27" x14ac:dyDescent="0.15">
      <c r="A7" s="5" t="s">
        <v>251</v>
      </c>
      <c r="B7" s="6">
        <v>2199</v>
      </c>
      <c r="C7" s="6">
        <v>4849</v>
      </c>
      <c r="D7" s="6">
        <v>6251</v>
      </c>
      <c r="E7" s="6">
        <v>7683</v>
      </c>
      <c r="F7" s="6">
        <v>9011</v>
      </c>
      <c r="G7" s="6">
        <v>12005</v>
      </c>
      <c r="H7" s="6">
        <v>11066</v>
      </c>
      <c r="I7" s="6">
        <v>11627</v>
      </c>
      <c r="J7" s="6">
        <v>12163</v>
      </c>
      <c r="K7" s="6">
        <v>13087</v>
      </c>
      <c r="L7" s="6">
        <v>13395</v>
      </c>
      <c r="M7" s="6">
        <v>13124</v>
      </c>
      <c r="N7" s="6">
        <v>13037</v>
      </c>
      <c r="O7" s="6">
        <v>14422</v>
      </c>
      <c r="P7" s="6">
        <v>15070</v>
      </c>
      <c r="Q7" s="6">
        <v>17394</v>
      </c>
      <c r="R7" s="6">
        <v>18079</v>
      </c>
      <c r="S7" s="3">
        <v>19417</v>
      </c>
      <c r="T7" s="3">
        <v>21008</v>
      </c>
      <c r="U7" s="3">
        <v>20746</v>
      </c>
      <c r="V7" s="3">
        <v>20786</v>
      </c>
      <c r="W7" s="3">
        <v>20556</v>
      </c>
      <c r="X7" s="3">
        <v>21309</v>
      </c>
      <c r="Y7" s="3">
        <v>21870</v>
      </c>
      <c r="Z7" s="3">
        <v>22852</v>
      </c>
      <c r="AA7" s="3">
        <v>21822</v>
      </c>
    </row>
    <row r="8" spans="1:27" x14ac:dyDescent="0.15">
      <c r="A8" s="5" t="s">
        <v>318</v>
      </c>
      <c r="B8" s="6">
        <v>5522</v>
      </c>
      <c r="C8" s="6">
        <v>8645</v>
      </c>
      <c r="D8" s="6">
        <v>8334</v>
      </c>
      <c r="E8" s="6">
        <v>9868</v>
      </c>
      <c r="F8" s="6">
        <v>11660</v>
      </c>
      <c r="G8" s="6">
        <v>13450</v>
      </c>
      <c r="H8" s="6">
        <v>14806</v>
      </c>
      <c r="I8" s="6">
        <v>12388</v>
      </c>
      <c r="J8" s="6">
        <v>12286</v>
      </c>
      <c r="K8" s="6">
        <v>12650</v>
      </c>
      <c r="L8" s="6">
        <v>12961</v>
      </c>
      <c r="M8" s="6">
        <v>13107</v>
      </c>
      <c r="N8" s="6">
        <v>14889</v>
      </c>
      <c r="O8" s="6">
        <v>15296</v>
      </c>
      <c r="P8" s="6">
        <v>15226</v>
      </c>
      <c r="Q8" s="6">
        <v>20093</v>
      </c>
      <c r="R8" s="6">
        <v>24302</v>
      </c>
      <c r="S8" s="3">
        <v>27377</v>
      </c>
      <c r="T8" s="3">
        <v>28470</v>
      </c>
      <c r="U8" s="3">
        <v>29546</v>
      </c>
      <c r="V8" s="3">
        <v>29568</v>
      </c>
      <c r="W8" s="3">
        <v>34969</v>
      </c>
      <c r="X8" s="3">
        <v>32472</v>
      </c>
      <c r="Y8" s="3">
        <v>32438</v>
      </c>
      <c r="Z8" s="3">
        <v>35326</v>
      </c>
      <c r="AA8" s="3">
        <v>37595</v>
      </c>
    </row>
    <row r="9" spans="1:27" x14ac:dyDescent="0.15">
      <c r="A9" s="5" t="s">
        <v>245</v>
      </c>
      <c r="B9" s="6">
        <v>4283</v>
      </c>
      <c r="C9" s="6">
        <v>6631</v>
      </c>
      <c r="D9" s="6">
        <v>8260</v>
      </c>
      <c r="E9" s="6">
        <v>11309</v>
      </c>
      <c r="F9" s="6">
        <v>13427</v>
      </c>
      <c r="G9" s="6">
        <v>18332</v>
      </c>
      <c r="H9" s="6">
        <v>19265</v>
      </c>
      <c r="I9" s="6">
        <v>15719</v>
      </c>
      <c r="J9" s="6">
        <v>12921</v>
      </c>
      <c r="K9" s="6">
        <v>12995</v>
      </c>
      <c r="L9" s="6">
        <v>13133</v>
      </c>
      <c r="M9" s="6">
        <v>13353</v>
      </c>
      <c r="N9" s="6">
        <v>17540</v>
      </c>
      <c r="O9" s="6">
        <v>19283</v>
      </c>
      <c r="P9" s="6">
        <v>20368</v>
      </c>
      <c r="Q9" s="6">
        <v>23222</v>
      </c>
      <c r="R9" s="6">
        <v>25114</v>
      </c>
      <c r="S9" s="3">
        <v>28146</v>
      </c>
      <c r="T9" s="3">
        <v>31685</v>
      </c>
      <c r="U9" s="3">
        <v>31172</v>
      </c>
      <c r="V9" s="3">
        <v>30837</v>
      </c>
      <c r="W9" s="3">
        <v>34728</v>
      </c>
      <c r="X9" s="3">
        <v>34545</v>
      </c>
      <c r="Y9" s="3">
        <v>36214</v>
      </c>
      <c r="Z9" s="3">
        <v>37802</v>
      </c>
      <c r="AA9" s="3">
        <v>37947</v>
      </c>
    </row>
    <row r="10" spans="1:27" x14ac:dyDescent="0.15">
      <c r="A10" s="8" t="s">
        <v>246</v>
      </c>
      <c r="B10" s="6">
        <v>4837</v>
      </c>
      <c r="C10" s="6">
        <v>7000</v>
      </c>
      <c r="D10" s="6">
        <v>7558</v>
      </c>
      <c r="E10" s="6">
        <v>8173</v>
      </c>
      <c r="F10" s="6">
        <v>7383</v>
      </c>
      <c r="G10" s="6">
        <v>6663</v>
      </c>
      <c r="H10" s="6">
        <v>7665</v>
      </c>
      <c r="I10" s="6">
        <v>7371</v>
      </c>
      <c r="J10" s="6">
        <v>7486</v>
      </c>
      <c r="K10" s="6">
        <v>7686</v>
      </c>
      <c r="L10" s="6">
        <v>7725</v>
      </c>
      <c r="M10" s="6">
        <v>7019</v>
      </c>
      <c r="N10" s="6">
        <v>6855</v>
      </c>
      <c r="O10" s="6">
        <v>7625</v>
      </c>
      <c r="P10" s="6">
        <v>7749</v>
      </c>
      <c r="Q10" s="6">
        <v>9703</v>
      </c>
      <c r="R10" s="6">
        <v>11389</v>
      </c>
      <c r="S10" s="3">
        <v>12621</v>
      </c>
      <c r="T10" s="3">
        <v>14487</v>
      </c>
      <c r="U10" s="3">
        <v>14322</v>
      </c>
      <c r="V10" s="3">
        <v>14306</v>
      </c>
      <c r="W10" s="3">
        <v>16589</v>
      </c>
      <c r="X10" s="3">
        <v>16388</v>
      </c>
      <c r="Y10" s="3">
        <v>16008</v>
      </c>
      <c r="Z10" s="3">
        <v>16856</v>
      </c>
      <c r="AA10" s="3">
        <v>14341</v>
      </c>
    </row>
    <row r="11" spans="1:27" x14ac:dyDescent="0.15">
      <c r="A11" s="5" t="s">
        <v>327</v>
      </c>
      <c r="B11" s="6">
        <v>4964</v>
      </c>
      <c r="C11" s="6">
        <v>5290</v>
      </c>
      <c r="D11" s="6">
        <v>5189</v>
      </c>
      <c r="E11" s="6">
        <v>4803</v>
      </c>
      <c r="F11" s="6">
        <v>4905</v>
      </c>
      <c r="G11" s="6">
        <v>4486</v>
      </c>
      <c r="H11" s="6">
        <v>4296</v>
      </c>
      <c r="I11" s="6">
        <v>3941</v>
      </c>
      <c r="J11" s="6">
        <v>3612</v>
      </c>
      <c r="K11" s="6">
        <v>3756</v>
      </c>
      <c r="L11" s="6">
        <v>3778</v>
      </c>
      <c r="M11" s="6">
        <v>3787</v>
      </c>
      <c r="N11" s="6">
        <v>3761</v>
      </c>
      <c r="O11" s="6">
        <v>3776</v>
      </c>
      <c r="P11" s="6">
        <v>3985</v>
      </c>
      <c r="Q11" s="6">
        <v>3960</v>
      </c>
      <c r="R11" s="6">
        <v>3952</v>
      </c>
      <c r="S11" s="3">
        <v>4205</v>
      </c>
      <c r="T11" s="3">
        <v>4131</v>
      </c>
      <c r="U11" s="3">
        <v>4329</v>
      </c>
      <c r="V11" s="3">
        <v>4757</v>
      </c>
      <c r="W11" s="3">
        <v>5870</v>
      </c>
      <c r="X11" s="3">
        <v>6630</v>
      </c>
      <c r="Y11" s="3">
        <v>6359</v>
      </c>
      <c r="Z11" s="3">
        <v>6710</v>
      </c>
      <c r="AA11" s="3">
        <v>6921</v>
      </c>
    </row>
    <row r="12" spans="1:27" x14ac:dyDescent="0.15">
      <c r="A12" s="9" t="s">
        <v>247</v>
      </c>
      <c r="B12" s="6">
        <v>2029</v>
      </c>
      <c r="C12" s="6">
        <v>2987</v>
      </c>
      <c r="D12" s="6">
        <v>3403</v>
      </c>
      <c r="E12" s="6">
        <v>3912</v>
      </c>
      <c r="F12" s="6">
        <v>3213</v>
      </c>
      <c r="G12" s="6">
        <v>3402</v>
      </c>
      <c r="H12" s="6">
        <v>2491</v>
      </c>
      <c r="I12" s="6">
        <v>2452</v>
      </c>
      <c r="J12" s="6">
        <v>2363</v>
      </c>
      <c r="K12" s="6">
        <v>2291</v>
      </c>
      <c r="L12" s="6">
        <v>2463</v>
      </c>
      <c r="M12" s="6">
        <v>2295</v>
      </c>
      <c r="N12" s="6">
        <v>2478</v>
      </c>
      <c r="O12" s="6">
        <v>3664</v>
      </c>
      <c r="P12" s="6">
        <v>3684</v>
      </c>
      <c r="Q12" s="6">
        <v>5186</v>
      </c>
      <c r="R12" s="6">
        <v>7115</v>
      </c>
      <c r="S12" s="3">
        <v>7886</v>
      </c>
      <c r="T12" s="3">
        <v>7930</v>
      </c>
      <c r="U12" s="3">
        <v>8525</v>
      </c>
      <c r="V12" s="3">
        <v>8590</v>
      </c>
      <c r="W12" s="3">
        <v>9313</v>
      </c>
      <c r="X12" s="3">
        <v>9303</v>
      </c>
      <c r="Y12" s="3">
        <v>9444</v>
      </c>
      <c r="Z12" s="3">
        <v>10056</v>
      </c>
      <c r="AA12" s="3">
        <v>8768</v>
      </c>
    </row>
    <row r="13" spans="1:27" x14ac:dyDescent="0.15">
      <c r="A13" s="5" t="s">
        <v>250</v>
      </c>
      <c r="B13" s="6">
        <v>4655</v>
      </c>
      <c r="C13" s="6">
        <v>6429</v>
      </c>
      <c r="D13" s="6">
        <v>8695</v>
      </c>
      <c r="E13" s="6">
        <v>10113</v>
      </c>
      <c r="F13" s="6">
        <v>15597</v>
      </c>
      <c r="G13" s="6">
        <v>16892</v>
      </c>
      <c r="H13" s="6">
        <v>11473</v>
      </c>
      <c r="I13" s="6">
        <v>7949</v>
      </c>
      <c r="J13" s="6">
        <v>6551</v>
      </c>
      <c r="K13" s="6">
        <v>5522</v>
      </c>
      <c r="L13" s="6">
        <v>4685</v>
      </c>
      <c r="M13" s="6">
        <v>4046</v>
      </c>
      <c r="N13" s="6">
        <v>3638</v>
      </c>
      <c r="O13" s="6">
        <v>3758</v>
      </c>
      <c r="P13" s="6">
        <v>4034</v>
      </c>
      <c r="Q13" s="6">
        <v>5683</v>
      </c>
      <c r="R13" s="6">
        <v>5705</v>
      </c>
      <c r="S13" s="3">
        <v>5456</v>
      </c>
      <c r="T13" s="3">
        <v>4954</v>
      </c>
      <c r="U13" s="3">
        <v>4605</v>
      </c>
      <c r="V13" s="3">
        <v>4603</v>
      </c>
      <c r="W13" s="3">
        <v>4202</v>
      </c>
      <c r="X13" s="3">
        <v>3752</v>
      </c>
      <c r="Y13" s="3">
        <v>3611</v>
      </c>
      <c r="Z13" s="3">
        <v>3626</v>
      </c>
      <c r="AA13" s="3">
        <v>2919</v>
      </c>
    </row>
    <row r="14" spans="1:27" x14ac:dyDescent="0.1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0"/>
      <c r="T14" s="10"/>
      <c r="U14" s="10"/>
      <c r="V14" s="10"/>
      <c r="W14" s="24"/>
      <c r="X14" s="24"/>
      <c r="Y14" s="24"/>
      <c r="Z14" s="24"/>
      <c r="AA14" s="24"/>
    </row>
    <row r="15" spans="1:27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0"/>
      <c r="T15" s="10"/>
      <c r="U15" s="10"/>
      <c r="V15" s="10"/>
      <c r="W15" s="24"/>
      <c r="X15" s="24"/>
      <c r="Y15" s="24"/>
      <c r="Z15" s="24"/>
      <c r="AA15" s="24"/>
    </row>
    <row r="16" spans="1:27" x14ac:dyDescent="0.15">
      <c r="A16" s="11" t="s">
        <v>361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10"/>
      <c r="T16" s="10"/>
      <c r="U16" s="10"/>
      <c r="V16" s="10"/>
      <c r="W16" s="24"/>
      <c r="X16" s="24"/>
      <c r="Y16" s="24"/>
      <c r="Z16" s="24"/>
      <c r="AA16" s="24"/>
    </row>
    <row r="17" spans="1:29" x14ac:dyDescent="0.15">
      <c r="A17" s="1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10"/>
      <c r="T17" s="10"/>
      <c r="U17" s="10"/>
      <c r="V17" s="10"/>
      <c r="W17" s="24"/>
      <c r="X17" s="24"/>
      <c r="Y17" s="24"/>
      <c r="Z17" s="24"/>
      <c r="AA17" s="24"/>
    </row>
    <row r="18" spans="1:29" ht="12" thickBot="1" x14ac:dyDescent="0.2">
      <c r="A18" s="310" t="s">
        <v>15</v>
      </c>
      <c r="B18" s="294" t="s">
        <v>7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6"/>
    </row>
    <row r="19" spans="1:29" ht="12" thickTop="1" x14ac:dyDescent="0.15">
      <c r="A19" s="311"/>
      <c r="B19" s="12">
        <v>2541</v>
      </c>
      <c r="C19" s="12">
        <v>2542</v>
      </c>
      <c r="D19" s="12">
        <v>2543</v>
      </c>
      <c r="E19" s="12">
        <v>2544</v>
      </c>
      <c r="F19" s="12">
        <v>2545</v>
      </c>
      <c r="G19" s="12">
        <v>2546</v>
      </c>
      <c r="H19" s="12">
        <v>2547</v>
      </c>
      <c r="I19" s="12">
        <v>2548</v>
      </c>
      <c r="J19" s="12">
        <v>2549</v>
      </c>
      <c r="K19" s="12">
        <v>2550</v>
      </c>
      <c r="L19" s="12">
        <v>2551</v>
      </c>
      <c r="M19" s="12">
        <v>2552</v>
      </c>
      <c r="N19" s="12">
        <v>2553</v>
      </c>
      <c r="O19" s="12">
        <v>2554</v>
      </c>
      <c r="P19" s="12">
        <v>2555</v>
      </c>
      <c r="Q19" s="12">
        <v>2556</v>
      </c>
      <c r="R19" s="12">
        <v>2557</v>
      </c>
      <c r="S19" s="12">
        <v>2558</v>
      </c>
      <c r="T19" s="12">
        <v>2559</v>
      </c>
      <c r="U19" s="12">
        <v>2560</v>
      </c>
      <c r="V19" s="12">
        <v>2561</v>
      </c>
      <c r="W19" s="12">
        <v>2562</v>
      </c>
      <c r="X19" s="12">
        <v>2563</v>
      </c>
      <c r="Y19" s="12">
        <v>2564</v>
      </c>
      <c r="Z19" s="12">
        <v>2565</v>
      </c>
      <c r="AA19" s="12">
        <v>2566</v>
      </c>
    </row>
    <row r="20" spans="1:29" x14ac:dyDescent="0.15">
      <c r="A20" s="5" t="s">
        <v>243</v>
      </c>
      <c r="B20" s="7">
        <v>48.7</v>
      </c>
      <c r="C20" s="7">
        <v>58.6</v>
      </c>
      <c r="D20" s="7">
        <v>63.9</v>
      </c>
      <c r="E20" s="7">
        <v>68.400000000000006</v>
      </c>
      <c r="F20" s="7">
        <v>73.3</v>
      </c>
      <c r="G20" s="7">
        <v>78.900000000000006</v>
      </c>
      <c r="H20" s="7">
        <v>81.3</v>
      </c>
      <c r="I20" s="7">
        <v>81.400000000000006</v>
      </c>
      <c r="J20" s="7">
        <v>83.1</v>
      </c>
      <c r="K20" s="7">
        <v>84.9</v>
      </c>
      <c r="L20" s="7">
        <v>87.6</v>
      </c>
      <c r="M20" s="7">
        <v>88.34</v>
      </c>
      <c r="N20" s="7">
        <v>91.2</v>
      </c>
      <c r="O20" s="7">
        <v>95.2</v>
      </c>
      <c r="P20" s="7">
        <v>98.5</v>
      </c>
      <c r="Q20" s="7">
        <v>104.8</v>
      </c>
      <c r="R20" s="7">
        <v>107.9</v>
      </c>
      <c r="S20" s="7">
        <v>113.7</v>
      </c>
      <c r="T20" s="7">
        <v>119.3</v>
      </c>
      <c r="U20" s="7">
        <v>120.5</v>
      </c>
      <c r="V20" s="7">
        <v>123.3</v>
      </c>
      <c r="W20" s="7">
        <v>128.19999999999999</v>
      </c>
      <c r="X20" s="7">
        <v>129.5</v>
      </c>
      <c r="Y20" s="7">
        <v>128.5</v>
      </c>
      <c r="Z20" s="7">
        <v>127.9</v>
      </c>
      <c r="AA20" s="7">
        <v>132.6</v>
      </c>
    </row>
    <row r="21" spans="1:29" x14ac:dyDescent="0.15">
      <c r="A21" s="5" t="s">
        <v>249</v>
      </c>
      <c r="B21" s="6">
        <v>13.1</v>
      </c>
      <c r="C21" s="6">
        <v>18.899999999999999</v>
      </c>
      <c r="D21" s="6">
        <v>21.4</v>
      </c>
      <c r="E21" s="6">
        <v>20.8</v>
      </c>
      <c r="F21" s="6">
        <v>21.5</v>
      </c>
      <c r="G21" s="235">
        <v>20.399999999999999</v>
      </c>
      <c r="H21" s="235">
        <v>19.8</v>
      </c>
      <c r="I21" s="235">
        <v>17.8</v>
      </c>
      <c r="J21" s="235">
        <v>16.7</v>
      </c>
      <c r="K21" s="235">
        <v>16</v>
      </c>
      <c r="L21" s="235">
        <v>15.4</v>
      </c>
      <c r="M21" s="235">
        <v>15</v>
      </c>
      <c r="N21" s="235">
        <v>21.6</v>
      </c>
      <c r="O21" s="235">
        <v>21.9</v>
      </c>
      <c r="P21" s="235">
        <v>21.9</v>
      </c>
      <c r="Q21" s="235">
        <v>22.9</v>
      </c>
      <c r="R21" s="235">
        <v>23.2</v>
      </c>
      <c r="S21" s="7">
        <v>22.3</v>
      </c>
      <c r="T21" s="7">
        <v>23.8</v>
      </c>
      <c r="U21" s="7">
        <v>24.1</v>
      </c>
      <c r="V21" s="7">
        <v>25.2</v>
      </c>
      <c r="W21" s="7">
        <v>30.2</v>
      </c>
      <c r="X21" s="7">
        <v>26.3</v>
      </c>
      <c r="Y21" s="7">
        <v>25.5</v>
      </c>
      <c r="Z21" s="7">
        <v>26.4</v>
      </c>
      <c r="AA21" s="7">
        <v>26</v>
      </c>
    </row>
    <row r="22" spans="1:29" x14ac:dyDescent="0.15">
      <c r="A22" s="5" t="s">
        <v>244</v>
      </c>
      <c r="B22" s="6">
        <v>3.6</v>
      </c>
      <c r="C22" s="6">
        <v>7.9</v>
      </c>
      <c r="D22" s="6">
        <v>10.1</v>
      </c>
      <c r="E22" s="6">
        <v>12.4</v>
      </c>
      <c r="F22" s="6">
        <v>14.4</v>
      </c>
      <c r="G22" s="235">
        <v>19.100000000000001</v>
      </c>
      <c r="H22" s="235">
        <v>17.7</v>
      </c>
      <c r="I22" s="235">
        <v>18.7</v>
      </c>
      <c r="J22" s="235">
        <v>19.399999999999999</v>
      </c>
      <c r="K22" s="235">
        <v>20.8</v>
      </c>
      <c r="L22" s="235">
        <v>21.2</v>
      </c>
      <c r="M22" s="235">
        <v>20.7</v>
      </c>
      <c r="N22" s="235">
        <v>20.5</v>
      </c>
      <c r="O22" s="235">
        <v>22.5</v>
      </c>
      <c r="P22" s="235">
        <v>23.4</v>
      </c>
      <c r="Q22" s="235">
        <v>26.9</v>
      </c>
      <c r="R22" s="235">
        <v>27.8</v>
      </c>
      <c r="S22" s="7">
        <v>29.9</v>
      </c>
      <c r="T22" s="7">
        <v>32.299999999999997</v>
      </c>
      <c r="U22" s="7">
        <v>31.8</v>
      </c>
      <c r="V22" s="7">
        <v>31.8</v>
      </c>
      <c r="W22" s="7">
        <v>31.4</v>
      </c>
      <c r="X22" s="7">
        <v>32.6</v>
      </c>
      <c r="Y22" s="7">
        <v>33.5</v>
      </c>
      <c r="Z22" s="7">
        <v>35.1</v>
      </c>
      <c r="AA22" s="7">
        <v>33.5</v>
      </c>
    </row>
    <row r="23" spans="1:29" x14ac:dyDescent="0.15">
      <c r="A23" s="5" t="s">
        <v>318</v>
      </c>
      <c r="B23" s="6">
        <v>9</v>
      </c>
      <c r="C23" s="6">
        <v>14</v>
      </c>
      <c r="D23" s="6">
        <v>13.5</v>
      </c>
      <c r="E23" s="6">
        <v>15.9</v>
      </c>
      <c r="F23" s="6">
        <v>18.600000000000001</v>
      </c>
      <c r="G23" s="235">
        <v>21.4</v>
      </c>
      <c r="H23" s="235">
        <v>23.7</v>
      </c>
      <c r="I23" s="235">
        <v>19.899999999999999</v>
      </c>
      <c r="J23" s="235">
        <v>19.600000000000001</v>
      </c>
      <c r="K23" s="235">
        <v>20.100000000000001</v>
      </c>
      <c r="L23" s="235">
        <v>20.5</v>
      </c>
      <c r="M23" s="235">
        <v>20.7</v>
      </c>
      <c r="N23" s="235">
        <v>23.4</v>
      </c>
      <c r="O23" s="235">
        <v>23.8</v>
      </c>
      <c r="P23" s="235">
        <v>23.7</v>
      </c>
      <c r="Q23" s="235">
        <v>31.1</v>
      </c>
      <c r="R23" s="235">
        <v>37.4</v>
      </c>
      <c r="S23" s="7">
        <v>42.1</v>
      </c>
      <c r="T23" s="7">
        <v>43.8</v>
      </c>
      <c r="U23" s="7">
        <v>45.3</v>
      </c>
      <c r="V23" s="7">
        <v>45.2</v>
      </c>
      <c r="W23" s="7">
        <v>53.3</v>
      </c>
      <c r="X23" s="7">
        <v>49.6</v>
      </c>
      <c r="Y23" s="7">
        <v>49.7</v>
      </c>
      <c r="Z23" s="7">
        <v>54.2</v>
      </c>
      <c r="AA23" s="7">
        <v>57.8</v>
      </c>
    </row>
    <row r="24" spans="1:29" x14ac:dyDescent="0.15">
      <c r="A24" s="5" t="s">
        <v>245</v>
      </c>
      <c r="B24" s="7">
        <v>7</v>
      </c>
      <c r="C24" s="7">
        <v>10.8</v>
      </c>
      <c r="D24" s="7">
        <v>13.4</v>
      </c>
      <c r="E24" s="7">
        <v>18.2</v>
      </c>
      <c r="F24" s="7">
        <v>21.5</v>
      </c>
      <c r="G24" s="7">
        <v>29.1</v>
      </c>
      <c r="H24" s="7">
        <v>30.8</v>
      </c>
      <c r="I24" s="7">
        <v>25.3</v>
      </c>
      <c r="J24" s="7">
        <v>20.6</v>
      </c>
      <c r="K24" s="7">
        <v>20.6</v>
      </c>
      <c r="L24" s="7">
        <v>20.8</v>
      </c>
      <c r="M24" s="7">
        <v>21</v>
      </c>
      <c r="N24" s="7">
        <v>27.5</v>
      </c>
      <c r="O24" s="7">
        <v>30</v>
      </c>
      <c r="P24" s="7">
        <v>31.7</v>
      </c>
      <c r="Q24" s="7">
        <v>35.9</v>
      </c>
      <c r="R24" s="7">
        <v>38.700000000000003</v>
      </c>
      <c r="S24" s="7">
        <v>43.3</v>
      </c>
      <c r="T24" s="7">
        <v>48.7</v>
      </c>
      <c r="U24" s="7">
        <v>47.8</v>
      </c>
      <c r="V24" s="7">
        <v>47.1</v>
      </c>
      <c r="W24" s="7">
        <v>53</v>
      </c>
      <c r="X24" s="7">
        <v>52.8</v>
      </c>
      <c r="Y24" s="7">
        <v>55.5</v>
      </c>
      <c r="Z24" s="7">
        <v>58</v>
      </c>
      <c r="AA24" s="7">
        <v>58.3</v>
      </c>
      <c r="AC24" s="24"/>
    </row>
    <row r="25" spans="1:29" x14ac:dyDescent="0.15">
      <c r="A25" s="8" t="s">
        <v>246</v>
      </c>
      <c r="B25" s="7">
        <v>7.9</v>
      </c>
      <c r="C25" s="7">
        <v>11.4</v>
      </c>
      <c r="D25" s="7">
        <v>12.2</v>
      </c>
      <c r="E25" s="7">
        <v>13.2</v>
      </c>
      <c r="F25" s="7">
        <v>11.8</v>
      </c>
      <c r="G25" s="7">
        <v>10.6</v>
      </c>
      <c r="H25" s="7">
        <v>12.3</v>
      </c>
      <c r="I25" s="7">
        <v>11.38</v>
      </c>
      <c r="J25" s="7">
        <v>12</v>
      </c>
      <c r="K25" s="7">
        <v>12.2</v>
      </c>
      <c r="L25" s="7">
        <v>12.2</v>
      </c>
      <c r="M25" s="7">
        <v>11.1</v>
      </c>
      <c r="N25" s="7">
        <v>10.8</v>
      </c>
      <c r="O25" s="7">
        <v>11.9</v>
      </c>
      <c r="P25" s="7">
        <v>12.1</v>
      </c>
      <c r="Q25" s="7">
        <v>15</v>
      </c>
      <c r="R25" s="7">
        <v>17.5</v>
      </c>
      <c r="S25" s="7">
        <v>19.399999999999999</v>
      </c>
      <c r="T25" s="7">
        <v>22.3</v>
      </c>
      <c r="U25" s="7">
        <v>22</v>
      </c>
      <c r="V25" s="7">
        <v>21.9</v>
      </c>
      <c r="W25" s="7">
        <v>25.3</v>
      </c>
      <c r="X25" s="7">
        <v>25.1</v>
      </c>
      <c r="Y25" s="7">
        <v>24.5</v>
      </c>
      <c r="Z25" s="7">
        <v>25.9</v>
      </c>
      <c r="AA25" s="7">
        <v>22</v>
      </c>
      <c r="AC25" s="24"/>
    </row>
    <row r="26" spans="1:29" x14ac:dyDescent="0.15">
      <c r="A26" s="5" t="s">
        <v>327</v>
      </c>
      <c r="B26" s="6">
        <v>8.1</v>
      </c>
      <c r="C26" s="6">
        <v>8.6</v>
      </c>
      <c r="D26" s="6">
        <v>8.4</v>
      </c>
      <c r="E26" s="6">
        <v>7.7</v>
      </c>
      <c r="F26" s="6">
        <v>7.8</v>
      </c>
      <c r="G26" s="235">
        <v>7.1</v>
      </c>
      <c r="H26" s="235">
        <v>6.9</v>
      </c>
      <c r="I26" s="235">
        <v>6.3</v>
      </c>
      <c r="J26" s="235">
        <v>5.8</v>
      </c>
      <c r="K26" s="235">
        <v>6</v>
      </c>
      <c r="L26" s="235">
        <v>6</v>
      </c>
      <c r="M26" s="235">
        <v>6</v>
      </c>
      <c r="N26" s="235">
        <v>5.9</v>
      </c>
      <c r="O26" s="235">
        <v>5.9</v>
      </c>
      <c r="P26" s="235">
        <v>6.2</v>
      </c>
      <c r="Q26" s="235">
        <v>6.1</v>
      </c>
      <c r="R26" s="235">
        <v>6.1</v>
      </c>
      <c r="S26" s="7">
        <v>6.5</v>
      </c>
      <c r="T26" s="7">
        <v>6.4</v>
      </c>
      <c r="U26" s="7">
        <v>6.6</v>
      </c>
      <c r="V26" s="7">
        <v>7.3</v>
      </c>
      <c r="W26" s="7">
        <v>9</v>
      </c>
      <c r="X26" s="7">
        <v>10.1</v>
      </c>
      <c r="Y26" s="7">
        <v>9.8000000000000007</v>
      </c>
      <c r="Z26" s="7">
        <v>10.3</v>
      </c>
      <c r="AA26" s="7">
        <v>10.6</v>
      </c>
    </row>
    <row r="27" spans="1:29" x14ac:dyDescent="0.15">
      <c r="A27" s="9" t="s">
        <v>247</v>
      </c>
      <c r="B27" s="7">
        <v>3.3</v>
      </c>
      <c r="C27" s="7">
        <v>4.9000000000000004</v>
      </c>
      <c r="D27" s="7">
        <v>5.5</v>
      </c>
      <c r="E27" s="7">
        <v>6.3</v>
      </c>
      <c r="F27" s="7">
        <v>5.0999999999999996</v>
      </c>
      <c r="G27" s="7">
        <v>5.4</v>
      </c>
      <c r="H27" s="7">
        <v>4</v>
      </c>
      <c r="I27" s="7">
        <v>3.9</v>
      </c>
      <c r="J27" s="7">
        <v>3.8</v>
      </c>
      <c r="K27" s="7">
        <v>3.6</v>
      </c>
      <c r="L27" s="7">
        <v>3.9</v>
      </c>
      <c r="M27" s="7">
        <v>3.6</v>
      </c>
      <c r="N27" s="7">
        <v>3.9</v>
      </c>
      <c r="O27" s="7">
        <v>5.7</v>
      </c>
      <c r="P27" s="7">
        <v>5.7</v>
      </c>
      <c r="Q27" s="7">
        <v>8</v>
      </c>
      <c r="R27" s="7">
        <v>11</v>
      </c>
      <c r="S27" s="7">
        <v>12.1</v>
      </c>
      <c r="T27" s="7">
        <v>12.2</v>
      </c>
      <c r="U27" s="7">
        <v>13.1</v>
      </c>
      <c r="V27" s="7">
        <v>13.1</v>
      </c>
      <c r="W27" s="7">
        <v>14.2</v>
      </c>
      <c r="X27" s="7">
        <v>14.2</v>
      </c>
      <c r="Y27" s="7">
        <v>14.5</v>
      </c>
      <c r="Z27" s="7">
        <v>15.4</v>
      </c>
      <c r="AA27" s="7">
        <v>13.5</v>
      </c>
    </row>
    <row r="28" spans="1:29" x14ac:dyDescent="0.15">
      <c r="A28" s="5" t="s">
        <v>250</v>
      </c>
      <c r="B28" s="7">
        <v>7.6</v>
      </c>
      <c r="C28" s="7">
        <v>10.4</v>
      </c>
      <c r="D28" s="7">
        <v>14.1</v>
      </c>
      <c r="E28" s="7">
        <v>16.3</v>
      </c>
      <c r="F28" s="7">
        <v>24.9</v>
      </c>
      <c r="G28" s="7">
        <v>26.8</v>
      </c>
      <c r="H28" s="7">
        <v>18.3</v>
      </c>
      <c r="I28" s="7">
        <v>12.8</v>
      </c>
      <c r="J28" s="7">
        <v>10.5</v>
      </c>
      <c r="K28" s="7">
        <v>8</v>
      </c>
      <c r="L28" s="7">
        <v>7.4</v>
      </c>
      <c r="M28" s="7">
        <v>6.4</v>
      </c>
      <c r="N28" s="7">
        <v>5.7</v>
      </c>
      <c r="O28" s="7">
        <v>5.9</v>
      </c>
      <c r="P28" s="7">
        <v>6.3</v>
      </c>
      <c r="Q28" s="7">
        <v>8.8000000000000007</v>
      </c>
      <c r="R28" s="7">
        <v>8.8000000000000007</v>
      </c>
      <c r="S28" s="7">
        <v>8.4</v>
      </c>
      <c r="T28" s="7">
        <v>7.6</v>
      </c>
      <c r="U28" s="7">
        <v>7.1</v>
      </c>
      <c r="V28" s="7">
        <v>7</v>
      </c>
      <c r="W28" s="7">
        <v>6.4</v>
      </c>
      <c r="X28" s="7">
        <v>5.7</v>
      </c>
      <c r="Y28" s="7">
        <v>5.5</v>
      </c>
      <c r="Z28" s="7">
        <v>5.6</v>
      </c>
      <c r="AA28" s="7">
        <v>4.5</v>
      </c>
    </row>
    <row r="29" spans="1:29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0"/>
      <c r="T29" s="10"/>
      <c r="U29" s="10"/>
      <c r="V29" s="10"/>
      <c r="W29" s="24"/>
      <c r="X29" s="24"/>
      <c r="Y29" s="24"/>
      <c r="Z29" s="24"/>
      <c r="AA29" s="24"/>
    </row>
    <row r="30" spans="1:29" x14ac:dyDescent="0.15">
      <c r="A30" s="2" t="s">
        <v>80</v>
      </c>
      <c r="H30" s="10"/>
      <c r="J30" s="10"/>
      <c r="K30" s="10"/>
      <c r="L30" s="10"/>
      <c r="M30" s="10"/>
    </row>
    <row r="31" spans="1:29" x14ac:dyDescent="0.15">
      <c r="A31" s="2" t="s">
        <v>77</v>
      </c>
    </row>
  </sheetData>
  <mergeCells count="4">
    <mergeCell ref="A3:A4"/>
    <mergeCell ref="A18:A19"/>
    <mergeCell ref="B18:AA18"/>
    <mergeCell ref="B3:AA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3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0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1.25" x14ac:dyDescent="0.15"/>
  <cols>
    <col min="1" max="1" width="32" style="2" customWidth="1"/>
    <col min="2" max="2" width="21.5703125" style="2" customWidth="1"/>
    <col min="3" max="16" width="6.140625" style="2" customWidth="1"/>
    <col min="17" max="23" width="6.5703125" style="2" customWidth="1"/>
    <col min="24" max="28" width="7.28515625" style="2" customWidth="1"/>
    <col min="29" max="30" width="12.5703125" style="2" bestFit="1" customWidth="1"/>
    <col min="31" max="31" width="13.7109375" style="2" bestFit="1" customWidth="1"/>
    <col min="32" max="33" width="12.5703125" style="2" bestFit="1" customWidth="1"/>
    <col min="34" max="16384" width="10.28515625" style="2"/>
  </cols>
  <sheetData>
    <row r="1" spans="1:28" x14ac:dyDescent="0.15">
      <c r="A1" s="11" t="s">
        <v>360</v>
      </c>
    </row>
    <row r="3" spans="1:28" x14ac:dyDescent="0.15">
      <c r="A3" s="4"/>
      <c r="B3" s="4"/>
      <c r="C3" s="101" t="s">
        <v>116</v>
      </c>
      <c r="D3" s="101" t="s">
        <v>117</v>
      </c>
      <c r="E3" s="101" t="s">
        <v>118</v>
      </c>
      <c r="F3" s="101" t="s">
        <v>119</v>
      </c>
      <c r="G3" s="101" t="s">
        <v>120</v>
      </c>
      <c r="H3" s="101" t="s">
        <v>121</v>
      </c>
      <c r="I3" s="101" t="s">
        <v>99</v>
      </c>
      <c r="J3" s="101" t="s">
        <v>100</v>
      </c>
      <c r="K3" s="101" t="s">
        <v>101</v>
      </c>
      <c r="L3" s="101" t="s">
        <v>102</v>
      </c>
      <c r="M3" s="101" t="s">
        <v>103</v>
      </c>
      <c r="N3" s="101" t="s">
        <v>104</v>
      </c>
      <c r="O3" s="101" t="s">
        <v>124</v>
      </c>
      <c r="P3" s="101" t="s">
        <v>125</v>
      </c>
      <c r="Q3" s="101">
        <v>2555</v>
      </c>
      <c r="R3" s="101">
        <v>2556</v>
      </c>
      <c r="S3" s="101">
        <v>2557</v>
      </c>
      <c r="T3" s="101">
        <v>2558</v>
      </c>
      <c r="U3" s="101">
        <v>2559</v>
      </c>
      <c r="V3" s="101">
        <v>2560</v>
      </c>
      <c r="W3" s="101">
        <v>2561</v>
      </c>
      <c r="X3" s="101">
        <v>2562</v>
      </c>
      <c r="Y3" s="101">
        <v>2563</v>
      </c>
      <c r="Z3" s="101">
        <v>2564</v>
      </c>
      <c r="AA3" s="101">
        <v>2565</v>
      </c>
      <c r="AB3" s="101">
        <v>2566</v>
      </c>
    </row>
    <row r="4" spans="1:28" x14ac:dyDescent="0.15">
      <c r="A4" s="312" t="s">
        <v>243</v>
      </c>
      <c r="B4" s="35" t="s">
        <v>334</v>
      </c>
      <c r="C4" s="102">
        <v>48.7</v>
      </c>
      <c r="D4" s="102">
        <v>58.6</v>
      </c>
      <c r="E4" s="102">
        <v>63.9</v>
      </c>
      <c r="F4" s="102">
        <v>68.400000000000006</v>
      </c>
      <c r="G4" s="102">
        <v>73.3</v>
      </c>
      <c r="H4" s="102">
        <v>78.900000000000006</v>
      </c>
      <c r="I4" s="102">
        <v>81.3</v>
      </c>
      <c r="J4" s="102">
        <v>81.400000000000006</v>
      </c>
      <c r="K4" s="102">
        <v>83.1</v>
      </c>
      <c r="L4" s="102">
        <v>84.9</v>
      </c>
      <c r="M4" s="102">
        <v>87.6</v>
      </c>
      <c r="N4" s="102">
        <v>88.3</v>
      </c>
      <c r="O4" s="102">
        <v>91.2</v>
      </c>
      <c r="P4" s="102">
        <v>95.2</v>
      </c>
      <c r="Q4" s="4">
        <v>98.5</v>
      </c>
      <c r="R4" s="102">
        <v>104.8</v>
      </c>
      <c r="S4" s="4">
        <v>107.9</v>
      </c>
      <c r="T4" s="4">
        <v>113.7</v>
      </c>
      <c r="U4" s="4">
        <v>119.3</v>
      </c>
      <c r="V4" s="4">
        <v>120.5</v>
      </c>
      <c r="W4" s="4">
        <v>123.3</v>
      </c>
      <c r="X4" s="4">
        <v>128.19999999999999</v>
      </c>
      <c r="Y4" s="4">
        <v>129.5</v>
      </c>
      <c r="Z4" s="4">
        <v>128.5</v>
      </c>
      <c r="AA4" s="4">
        <v>127.9</v>
      </c>
      <c r="AB4" s="4">
        <v>132.6</v>
      </c>
    </row>
    <row r="5" spans="1:28" x14ac:dyDescent="0.15">
      <c r="A5" s="313"/>
      <c r="B5" s="4" t="s">
        <v>131</v>
      </c>
      <c r="C5" s="103">
        <v>45</v>
      </c>
      <c r="D5" s="103">
        <v>85</v>
      </c>
      <c r="E5" s="103">
        <v>102</v>
      </c>
      <c r="F5" s="103">
        <v>106</v>
      </c>
      <c r="G5" s="103">
        <v>107</v>
      </c>
      <c r="H5" s="103">
        <v>108</v>
      </c>
      <c r="I5" s="103">
        <v>116</v>
      </c>
      <c r="J5" s="103">
        <v>122</v>
      </c>
      <c r="K5" s="103">
        <v>131</v>
      </c>
      <c r="L5" s="103">
        <v>134</v>
      </c>
      <c r="M5" s="103">
        <v>139</v>
      </c>
      <c r="N5" s="4"/>
      <c r="O5" s="102">
        <v>147.6</v>
      </c>
      <c r="P5" s="102">
        <v>144.80000000000001</v>
      </c>
      <c r="Q5" s="4">
        <v>148.4</v>
      </c>
      <c r="R5" s="4">
        <v>161.6</v>
      </c>
      <c r="S5" s="4">
        <v>166.6</v>
      </c>
      <c r="T5" s="4">
        <v>171.1</v>
      </c>
      <c r="U5" s="4">
        <v>182.3</v>
      </c>
      <c r="V5" s="4">
        <v>178.7</v>
      </c>
      <c r="W5" s="4">
        <v>185.6</v>
      </c>
      <c r="X5" s="4">
        <v>190.6</v>
      </c>
      <c r="Y5" s="4">
        <v>190.7</v>
      </c>
      <c r="Z5" s="4">
        <v>180.6</v>
      </c>
      <c r="AA5" s="4">
        <v>174.9</v>
      </c>
      <c r="AB5" s="4">
        <v>188.5</v>
      </c>
    </row>
    <row r="6" spans="1:28" x14ac:dyDescent="0.15">
      <c r="A6" s="313"/>
      <c r="B6" s="4" t="s">
        <v>2</v>
      </c>
      <c r="C6" s="103">
        <v>51</v>
      </c>
      <c r="D6" s="103">
        <v>62</v>
      </c>
      <c r="E6" s="103">
        <v>65</v>
      </c>
      <c r="F6" s="103">
        <v>69</v>
      </c>
      <c r="G6" s="103">
        <v>75</v>
      </c>
      <c r="H6" s="103">
        <v>81</v>
      </c>
      <c r="I6" s="103">
        <v>85</v>
      </c>
      <c r="J6" s="103">
        <v>84</v>
      </c>
      <c r="K6" s="103">
        <v>85</v>
      </c>
      <c r="L6" s="103">
        <v>87</v>
      </c>
      <c r="M6" s="103">
        <v>89</v>
      </c>
      <c r="N6" s="102">
        <v>90.6</v>
      </c>
      <c r="O6" s="102">
        <v>95.9</v>
      </c>
      <c r="P6" s="102">
        <v>103.7</v>
      </c>
      <c r="Q6" s="4">
        <v>108.3</v>
      </c>
      <c r="R6" s="102">
        <v>113.3</v>
      </c>
      <c r="S6" s="4">
        <v>116.8</v>
      </c>
      <c r="T6" s="4">
        <v>124.7</v>
      </c>
      <c r="U6" s="4">
        <v>130.30000000000001</v>
      </c>
      <c r="V6" s="4">
        <v>130.4</v>
      </c>
      <c r="W6" s="4">
        <v>134.1</v>
      </c>
      <c r="X6" s="4">
        <v>142.1</v>
      </c>
      <c r="Y6" s="4">
        <v>143</v>
      </c>
      <c r="Z6" s="4">
        <v>143.30000000000001</v>
      </c>
      <c r="AA6" s="4">
        <v>143.9</v>
      </c>
      <c r="AB6" s="4">
        <v>146</v>
      </c>
    </row>
    <row r="7" spans="1:28" x14ac:dyDescent="0.15">
      <c r="A7" s="313"/>
      <c r="B7" s="4" t="s">
        <v>11</v>
      </c>
      <c r="C7" s="103">
        <v>38</v>
      </c>
      <c r="D7" s="103">
        <v>46</v>
      </c>
      <c r="E7" s="103">
        <v>52</v>
      </c>
      <c r="F7" s="103">
        <v>57</v>
      </c>
      <c r="G7" s="103">
        <v>63</v>
      </c>
      <c r="H7" s="103">
        <v>67</v>
      </c>
      <c r="I7" s="103">
        <v>72</v>
      </c>
      <c r="J7" s="103">
        <v>73</v>
      </c>
      <c r="K7" s="103">
        <v>74</v>
      </c>
      <c r="L7" s="103">
        <v>75</v>
      </c>
      <c r="M7" s="103">
        <v>78</v>
      </c>
      <c r="N7" s="102">
        <v>95.6</v>
      </c>
      <c r="O7" s="102">
        <v>82.1</v>
      </c>
      <c r="P7" s="102">
        <v>86.4</v>
      </c>
      <c r="Q7" s="4">
        <v>89.1</v>
      </c>
      <c r="R7" s="102">
        <v>97.3</v>
      </c>
      <c r="S7" s="4">
        <v>99.5</v>
      </c>
      <c r="T7" s="4">
        <v>106.9</v>
      </c>
      <c r="U7" s="4">
        <v>115.1</v>
      </c>
      <c r="V7" s="4">
        <v>117.5</v>
      </c>
      <c r="W7" s="4">
        <v>121.4</v>
      </c>
      <c r="X7" s="4">
        <v>126.1</v>
      </c>
      <c r="Y7" s="4">
        <v>127.9</v>
      </c>
      <c r="Z7" s="4">
        <v>124.6</v>
      </c>
      <c r="AA7" s="4">
        <v>121.9</v>
      </c>
      <c r="AB7" s="4">
        <v>128</v>
      </c>
    </row>
    <row r="8" spans="1:28" x14ac:dyDescent="0.15">
      <c r="A8" s="313"/>
      <c r="B8" s="4" t="s">
        <v>3</v>
      </c>
      <c r="C8" s="103">
        <v>64</v>
      </c>
      <c r="D8" s="103">
        <v>69</v>
      </c>
      <c r="E8" s="103">
        <v>72</v>
      </c>
      <c r="F8" s="103">
        <v>76</v>
      </c>
      <c r="G8" s="103">
        <v>81</v>
      </c>
      <c r="H8" s="103">
        <v>89</v>
      </c>
      <c r="I8" s="103">
        <v>90</v>
      </c>
      <c r="J8" s="103">
        <v>89</v>
      </c>
      <c r="K8" s="103">
        <v>89</v>
      </c>
      <c r="L8" s="103">
        <v>91</v>
      </c>
      <c r="M8" s="103">
        <v>95</v>
      </c>
      <c r="N8" s="102">
        <v>94.6</v>
      </c>
      <c r="O8" s="102">
        <v>95.6</v>
      </c>
      <c r="P8" s="102">
        <v>99.5</v>
      </c>
      <c r="Q8" s="4">
        <v>102.7</v>
      </c>
      <c r="R8" s="102">
        <v>107.2</v>
      </c>
      <c r="S8" s="4">
        <v>110</v>
      </c>
      <c r="T8" s="4">
        <v>114.2</v>
      </c>
      <c r="U8" s="4">
        <v>115.6</v>
      </c>
      <c r="V8" s="4">
        <v>118.6</v>
      </c>
      <c r="W8" s="4">
        <v>120</v>
      </c>
      <c r="X8" s="4">
        <v>124.4</v>
      </c>
      <c r="Y8" s="4">
        <v>125.6</v>
      </c>
      <c r="Z8" s="4">
        <v>127.8</v>
      </c>
      <c r="AA8" s="4">
        <v>128.9</v>
      </c>
      <c r="AB8" s="4">
        <v>131.5</v>
      </c>
    </row>
    <row r="9" spans="1:28" x14ac:dyDescent="0.15">
      <c r="A9" s="314"/>
      <c r="B9" s="4" t="s">
        <v>4</v>
      </c>
      <c r="C9" s="103">
        <v>25</v>
      </c>
      <c r="D9" s="103">
        <v>30</v>
      </c>
      <c r="E9" s="103">
        <v>35</v>
      </c>
      <c r="F9" s="103">
        <v>44</v>
      </c>
      <c r="G9" s="103">
        <v>47</v>
      </c>
      <c r="H9" s="103">
        <v>50</v>
      </c>
      <c r="I9" s="103">
        <v>48</v>
      </c>
      <c r="J9" s="103">
        <v>48</v>
      </c>
      <c r="K9" s="103">
        <v>49</v>
      </c>
      <c r="L9" s="103">
        <v>51</v>
      </c>
      <c r="M9" s="103">
        <v>51</v>
      </c>
      <c r="N9" s="102">
        <v>52.1</v>
      </c>
      <c r="O9" s="103">
        <v>54</v>
      </c>
      <c r="P9" s="102">
        <v>57.3</v>
      </c>
      <c r="Q9" s="4">
        <v>60.8</v>
      </c>
      <c r="R9" s="102">
        <v>65.7</v>
      </c>
      <c r="S9" s="4">
        <v>69.900000000000006</v>
      </c>
      <c r="T9" s="4">
        <v>75.5</v>
      </c>
      <c r="U9" s="4">
        <v>83.7</v>
      </c>
      <c r="V9" s="4">
        <v>82.9</v>
      </c>
      <c r="W9" s="4">
        <v>83.9</v>
      </c>
      <c r="X9" s="4">
        <v>87.1</v>
      </c>
      <c r="Y9" s="4">
        <v>88.7</v>
      </c>
      <c r="Z9" s="4">
        <v>88.7</v>
      </c>
      <c r="AA9" s="4">
        <v>90</v>
      </c>
      <c r="AB9" s="4">
        <v>95.6</v>
      </c>
    </row>
    <row r="10" spans="1:28" x14ac:dyDescent="0.15">
      <c r="A10" s="312" t="s">
        <v>244</v>
      </c>
      <c r="B10" s="35" t="s">
        <v>334</v>
      </c>
      <c r="C10" s="102">
        <v>3.6</v>
      </c>
      <c r="D10" s="102">
        <v>7.9</v>
      </c>
      <c r="E10" s="102">
        <v>10.1</v>
      </c>
      <c r="F10" s="102">
        <v>12.4</v>
      </c>
      <c r="G10" s="102">
        <v>14.4</v>
      </c>
      <c r="H10" s="102">
        <v>19.100000000000001</v>
      </c>
      <c r="I10" s="102">
        <v>17.7</v>
      </c>
      <c r="J10" s="102">
        <v>18.7</v>
      </c>
      <c r="K10" s="102">
        <v>19.399999999999999</v>
      </c>
      <c r="L10" s="102">
        <v>20.8</v>
      </c>
      <c r="M10" s="102">
        <v>21.2</v>
      </c>
      <c r="N10" s="102">
        <v>20.7</v>
      </c>
      <c r="O10" s="102">
        <v>20.5</v>
      </c>
      <c r="P10" s="102">
        <v>22.5</v>
      </c>
      <c r="Q10" s="4">
        <v>23.4</v>
      </c>
      <c r="R10" s="102">
        <v>26.9</v>
      </c>
      <c r="S10" s="4">
        <v>27.8</v>
      </c>
      <c r="T10" s="4">
        <v>29.9</v>
      </c>
      <c r="U10" s="4">
        <v>32.299999999999997</v>
      </c>
      <c r="V10" s="4">
        <v>31.8</v>
      </c>
      <c r="W10" s="4">
        <v>31.8</v>
      </c>
      <c r="X10" s="4">
        <v>31.4</v>
      </c>
      <c r="Y10" s="4">
        <v>32.6</v>
      </c>
      <c r="Z10" s="4">
        <v>33.5</v>
      </c>
      <c r="AA10" s="4">
        <v>35.1</v>
      </c>
      <c r="AB10" s="4">
        <v>33.5</v>
      </c>
    </row>
    <row r="11" spans="1:28" x14ac:dyDescent="0.15">
      <c r="A11" s="313"/>
      <c r="B11" s="4" t="s">
        <v>131</v>
      </c>
      <c r="C11" s="102">
        <v>9.1</v>
      </c>
      <c r="D11" s="102">
        <v>17.600000000000001</v>
      </c>
      <c r="E11" s="102">
        <v>22.7</v>
      </c>
      <c r="F11" s="102">
        <v>28.2</v>
      </c>
      <c r="G11" s="102">
        <v>29.2</v>
      </c>
      <c r="H11" s="102">
        <v>36.200000000000003</v>
      </c>
      <c r="I11" s="103">
        <v>36</v>
      </c>
      <c r="J11" s="102">
        <v>36.799999999999997</v>
      </c>
      <c r="K11" s="102">
        <v>35.299999999999997</v>
      </c>
      <c r="L11" s="102">
        <v>35.700000000000003</v>
      </c>
      <c r="M11" s="102">
        <v>36.1</v>
      </c>
      <c r="N11" s="4"/>
      <c r="O11" s="102">
        <v>35.6</v>
      </c>
      <c r="P11" s="102">
        <v>34.4</v>
      </c>
      <c r="Q11" s="4">
        <v>34.9</v>
      </c>
      <c r="R11" s="104">
        <v>37</v>
      </c>
      <c r="S11" s="4">
        <v>38.9</v>
      </c>
      <c r="T11" s="4">
        <v>41.2</v>
      </c>
      <c r="U11" s="4">
        <v>48.9</v>
      </c>
      <c r="V11" s="4">
        <v>46.4</v>
      </c>
      <c r="W11" s="4">
        <v>46.8</v>
      </c>
      <c r="X11" s="4">
        <v>45.2</v>
      </c>
      <c r="Y11" s="4">
        <v>45.7</v>
      </c>
      <c r="Z11" s="4">
        <v>42.8</v>
      </c>
      <c r="AA11" s="4">
        <v>44.9</v>
      </c>
      <c r="AB11" s="4">
        <v>43.5</v>
      </c>
    </row>
    <row r="12" spans="1:28" x14ac:dyDescent="0.15">
      <c r="A12" s="313"/>
      <c r="B12" s="4" t="s">
        <v>2</v>
      </c>
      <c r="C12" s="102">
        <v>3.8</v>
      </c>
      <c r="D12" s="102">
        <v>8.6999999999999993</v>
      </c>
      <c r="E12" s="102">
        <v>11.7</v>
      </c>
      <c r="F12" s="102">
        <v>13.3</v>
      </c>
      <c r="G12" s="102">
        <v>15.6</v>
      </c>
      <c r="H12" s="102">
        <v>20.7</v>
      </c>
      <c r="I12" s="102">
        <v>19.5</v>
      </c>
      <c r="J12" s="102">
        <v>19.7</v>
      </c>
      <c r="K12" s="102">
        <v>20.7</v>
      </c>
      <c r="L12" s="102">
        <v>21.6</v>
      </c>
      <c r="M12" s="103">
        <v>22</v>
      </c>
      <c r="N12" s="102">
        <v>20.5</v>
      </c>
      <c r="O12" s="102">
        <v>21.7</v>
      </c>
      <c r="P12" s="102">
        <v>23.8</v>
      </c>
      <c r="Q12" s="4">
        <v>25.8</v>
      </c>
      <c r="R12" s="102">
        <v>28.8</v>
      </c>
      <c r="S12" s="4">
        <v>29</v>
      </c>
      <c r="T12" s="4">
        <v>31.6</v>
      </c>
      <c r="U12" s="4">
        <v>34.1</v>
      </c>
      <c r="V12" s="4">
        <v>31.3</v>
      </c>
      <c r="W12" s="4">
        <v>32</v>
      </c>
      <c r="X12" s="4">
        <v>33.299999999999997</v>
      </c>
      <c r="Y12" s="4">
        <v>32.6</v>
      </c>
      <c r="Z12" s="4">
        <v>35</v>
      </c>
      <c r="AA12" s="4">
        <v>38.1</v>
      </c>
      <c r="AB12" s="4">
        <v>35.299999999999997</v>
      </c>
    </row>
    <row r="13" spans="1:28" x14ac:dyDescent="0.15">
      <c r="A13" s="313"/>
      <c r="B13" s="4" t="s">
        <v>11</v>
      </c>
      <c r="C13" s="102">
        <v>3.8</v>
      </c>
      <c r="D13" s="102">
        <v>8.1</v>
      </c>
      <c r="E13" s="102">
        <v>11.2</v>
      </c>
      <c r="F13" s="102">
        <v>14.7</v>
      </c>
      <c r="G13" s="102">
        <v>17.899999999999999</v>
      </c>
      <c r="H13" s="102">
        <v>22.2</v>
      </c>
      <c r="I13" s="102">
        <v>22.3</v>
      </c>
      <c r="J13" s="102">
        <v>23.5</v>
      </c>
      <c r="K13" s="102">
        <v>25.6</v>
      </c>
      <c r="L13" s="102">
        <v>26.9</v>
      </c>
      <c r="M13" s="102">
        <v>25.9</v>
      </c>
      <c r="N13" s="102">
        <v>28.6</v>
      </c>
      <c r="O13" s="102">
        <v>25.3</v>
      </c>
      <c r="P13" s="102">
        <v>27.2</v>
      </c>
      <c r="Q13" s="4">
        <v>28.3</v>
      </c>
      <c r="R13" s="102">
        <v>33.1</v>
      </c>
      <c r="S13" s="4">
        <v>34.200000000000003</v>
      </c>
      <c r="T13" s="4">
        <v>36</v>
      </c>
      <c r="U13" s="4">
        <v>38.700000000000003</v>
      </c>
      <c r="V13" s="4">
        <v>38.4</v>
      </c>
      <c r="W13" s="4">
        <v>38.4</v>
      </c>
      <c r="X13" s="4">
        <v>35.9</v>
      </c>
      <c r="Y13" s="4">
        <v>37.700000000000003</v>
      </c>
      <c r="Z13" s="4">
        <v>39.1</v>
      </c>
      <c r="AA13" s="4">
        <v>39.1</v>
      </c>
      <c r="AB13" s="4">
        <v>39.4</v>
      </c>
    </row>
    <row r="14" spans="1:28" x14ac:dyDescent="0.15">
      <c r="A14" s="313"/>
      <c r="B14" s="4" t="s">
        <v>3</v>
      </c>
      <c r="C14" s="103">
        <v>2</v>
      </c>
      <c r="D14" s="102">
        <v>3.8</v>
      </c>
      <c r="E14" s="102">
        <v>5.5</v>
      </c>
      <c r="F14" s="103">
        <v>6</v>
      </c>
      <c r="G14" s="102">
        <v>7.4</v>
      </c>
      <c r="H14" s="102">
        <v>10.8</v>
      </c>
      <c r="I14" s="103">
        <v>9</v>
      </c>
      <c r="J14" s="103">
        <v>10</v>
      </c>
      <c r="K14" s="102">
        <v>9.8000000000000007</v>
      </c>
      <c r="L14" s="102">
        <v>11.2</v>
      </c>
      <c r="M14" s="102">
        <v>12.8</v>
      </c>
      <c r="N14" s="102">
        <v>12.5</v>
      </c>
      <c r="O14" s="102">
        <v>11.8</v>
      </c>
      <c r="P14" s="103">
        <v>14</v>
      </c>
      <c r="Q14" s="4">
        <v>14.5</v>
      </c>
      <c r="R14" s="102">
        <v>17.899999999999999</v>
      </c>
      <c r="S14" s="4">
        <v>18.399999999999999</v>
      </c>
      <c r="T14" s="4">
        <v>20.2</v>
      </c>
      <c r="U14" s="4">
        <v>20.8</v>
      </c>
      <c r="V14" s="4">
        <v>21.8</v>
      </c>
      <c r="W14" s="4">
        <v>21.5</v>
      </c>
      <c r="X14" s="4">
        <v>22</v>
      </c>
      <c r="Y14" s="4">
        <v>23.9</v>
      </c>
      <c r="Z14" s="4">
        <v>24.7</v>
      </c>
      <c r="AA14" s="4">
        <v>25.1</v>
      </c>
      <c r="AB14" s="4">
        <v>23.7</v>
      </c>
    </row>
    <row r="15" spans="1:28" x14ac:dyDescent="0.15">
      <c r="A15" s="314"/>
      <c r="B15" s="4" t="s">
        <v>4</v>
      </c>
      <c r="C15" s="102">
        <v>3.4</v>
      </c>
      <c r="D15" s="102">
        <v>10.3</v>
      </c>
      <c r="E15" s="102">
        <v>9.3000000000000007</v>
      </c>
      <c r="F15" s="102">
        <v>12.6</v>
      </c>
      <c r="G15" s="102">
        <v>14.3</v>
      </c>
      <c r="H15" s="102">
        <v>20.7</v>
      </c>
      <c r="I15" s="102">
        <v>16.7</v>
      </c>
      <c r="J15" s="102">
        <v>18.8</v>
      </c>
      <c r="K15" s="102">
        <v>20.3</v>
      </c>
      <c r="L15" s="102">
        <v>22.9</v>
      </c>
      <c r="M15" s="102">
        <v>22.5</v>
      </c>
      <c r="N15" s="102">
        <v>21.6</v>
      </c>
      <c r="O15" s="102">
        <v>21.4</v>
      </c>
      <c r="P15" s="102">
        <v>25.3</v>
      </c>
      <c r="Q15" s="4">
        <v>26.1</v>
      </c>
      <c r="R15" s="102">
        <v>28.5</v>
      </c>
      <c r="S15" s="4">
        <v>30.5</v>
      </c>
      <c r="T15" s="4">
        <v>32.4</v>
      </c>
      <c r="U15" s="4">
        <v>35.799999999999997</v>
      </c>
      <c r="V15" s="4">
        <v>35.6</v>
      </c>
      <c r="W15" s="4">
        <v>34.799999999999997</v>
      </c>
      <c r="X15" s="4">
        <v>34.4</v>
      </c>
      <c r="Y15" s="4">
        <v>35.700000000000003</v>
      </c>
      <c r="Z15" s="4">
        <v>36.799999999999997</v>
      </c>
      <c r="AA15" s="4">
        <v>41.5</v>
      </c>
      <c r="AB15" s="4">
        <v>37.6</v>
      </c>
    </row>
    <row r="16" spans="1:28" x14ac:dyDescent="0.15">
      <c r="A16" s="312" t="s">
        <v>245</v>
      </c>
      <c r="B16" s="35" t="s">
        <v>334</v>
      </c>
      <c r="C16" s="103">
        <v>7</v>
      </c>
      <c r="D16" s="102">
        <v>10.8</v>
      </c>
      <c r="E16" s="102">
        <v>13.4</v>
      </c>
      <c r="F16" s="102">
        <v>18.2</v>
      </c>
      <c r="G16" s="102">
        <v>21.5</v>
      </c>
      <c r="H16" s="102">
        <v>29.1</v>
      </c>
      <c r="I16" s="102">
        <v>30.8</v>
      </c>
      <c r="J16" s="102">
        <v>25.3</v>
      </c>
      <c r="K16" s="102">
        <v>20.6</v>
      </c>
      <c r="L16" s="102">
        <v>20.6</v>
      </c>
      <c r="M16" s="102">
        <v>20.8</v>
      </c>
      <c r="N16" s="103">
        <v>21</v>
      </c>
      <c r="O16" s="102">
        <v>27.5</v>
      </c>
      <c r="P16" s="103">
        <v>30</v>
      </c>
      <c r="Q16" s="4">
        <v>31.7</v>
      </c>
      <c r="R16" s="4">
        <v>35.9</v>
      </c>
      <c r="S16" s="4">
        <v>38.700000000000003</v>
      </c>
      <c r="T16" s="4">
        <v>43.3</v>
      </c>
      <c r="U16" s="4">
        <v>48.7</v>
      </c>
      <c r="V16" s="4">
        <v>47.8</v>
      </c>
      <c r="W16" s="4">
        <v>47.1</v>
      </c>
      <c r="X16" s="4">
        <v>53</v>
      </c>
      <c r="Y16" s="4">
        <v>52.8</v>
      </c>
      <c r="Z16" s="4">
        <v>55.5</v>
      </c>
      <c r="AA16" s="4">
        <v>58</v>
      </c>
      <c r="AB16" s="4">
        <v>58.3</v>
      </c>
    </row>
    <row r="17" spans="1:28" x14ac:dyDescent="0.15">
      <c r="A17" s="313"/>
      <c r="B17" s="4" t="s">
        <v>131</v>
      </c>
      <c r="C17" s="103">
        <v>15</v>
      </c>
      <c r="D17" s="102">
        <v>25.6</v>
      </c>
      <c r="E17" s="103">
        <v>31</v>
      </c>
      <c r="F17" s="102">
        <v>36.4</v>
      </c>
      <c r="G17" s="103">
        <v>37</v>
      </c>
      <c r="H17" s="102">
        <v>38.700000000000003</v>
      </c>
      <c r="I17" s="102">
        <v>43.3</v>
      </c>
      <c r="J17" s="102">
        <v>39.700000000000003</v>
      </c>
      <c r="K17" s="102">
        <v>30.5</v>
      </c>
      <c r="L17" s="102">
        <v>30.2</v>
      </c>
      <c r="M17" s="102">
        <v>30.1</v>
      </c>
      <c r="N17" s="4"/>
      <c r="O17" s="102">
        <v>39.6</v>
      </c>
      <c r="P17" s="102">
        <v>36.299999999999997</v>
      </c>
      <c r="Q17" s="4">
        <v>39</v>
      </c>
      <c r="R17" s="102">
        <v>44.6</v>
      </c>
      <c r="S17" s="4">
        <v>47.5</v>
      </c>
      <c r="T17" s="4">
        <v>48.7</v>
      </c>
      <c r="U17" s="4">
        <v>56.7</v>
      </c>
      <c r="V17" s="4">
        <v>54.1</v>
      </c>
      <c r="W17" s="4">
        <v>53.3</v>
      </c>
      <c r="X17" s="4">
        <v>60.6</v>
      </c>
      <c r="Y17" s="4">
        <v>56.6</v>
      </c>
      <c r="Z17" s="4">
        <v>58.4</v>
      </c>
      <c r="AA17" s="4">
        <v>59.4</v>
      </c>
      <c r="AB17" s="4">
        <v>61.5</v>
      </c>
    </row>
    <row r="18" spans="1:28" x14ac:dyDescent="0.15">
      <c r="A18" s="313"/>
      <c r="B18" s="4" t="s">
        <v>2</v>
      </c>
      <c r="C18" s="102">
        <v>6.7</v>
      </c>
      <c r="D18" s="102">
        <v>11.7</v>
      </c>
      <c r="E18" s="102">
        <v>15.2</v>
      </c>
      <c r="F18" s="102">
        <v>20.7</v>
      </c>
      <c r="G18" s="102">
        <v>25.2</v>
      </c>
      <c r="H18" s="102">
        <v>35.700000000000003</v>
      </c>
      <c r="I18" s="102">
        <v>36.4</v>
      </c>
      <c r="J18" s="102">
        <v>29.1</v>
      </c>
      <c r="K18" s="102">
        <v>23.6</v>
      </c>
      <c r="L18" s="102">
        <v>23.6</v>
      </c>
      <c r="M18" s="102">
        <v>23.5</v>
      </c>
      <c r="N18" s="102">
        <v>24.4</v>
      </c>
      <c r="O18" s="102">
        <v>30.2</v>
      </c>
      <c r="P18" s="102">
        <v>37.1</v>
      </c>
      <c r="Q18" s="4">
        <v>39</v>
      </c>
      <c r="R18" s="102">
        <v>43.4</v>
      </c>
      <c r="S18" s="4">
        <v>45</v>
      </c>
      <c r="T18" s="4">
        <v>49</v>
      </c>
      <c r="U18" s="4">
        <v>54.4</v>
      </c>
      <c r="V18" s="4">
        <v>53.1</v>
      </c>
      <c r="W18" s="4">
        <v>54.4</v>
      </c>
      <c r="X18" s="4">
        <v>58.2</v>
      </c>
      <c r="Y18" s="4">
        <v>57.9</v>
      </c>
      <c r="Z18" s="4">
        <v>62.7</v>
      </c>
      <c r="AA18" s="4">
        <v>64.400000000000006</v>
      </c>
      <c r="AB18" s="4">
        <v>64</v>
      </c>
    </row>
    <row r="19" spans="1:28" x14ac:dyDescent="0.15">
      <c r="A19" s="313"/>
      <c r="B19" s="4" t="s">
        <v>11</v>
      </c>
      <c r="C19" s="102">
        <v>9.1</v>
      </c>
      <c r="D19" s="102">
        <v>13.7</v>
      </c>
      <c r="E19" s="102">
        <v>16.600000000000001</v>
      </c>
      <c r="F19" s="102">
        <v>22.7</v>
      </c>
      <c r="G19" s="102">
        <v>27.7</v>
      </c>
      <c r="H19" s="102">
        <v>37.299999999999997</v>
      </c>
      <c r="I19" s="102">
        <v>41.1</v>
      </c>
      <c r="J19" s="102">
        <v>34.799999999999997</v>
      </c>
      <c r="K19" s="102">
        <v>26.7</v>
      </c>
      <c r="L19" s="102">
        <v>26.6</v>
      </c>
      <c r="M19" s="102">
        <v>26.4</v>
      </c>
      <c r="N19" s="102">
        <v>26.8</v>
      </c>
      <c r="O19" s="102">
        <v>35.6</v>
      </c>
      <c r="P19" s="102">
        <v>36.5</v>
      </c>
      <c r="Q19" s="4">
        <v>38.1</v>
      </c>
      <c r="R19" s="102">
        <v>41.9</v>
      </c>
      <c r="S19" s="4">
        <v>44.8</v>
      </c>
      <c r="T19" s="4">
        <v>47.8</v>
      </c>
      <c r="U19" s="4">
        <v>57.6</v>
      </c>
      <c r="V19" s="4">
        <v>53.8</v>
      </c>
      <c r="W19" s="4">
        <v>51.6</v>
      </c>
      <c r="X19" s="4">
        <v>59</v>
      </c>
      <c r="Y19" s="4">
        <v>57.1</v>
      </c>
      <c r="Z19" s="4">
        <v>59.5</v>
      </c>
      <c r="AA19" s="4">
        <v>62</v>
      </c>
      <c r="AB19" s="4">
        <v>61.5</v>
      </c>
    </row>
    <row r="20" spans="1:28" x14ac:dyDescent="0.15">
      <c r="A20" s="313"/>
      <c r="B20" s="4" t="s">
        <v>3</v>
      </c>
      <c r="C20" s="102">
        <v>4.9000000000000004</v>
      </c>
      <c r="D20" s="102">
        <v>6.3</v>
      </c>
      <c r="E20" s="102">
        <v>7.5</v>
      </c>
      <c r="F20" s="102">
        <v>10.199999999999999</v>
      </c>
      <c r="G20" s="102">
        <v>12.3</v>
      </c>
      <c r="H20" s="102">
        <v>18.5</v>
      </c>
      <c r="I20" s="102">
        <v>19.8</v>
      </c>
      <c r="J20" s="102">
        <v>15.5</v>
      </c>
      <c r="K20" s="103">
        <v>14</v>
      </c>
      <c r="L20" s="102">
        <v>14.3</v>
      </c>
      <c r="M20" s="102">
        <v>15.1</v>
      </c>
      <c r="N20" s="102">
        <v>15.3</v>
      </c>
      <c r="O20" s="103">
        <v>20</v>
      </c>
      <c r="P20" s="102">
        <v>22.7</v>
      </c>
      <c r="Q20" s="4">
        <v>23.7</v>
      </c>
      <c r="R20" s="102">
        <v>28.5</v>
      </c>
      <c r="S20" s="4">
        <v>30</v>
      </c>
      <c r="T20" s="4">
        <v>36.5</v>
      </c>
      <c r="U20" s="4">
        <v>38.299999999999997</v>
      </c>
      <c r="V20" s="4">
        <v>39.5</v>
      </c>
      <c r="W20" s="4">
        <v>40.5</v>
      </c>
      <c r="X20" s="4">
        <v>46.1</v>
      </c>
      <c r="Y20" s="4">
        <v>48.5</v>
      </c>
      <c r="Z20" s="4">
        <v>51</v>
      </c>
      <c r="AA20" s="4">
        <v>54.1</v>
      </c>
      <c r="AB20" s="4">
        <v>55.1</v>
      </c>
    </row>
    <row r="21" spans="1:28" x14ac:dyDescent="0.15">
      <c r="A21" s="314"/>
      <c r="B21" s="4" t="s">
        <v>4</v>
      </c>
      <c r="C21" s="102">
        <v>3.7</v>
      </c>
      <c r="D21" s="102">
        <v>5.8</v>
      </c>
      <c r="E21" s="102">
        <v>8.1999999999999993</v>
      </c>
      <c r="F21" s="103">
        <v>15</v>
      </c>
      <c r="G21" s="103">
        <v>18</v>
      </c>
      <c r="H21" s="102">
        <v>26.1</v>
      </c>
      <c r="I21" s="102">
        <v>24.2</v>
      </c>
      <c r="J21" s="102">
        <v>18.2</v>
      </c>
      <c r="K21" s="102">
        <v>15.8</v>
      </c>
      <c r="L21" s="102">
        <v>15.5</v>
      </c>
      <c r="M21" s="102">
        <v>14.9</v>
      </c>
      <c r="N21" s="102">
        <v>16.5</v>
      </c>
      <c r="O21" s="102">
        <v>20.2</v>
      </c>
      <c r="P21" s="103">
        <v>23</v>
      </c>
      <c r="Q21" s="4">
        <v>25.2</v>
      </c>
      <c r="R21" s="102">
        <v>27.9</v>
      </c>
      <c r="S21" s="4">
        <v>34.6</v>
      </c>
      <c r="T21" s="4">
        <v>40.700000000000003</v>
      </c>
      <c r="U21" s="4">
        <v>45.7</v>
      </c>
      <c r="V21" s="4">
        <v>46.2</v>
      </c>
      <c r="W21" s="4">
        <v>42.1</v>
      </c>
      <c r="X21" s="4">
        <v>47.3</v>
      </c>
      <c r="Y21" s="4">
        <v>46.6</v>
      </c>
      <c r="Z21" s="4">
        <v>48.4</v>
      </c>
      <c r="AA21" s="4">
        <v>51.2</v>
      </c>
      <c r="AB21" s="4">
        <v>51</v>
      </c>
    </row>
    <row r="22" spans="1:28" ht="11.25" customHeight="1" x14ac:dyDescent="0.15">
      <c r="A22" s="312" t="s">
        <v>249</v>
      </c>
      <c r="B22" s="35" t="s">
        <v>334</v>
      </c>
      <c r="C22" s="102">
        <v>13.1</v>
      </c>
      <c r="D22" s="102">
        <v>18.899999999999999</v>
      </c>
      <c r="E22" s="102">
        <v>21.4</v>
      </c>
      <c r="F22" s="102">
        <v>20.8</v>
      </c>
      <c r="G22" s="102">
        <v>21.5</v>
      </c>
      <c r="H22" s="102">
        <v>20.399999999999999</v>
      </c>
      <c r="I22" s="102">
        <v>19.8</v>
      </c>
      <c r="J22" s="102">
        <v>17.8</v>
      </c>
      <c r="K22" s="102">
        <v>16.7</v>
      </c>
      <c r="L22" s="103">
        <v>16</v>
      </c>
      <c r="M22" s="102">
        <v>15.4</v>
      </c>
      <c r="N22" s="103">
        <v>15</v>
      </c>
      <c r="O22" s="102">
        <v>21.6</v>
      </c>
      <c r="P22" s="102">
        <v>21.9</v>
      </c>
      <c r="Q22" s="4">
        <v>21.9</v>
      </c>
      <c r="R22" s="102">
        <v>22.9</v>
      </c>
      <c r="S22" s="4">
        <v>23.2</v>
      </c>
      <c r="T22" s="4">
        <v>22.3</v>
      </c>
      <c r="U22" s="4">
        <v>23.8</v>
      </c>
      <c r="V22" s="4">
        <v>24.1</v>
      </c>
      <c r="W22" s="4">
        <v>25.2</v>
      </c>
      <c r="X22" s="4">
        <v>30.2</v>
      </c>
      <c r="Y22" s="4">
        <v>26.3</v>
      </c>
      <c r="Z22" s="4">
        <v>25.5</v>
      </c>
      <c r="AA22" s="4">
        <v>26.4</v>
      </c>
      <c r="AB22" s="4">
        <v>26</v>
      </c>
    </row>
    <row r="23" spans="1:28" x14ac:dyDescent="0.15">
      <c r="A23" s="313"/>
      <c r="B23" s="4" t="s">
        <v>131</v>
      </c>
      <c r="C23" s="102">
        <v>2.8</v>
      </c>
      <c r="D23" s="103">
        <v>4</v>
      </c>
      <c r="E23" s="102">
        <v>6.2</v>
      </c>
      <c r="F23" s="102">
        <v>5.7</v>
      </c>
      <c r="G23" s="102">
        <v>5.2</v>
      </c>
      <c r="H23" s="102">
        <v>3.6</v>
      </c>
      <c r="I23" s="102">
        <v>2.7</v>
      </c>
      <c r="J23" s="102">
        <v>2.5</v>
      </c>
      <c r="K23" s="102">
        <v>2.4</v>
      </c>
      <c r="L23" s="102">
        <v>2.6</v>
      </c>
      <c r="M23" s="102">
        <v>2.9</v>
      </c>
      <c r="N23" s="4"/>
      <c r="O23" s="103">
        <v>4</v>
      </c>
      <c r="P23" s="102">
        <v>3.3</v>
      </c>
      <c r="Q23" s="4">
        <v>3.1</v>
      </c>
      <c r="R23" s="102">
        <v>4.4000000000000004</v>
      </c>
      <c r="S23" s="4">
        <v>4.7</v>
      </c>
      <c r="T23" s="4">
        <v>4.0999999999999996</v>
      </c>
      <c r="U23" s="4">
        <v>4.8</v>
      </c>
      <c r="V23" s="4">
        <v>4.7</v>
      </c>
      <c r="W23" s="4">
        <v>5.8</v>
      </c>
      <c r="X23" s="4">
        <v>13.7</v>
      </c>
      <c r="Y23" s="4">
        <v>12.6</v>
      </c>
      <c r="Z23" s="4">
        <v>13.8</v>
      </c>
      <c r="AA23" s="4">
        <v>14.7</v>
      </c>
      <c r="AB23" s="4">
        <v>14.1</v>
      </c>
    </row>
    <row r="24" spans="1:28" x14ac:dyDescent="0.15">
      <c r="A24" s="313"/>
      <c r="B24" s="4" t="s">
        <v>2</v>
      </c>
      <c r="C24" s="103">
        <v>14</v>
      </c>
      <c r="D24" s="102">
        <v>20.2</v>
      </c>
      <c r="E24" s="102">
        <v>21.7</v>
      </c>
      <c r="F24" s="103">
        <v>20</v>
      </c>
      <c r="G24" s="102">
        <v>20.9</v>
      </c>
      <c r="H24" s="103">
        <v>22</v>
      </c>
      <c r="I24" s="102">
        <v>20.399999999999999</v>
      </c>
      <c r="J24" s="103">
        <v>19</v>
      </c>
      <c r="K24" s="102">
        <v>17.399999999999999</v>
      </c>
      <c r="L24" s="102">
        <v>16.3</v>
      </c>
      <c r="M24" s="102">
        <v>15.3</v>
      </c>
      <c r="N24" s="102">
        <v>16.7</v>
      </c>
      <c r="O24" s="102">
        <v>23.8</v>
      </c>
      <c r="P24" s="102">
        <v>26.2</v>
      </c>
      <c r="Q24" s="4">
        <v>25</v>
      </c>
      <c r="R24" s="102">
        <v>26.8</v>
      </c>
      <c r="S24" s="4">
        <v>27.8</v>
      </c>
      <c r="T24" s="4">
        <v>25.7</v>
      </c>
      <c r="U24" s="4">
        <v>27.7</v>
      </c>
      <c r="V24" s="4">
        <v>26.8</v>
      </c>
      <c r="W24" s="4">
        <v>28</v>
      </c>
      <c r="X24" s="4">
        <v>32.9</v>
      </c>
      <c r="Y24" s="4">
        <v>28.8</v>
      </c>
      <c r="Z24" s="4">
        <v>28</v>
      </c>
      <c r="AA24" s="4">
        <v>29.1</v>
      </c>
      <c r="AB24" s="4">
        <v>29.1</v>
      </c>
    </row>
    <row r="25" spans="1:28" x14ac:dyDescent="0.15">
      <c r="A25" s="313"/>
      <c r="B25" s="4" t="s">
        <v>11</v>
      </c>
      <c r="C25" s="102">
        <v>18.899999999999999</v>
      </c>
      <c r="D25" s="102">
        <v>28.6</v>
      </c>
      <c r="E25" s="102">
        <v>31.6</v>
      </c>
      <c r="F25" s="102">
        <v>32.9</v>
      </c>
      <c r="G25" s="102">
        <v>34.200000000000003</v>
      </c>
      <c r="H25" s="102">
        <v>32.299999999999997</v>
      </c>
      <c r="I25" s="102">
        <v>30.8</v>
      </c>
      <c r="J25" s="102">
        <v>26.8</v>
      </c>
      <c r="K25" s="102">
        <v>23.2</v>
      </c>
      <c r="L25" s="102">
        <v>21.3</v>
      </c>
      <c r="M25" s="102">
        <v>21.1</v>
      </c>
      <c r="N25" s="102">
        <v>14.8</v>
      </c>
      <c r="O25" s="103">
        <v>28</v>
      </c>
      <c r="P25" s="102">
        <v>27.3</v>
      </c>
      <c r="Q25" s="4">
        <v>27.8</v>
      </c>
      <c r="R25" s="102">
        <v>28.4</v>
      </c>
      <c r="S25" s="4">
        <v>29.4</v>
      </c>
      <c r="T25" s="4">
        <v>29.4</v>
      </c>
      <c r="U25" s="4">
        <v>31.9</v>
      </c>
      <c r="V25" s="4">
        <v>30.8</v>
      </c>
      <c r="W25" s="4">
        <v>33.9</v>
      </c>
      <c r="X25" s="4">
        <v>39.200000000000003</v>
      </c>
      <c r="Y25" s="4">
        <v>33.4</v>
      </c>
      <c r="Z25" s="4">
        <v>31.2</v>
      </c>
      <c r="AA25" s="4">
        <v>33.5</v>
      </c>
      <c r="AB25" s="4">
        <v>33.200000000000003</v>
      </c>
    </row>
    <row r="26" spans="1:28" x14ac:dyDescent="0.15">
      <c r="A26" s="313"/>
      <c r="B26" s="4" t="s">
        <v>3</v>
      </c>
      <c r="C26" s="102">
        <v>9.6</v>
      </c>
      <c r="D26" s="102">
        <v>14.1</v>
      </c>
      <c r="E26" s="102">
        <v>16.7</v>
      </c>
      <c r="F26" s="102">
        <v>15.5</v>
      </c>
      <c r="G26" s="102">
        <v>17.100000000000001</v>
      </c>
      <c r="H26" s="102">
        <v>15.1</v>
      </c>
      <c r="I26" s="102">
        <v>14.5</v>
      </c>
      <c r="J26" s="102">
        <v>13.6</v>
      </c>
      <c r="K26" s="102">
        <v>13.9</v>
      </c>
      <c r="L26" s="102">
        <v>12.9</v>
      </c>
      <c r="M26" s="102">
        <v>11.8</v>
      </c>
      <c r="N26" s="103">
        <v>12</v>
      </c>
      <c r="O26" s="102">
        <v>17.7</v>
      </c>
      <c r="P26" s="102">
        <v>18.2</v>
      </c>
      <c r="Q26" s="4">
        <v>18.3</v>
      </c>
      <c r="R26" s="102">
        <v>20.6</v>
      </c>
      <c r="S26" s="4">
        <v>20.2</v>
      </c>
      <c r="T26" s="4">
        <v>19.2</v>
      </c>
      <c r="U26" s="4">
        <v>20.100000000000001</v>
      </c>
      <c r="V26" s="4">
        <v>22.1</v>
      </c>
      <c r="W26" s="4">
        <v>22.1</v>
      </c>
      <c r="X26" s="4">
        <v>27.4</v>
      </c>
      <c r="Y26" s="4">
        <v>24.1</v>
      </c>
      <c r="Z26" s="4">
        <v>24.1</v>
      </c>
      <c r="AA26" s="4">
        <v>24.2</v>
      </c>
      <c r="AB26" s="4">
        <v>22.9</v>
      </c>
    </row>
    <row r="27" spans="1:28" x14ac:dyDescent="0.15">
      <c r="A27" s="314"/>
      <c r="B27" s="4" t="s">
        <v>4</v>
      </c>
      <c r="C27" s="102">
        <v>15.6</v>
      </c>
      <c r="D27" s="103">
        <v>19</v>
      </c>
      <c r="E27" s="102">
        <v>22.5</v>
      </c>
      <c r="F27" s="102">
        <v>22.3</v>
      </c>
      <c r="G27" s="102">
        <v>21.4</v>
      </c>
      <c r="H27" s="103">
        <v>22</v>
      </c>
      <c r="I27" s="102">
        <v>24.1</v>
      </c>
      <c r="J27" s="102">
        <v>20.6</v>
      </c>
      <c r="K27" s="102">
        <v>20.399999999999999</v>
      </c>
      <c r="L27" s="102">
        <v>21.8</v>
      </c>
      <c r="M27" s="102">
        <v>21.9</v>
      </c>
      <c r="N27" s="102">
        <v>20.2</v>
      </c>
      <c r="O27" s="102">
        <v>28.3</v>
      </c>
      <c r="P27" s="102">
        <v>27.5</v>
      </c>
      <c r="Q27" s="4">
        <v>27.8</v>
      </c>
      <c r="R27" s="102">
        <v>25</v>
      </c>
      <c r="S27" s="4">
        <v>24.6</v>
      </c>
      <c r="T27" s="4">
        <v>23.9</v>
      </c>
      <c r="U27" s="4">
        <v>24.6</v>
      </c>
      <c r="V27" s="4">
        <v>25</v>
      </c>
      <c r="W27" s="4">
        <v>24.7</v>
      </c>
      <c r="X27" s="4">
        <v>27.4</v>
      </c>
      <c r="Y27" s="4">
        <v>23.2</v>
      </c>
      <c r="Z27" s="4">
        <v>22</v>
      </c>
      <c r="AA27" s="4">
        <v>22.2</v>
      </c>
      <c r="AB27" s="4">
        <v>22.7</v>
      </c>
    </row>
    <row r="28" spans="1:28" x14ac:dyDescent="0.15">
      <c r="A28" s="312" t="s">
        <v>246</v>
      </c>
      <c r="B28" s="35" t="s">
        <v>334</v>
      </c>
      <c r="C28" s="102">
        <v>7.9</v>
      </c>
      <c r="D28" s="102">
        <v>11.4</v>
      </c>
      <c r="E28" s="102">
        <v>12.2</v>
      </c>
      <c r="F28" s="102">
        <v>13.2</v>
      </c>
      <c r="G28" s="102">
        <v>11.8</v>
      </c>
      <c r="H28" s="102">
        <v>10.6</v>
      </c>
      <c r="I28" s="102">
        <v>12.3</v>
      </c>
      <c r="J28" s="102">
        <v>11.38</v>
      </c>
      <c r="K28" s="103">
        <v>12</v>
      </c>
      <c r="L28" s="102">
        <v>12.2</v>
      </c>
      <c r="M28" s="102">
        <v>12.2</v>
      </c>
      <c r="N28" s="102">
        <v>11.1</v>
      </c>
      <c r="O28" s="102">
        <v>10.8</v>
      </c>
      <c r="P28" s="4">
        <v>11.9</v>
      </c>
      <c r="Q28" s="4">
        <v>12.1</v>
      </c>
      <c r="R28" s="102">
        <v>15</v>
      </c>
      <c r="S28" s="4">
        <v>17.5</v>
      </c>
      <c r="T28" s="4">
        <v>19.399999999999999</v>
      </c>
      <c r="U28" s="4">
        <v>22.3</v>
      </c>
      <c r="V28" s="4">
        <v>22</v>
      </c>
      <c r="W28" s="4">
        <v>21.9</v>
      </c>
      <c r="X28" s="4">
        <v>25.3</v>
      </c>
      <c r="Y28" s="4">
        <v>25.1</v>
      </c>
      <c r="Z28" s="4">
        <v>24.5</v>
      </c>
      <c r="AA28" s="4">
        <v>25.9</v>
      </c>
      <c r="AB28" s="4">
        <v>22</v>
      </c>
    </row>
    <row r="29" spans="1:28" x14ac:dyDescent="0.15">
      <c r="A29" s="313"/>
      <c r="B29" s="4" t="s">
        <v>131</v>
      </c>
      <c r="C29" s="102">
        <v>7.4</v>
      </c>
      <c r="D29" s="102">
        <v>15.8</v>
      </c>
      <c r="E29" s="102">
        <v>20.2</v>
      </c>
      <c r="F29" s="102">
        <v>20.6</v>
      </c>
      <c r="G29" s="102">
        <v>15.4</v>
      </c>
      <c r="H29" s="102">
        <v>9.6999999999999993</v>
      </c>
      <c r="I29" s="102">
        <v>8.1999999999999993</v>
      </c>
      <c r="J29" s="102">
        <v>8.1999999999999993</v>
      </c>
      <c r="K29" s="102">
        <v>8.4</v>
      </c>
      <c r="L29" s="102">
        <v>8.9</v>
      </c>
      <c r="M29" s="102">
        <v>9.4</v>
      </c>
      <c r="N29" s="4"/>
      <c r="O29" s="102">
        <v>8.1999999999999993</v>
      </c>
      <c r="P29" s="4">
        <v>8.6999999999999993</v>
      </c>
      <c r="Q29" s="4">
        <v>12.1</v>
      </c>
      <c r="R29" s="102">
        <v>11.7</v>
      </c>
      <c r="S29" s="4">
        <v>11</v>
      </c>
      <c r="T29" s="4">
        <v>10</v>
      </c>
      <c r="U29" s="4">
        <v>16.399999999999999</v>
      </c>
      <c r="V29" s="4">
        <v>14.2</v>
      </c>
      <c r="W29" s="4">
        <v>13.4</v>
      </c>
      <c r="X29" s="4">
        <v>16.5</v>
      </c>
      <c r="Y29" s="4">
        <v>15.4</v>
      </c>
      <c r="Z29" s="4">
        <v>12.9</v>
      </c>
      <c r="AA29" s="4">
        <v>11.6</v>
      </c>
      <c r="AB29" s="4">
        <v>9.6999999999999993</v>
      </c>
    </row>
    <row r="30" spans="1:28" x14ac:dyDescent="0.15">
      <c r="A30" s="313"/>
      <c r="B30" s="4" t="s">
        <v>2</v>
      </c>
      <c r="C30" s="102">
        <v>6.9</v>
      </c>
      <c r="D30" s="102">
        <v>10.3</v>
      </c>
      <c r="E30" s="102">
        <v>10.6</v>
      </c>
      <c r="F30" s="102">
        <v>10.7</v>
      </c>
      <c r="G30" s="103">
        <v>9</v>
      </c>
      <c r="H30" s="102">
        <v>8.6</v>
      </c>
      <c r="I30" s="102">
        <v>9.9</v>
      </c>
      <c r="J30" s="102">
        <v>9.6999999999999993</v>
      </c>
      <c r="K30" s="102">
        <v>9.1999999999999993</v>
      </c>
      <c r="L30" s="102">
        <v>9.3000000000000007</v>
      </c>
      <c r="M30" s="102">
        <v>9.1999999999999993</v>
      </c>
      <c r="N30" s="102">
        <v>7.9</v>
      </c>
      <c r="O30" s="102">
        <v>7.6</v>
      </c>
      <c r="P30" s="4">
        <v>9.1</v>
      </c>
      <c r="Q30" s="4">
        <v>9.1</v>
      </c>
      <c r="R30" s="102">
        <v>10.3</v>
      </c>
      <c r="S30" s="4">
        <v>13.7</v>
      </c>
      <c r="T30" s="4">
        <v>15.4</v>
      </c>
      <c r="U30" s="4">
        <v>19</v>
      </c>
      <c r="V30" s="4">
        <v>17.899999999999999</v>
      </c>
      <c r="W30" s="4">
        <v>19</v>
      </c>
      <c r="X30" s="4">
        <v>22</v>
      </c>
      <c r="Y30" s="4">
        <v>21.2</v>
      </c>
      <c r="Z30" s="4">
        <v>19.399999999999999</v>
      </c>
      <c r="AA30" s="4">
        <v>20.6</v>
      </c>
      <c r="AB30" s="4">
        <v>18</v>
      </c>
    </row>
    <row r="31" spans="1:28" x14ac:dyDescent="0.15">
      <c r="A31" s="313"/>
      <c r="B31" s="4" t="s">
        <v>11</v>
      </c>
      <c r="C31" s="102">
        <v>7.8</v>
      </c>
      <c r="D31" s="102">
        <v>11.9</v>
      </c>
      <c r="E31" s="102">
        <v>12.9</v>
      </c>
      <c r="F31" s="102">
        <v>13.4</v>
      </c>
      <c r="G31" s="102">
        <v>11.3</v>
      </c>
      <c r="H31" s="102">
        <v>9.9</v>
      </c>
      <c r="I31" s="102">
        <v>10.3</v>
      </c>
      <c r="J31" s="102">
        <v>9.1999999999999993</v>
      </c>
      <c r="K31" s="102">
        <v>9.1</v>
      </c>
      <c r="L31" s="102">
        <v>8.6</v>
      </c>
      <c r="M31" s="102">
        <v>8.1999999999999993</v>
      </c>
      <c r="N31" s="102">
        <v>7.5</v>
      </c>
      <c r="O31" s="102">
        <v>6.9</v>
      </c>
      <c r="P31" s="4">
        <v>6.7</v>
      </c>
      <c r="Q31" s="4">
        <v>8.1</v>
      </c>
      <c r="R31" s="102">
        <v>10.5</v>
      </c>
      <c r="S31" s="4">
        <v>12.8</v>
      </c>
      <c r="T31" s="4">
        <v>14.8</v>
      </c>
      <c r="U31" s="4">
        <v>19.7</v>
      </c>
      <c r="V31" s="4">
        <v>18.5</v>
      </c>
      <c r="W31" s="4">
        <v>19.7</v>
      </c>
      <c r="X31" s="4">
        <v>25.2</v>
      </c>
      <c r="Y31" s="4">
        <v>25</v>
      </c>
      <c r="Z31" s="4">
        <v>22.2</v>
      </c>
      <c r="AA31" s="4">
        <v>21.8</v>
      </c>
      <c r="AB31" s="4">
        <v>19.2</v>
      </c>
    </row>
    <row r="32" spans="1:28" x14ac:dyDescent="0.15">
      <c r="A32" s="313"/>
      <c r="B32" s="4" t="s">
        <v>3</v>
      </c>
      <c r="C32" s="102">
        <v>10.1</v>
      </c>
      <c r="D32" s="102">
        <v>12.1</v>
      </c>
      <c r="E32" s="102">
        <v>12.2</v>
      </c>
      <c r="F32" s="102">
        <v>13.8</v>
      </c>
      <c r="G32" s="102">
        <v>13.6</v>
      </c>
      <c r="H32" s="102">
        <v>13.2</v>
      </c>
      <c r="I32" s="102">
        <v>17.3</v>
      </c>
      <c r="J32" s="102">
        <v>17.2</v>
      </c>
      <c r="K32" s="102">
        <v>17.8</v>
      </c>
      <c r="L32" s="102">
        <v>19.100000000000001</v>
      </c>
      <c r="M32" s="102">
        <v>19.2</v>
      </c>
      <c r="N32" s="103">
        <v>18</v>
      </c>
      <c r="O32" s="102">
        <v>17.399999999999999</v>
      </c>
      <c r="P32" s="4">
        <v>20</v>
      </c>
      <c r="Q32" s="4">
        <v>19.3</v>
      </c>
      <c r="R32" s="102">
        <v>24.4</v>
      </c>
      <c r="S32" s="4">
        <v>26.7</v>
      </c>
      <c r="T32" s="4">
        <v>28.6</v>
      </c>
      <c r="U32" s="4">
        <v>28.3</v>
      </c>
      <c r="V32" s="4">
        <v>29.7</v>
      </c>
      <c r="W32" s="4">
        <v>28.6</v>
      </c>
      <c r="X32" s="4">
        <v>31</v>
      </c>
      <c r="Y32" s="4">
        <v>31.9</v>
      </c>
      <c r="Z32" s="4">
        <v>32.799999999999997</v>
      </c>
      <c r="AA32" s="4">
        <v>36</v>
      </c>
      <c r="AB32" s="4">
        <v>30.1</v>
      </c>
    </row>
    <row r="33" spans="1:28" x14ac:dyDescent="0.15">
      <c r="A33" s="314"/>
      <c r="B33" s="4" t="s">
        <v>4</v>
      </c>
      <c r="C33" s="102">
        <v>4.3</v>
      </c>
      <c r="D33" s="102">
        <v>7.2</v>
      </c>
      <c r="E33" s="103">
        <v>8</v>
      </c>
      <c r="F33" s="102">
        <v>9.5</v>
      </c>
      <c r="G33" s="102">
        <v>9.6</v>
      </c>
      <c r="H33" s="102">
        <v>8.8000000000000007</v>
      </c>
      <c r="I33" s="103">
        <v>9</v>
      </c>
      <c r="J33" s="102">
        <v>8.6999999999999993</v>
      </c>
      <c r="K33" s="102">
        <v>8.5</v>
      </c>
      <c r="L33" s="102">
        <v>7.7</v>
      </c>
      <c r="M33" s="103">
        <v>8</v>
      </c>
      <c r="N33" s="102">
        <v>7.1</v>
      </c>
      <c r="O33" s="102">
        <v>7.4</v>
      </c>
      <c r="P33" s="4">
        <v>7</v>
      </c>
      <c r="Q33" s="4">
        <v>7.4</v>
      </c>
      <c r="R33" s="102">
        <v>9</v>
      </c>
      <c r="S33" s="4">
        <v>13.3</v>
      </c>
      <c r="T33" s="4">
        <v>16.7</v>
      </c>
      <c r="U33" s="4">
        <v>20.399999999999999</v>
      </c>
      <c r="V33" s="4">
        <v>19.600000000000001</v>
      </c>
      <c r="W33" s="4">
        <v>18.7</v>
      </c>
      <c r="X33" s="4">
        <v>21.5</v>
      </c>
      <c r="Y33" s="4">
        <v>19.5</v>
      </c>
      <c r="Z33" s="4">
        <v>22.7</v>
      </c>
      <c r="AA33" s="4">
        <v>24.4</v>
      </c>
      <c r="AB33" s="4">
        <v>20.6</v>
      </c>
    </row>
    <row r="34" spans="1:28" ht="11.25" customHeight="1" x14ac:dyDescent="0.15">
      <c r="A34" s="312" t="s">
        <v>250</v>
      </c>
      <c r="B34" s="35" t="s">
        <v>334</v>
      </c>
      <c r="C34" s="102">
        <v>7.6</v>
      </c>
      <c r="D34" s="102">
        <v>10.4</v>
      </c>
      <c r="E34" s="102">
        <v>14.1</v>
      </c>
      <c r="F34" s="102">
        <v>16.3</v>
      </c>
      <c r="G34" s="102">
        <v>24.9</v>
      </c>
      <c r="H34" s="102">
        <v>26.8</v>
      </c>
      <c r="I34" s="102">
        <v>18.3</v>
      </c>
      <c r="J34" s="102">
        <v>12.8</v>
      </c>
      <c r="K34" s="102">
        <v>10.5</v>
      </c>
      <c r="L34" s="102">
        <v>8.8000000000000007</v>
      </c>
      <c r="M34" s="102">
        <v>7.4</v>
      </c>
      <c r="N34" s="102">
        <v>6.4</v>
      </c>
      <c r="O34" s="102">
        <v>5.7</v>
      </c>
      <c r="P34" s="4">
        <v>5.9</v>
      </c>
      <c r="Q34" s="4">
        <v>6.3</v>
      </c>
      <c r="R34" s="102">
        <v>8.8000000000000007</v>
      </c>
      <c r="S34" s="4">
        <v>8.8000000000000007</v>
      </c>
      <c r="T34" s="4">
        <v>8.4</v>
      </c>
      <c r="U34" s="4">
        <v>7.6</v>
      </c>
      <c r="V34" s="4">
        <v>7.1</v>
      </c>
      <c r="W34" s="4">
        <v>7</v>
      </c>
      <c r="X34" s="4">
        <v>6.4</v>
      </c>
      <c r="Y34" s="4">
        <v>5.7</v>
      </c>
      <c r="Z34" s="4">
        <v>5.5</v>
      </c>
      <c r="AA34" s="4">
        <v>5.6</v>
      </c>
      <c r="AB34" s="4">
        <v>4.5</v>
      </c>
    </row>
    <row r="35" spans="1:28" x14ac:dyDescent="0.15">
      <c r="A35" s="313"/>
      <c r="B35" s="4" t="s">
        <v>131</v>
      </c>
      <c r="C35" s="102">
        <v>9.6999999999999993</v>
      </c>
      <c r="D35" s="102">
        <v>18.3</v>
      </c>
      <c r="E35" s="102">
        <v>17.899999999999999</v>
      </c>
      <c r="F35" s="102">
        <v>17.8</v>
      </c>
      <c r="G35" s="102">
        <v>20.100000000000001</v>
      </c>
      <c r="H35" s="102">
        <v>17.3</v>
      </c>
      <c r="I35" s="102">
        <v>13.5</v>
      </c>
      <c r="J35" s="102">
        <v>11.6</v>
      </c>
      <c r="K35" s="102">
        <v>10.8</v>
      </c>
      <c r="L35" s="102">
        <v>8.9</v>
      </c>
      <c r="M35" s="102">
        <v>7.1</v>
      </c>
      <c r="N35" s="4"/>
      <c r="O35" s="102">
        <v>5.2</v>
      </c>
      <c r="P35" s="4">
        <v>5.5</v>
      </c>
      <c r="Q35" s="4">
        <v>6.2</v>
      </c>
      <c r="R35" s="102">
        <v>9.5</v>
      </c>
      <c r="S35" s="4">
        <v>9.5</v>
      </c>
      <c r="T35" s="4">
        <v>8.8000000000000007</v>
      </c>
      <c r="U35" s="4">
        <v>7.8</v>
      </c>
      <c r="V35" s="4">
        <v>7.8</v>
      </c>
      <c r="W35" s="4">
        <v>6.3</v>
      </c>
      <c r="X35" s="4">
        <v>6.2</v>
      </c>
      <c r="Y35" s="4">
        <v>5.3</v>
      </c>
      <c r="Z35" s="4">
        <v>5.4</v>
      </c>
      <c r="AA35" s="4">
        <v>4.5</v>
      </c>
      <c r="AB35" s="4">
        <v>3.5</v>
      </c>
    </row>
    <row r="36" spans="1:28" x14ac:dyDescent="0.15">
      <c r="A36" s="313"/>
      <c r="B36" s="4" t="s">
        <v>2</v>
      </c>
      <c r="C36" s="102">
        <v>13.6</v>
      </c>
      <c r="D36" s="102">
        <v>17.8</v>
      </c>
      <c r="E36" s="102">
        <v>22.9</v>
      </c>
      <c r="F36" s="102">
        <v>23.9</v>
      </c>
      <c r="G36" s="103">
        <v>40</v>
      </c>
      <c r="H36" s="102">
        <v>41.1</v>
      </c>
      <c r="I36" s="102">
        <v>26.3</v>
      </c>
      <c r="J36" s="102">
        <v>17.399999999999999</v>
      </c>
      <c r="K36" s="102">
        <v>12.5</v>
      </c>
      <c r="L36" s="102">
        <v>10.4</v>
      </c>
      <c r="M36" s="102">
        <v>8.4</v>
      </c>
      <c r="N36" s="102">
        <v>7.2</v>
      </c>
      <c r="O36" s="102">
        <v>6.3</v>
      </c>
      <c r="P36" s="4">
        <v>6.6</v>
      </c>
      <c r="Q36" s="4">
        <v>6.8</v>
      </c>
      <c r="R36" s="102">
        <v>8.6</v>
      </c>
      <c r="S36" s="4">
        <v>8.5</v>
      </c>
      <c r="T36" s="4">
        <v>8.6</v>
      </c>
      <c r="U36" s="4">
        <v>7.9</v>
      </c>
      <c r="V36" s="4">
        <v>6.7</v>
      </c>
      <c r="W36" s="4">
        <v>7.1</v>
      </c>
      <c r="X36" s="4">
        <v>6.7</v>
      </c>
      <c r="Y36" s="4">
        <v>6.1</v>
      </c>
      <c r="Z36" s="4">
        <v>5.6</v>
      </c>
      <c r="AA36" s="4">
        <v>5.8</v>
      </c>
      <c r="AB36" s="4">
        <v>4.5</v>
      </c>
    </row>
    <row r="37" spans="1:28" x14ac:dyDescent="0.15">
      <c r="A37" s="313"/>
      <c r="B37" s="4" t="s">
        <v>11</v>
      </c>
      <c r="C37" s="103">
        <v>7</v>
      </c>
      <c r="D37" s="102">
        <v>9.1</v>
      </c>
      <c r="E37" s="102">
        <v>13.5</v>
      </c>
      <c r="F37" s="102">
        <v>16.899999999999999</v>
      </c>
      <c r="G37" s="102">
        <v>20.100000000000001</v>
      </c>
      <c r="H37" s="102">
        <v>17.3</v>
      </c>
      <c r="I37" s="102">
        <v>22.2</v>
      </c>
      <c r="J37" s="103">
        <v>16</v>
      </c>
      <c r="K37" s="102">
        <v>12.4</v>
      </c>
      <c r="L37" s="102">
        <v>10.4</v>
      </c>
      <c r="M37" s="102">
        <v>9.5</v>
      </c>
      <c r="N37" s="102">
        <v>7.6</v>
      </c>
      <c r="O37" s="102">
        <v>7.4</v>
      </c>
      <c r="P37" s="4">
        <v>7.3</v>
      </c>
      <c r="Q37" s="4">
        <v>8.5</v>
      </c>
      <c r="R37" s="102">
        <v>12.4</v>
      </c>
      <c r="S37" s="4">
        <v>12.6</v>
      </c>
      <c r="T37" s="4">
        <v>11.9</v>
      </c>
      <c r="U37" s="4">
        <v>10.7</v>
      </c>
      <c r="V37" s="4">
        <v>10.199999999999999</v>
      </c>
      <c r="W37" s="4">
        <v>10.199999999999999</v>
      </c>
      <c r="X37" s="4">
        <v>9.3000000000000007</v>
      </c>
      <c r="Y37" s="4">
        <v>7.9</v>
      </c>
      <c r="Z37" s="4">
        <v>7.5</v>
      </c>
      <c r="AA37" s="4">
        <v>7.3</v>
      </c>
      <c r="AB37" s="4">
        <v>6.1</v>
      </c>
    </row>
    <row r="38" spans="1:28" x14ac:dyDescent="0.15">
      <c r="A38" s="313"/>
      <c r="B38" s="4" t="s">
        <v>3</v>
      </c>
      <c r="C38" s="102">
        <v>5.6</v>
      </c>
      <c r="D38" s="102">
        <v>6.5</v>
      </c>
      <c r="E38" s="102">
        <v>9.5</v>
      </c>
      <c r="F38" s="103">
        <v>12</v>
      </c>
      <c r="G38" s="102">
        <v>17.3</v>
      </c>
      <c r="H38" s="102">
        <v>20.3</v>
      </c>
      <c r="I38" s="102">
        <v>13.7</v>
      </c>
      <c r="J38" s="102">
        <v>8.6</v>
      </c>
      <c r="K38" s="102">
        <v>7.9</v>
      </c>
      <c r="L38" s="102">
        <v>6.5</v>
      </c>
      <c r="M38" s="102">
        <v>5.3</v>
      </c>
      <c r="N38" s="102">
        <v>4.5</v>
      </c>
      <c r="O38" s="102">
        <v>4.2</v>
      </c>
      <c r="P38" s="4">
        <v>4.3</v>
      </c>
      <c r="Q38" s="4">
        <v>4.3</v>
      </c>
      <c r="R38" s="102">
        <v>5.9</v>
      </c>
      <c r="S38" s="4">
        <v>6</v>
      </c>
      <c r="T38" s="4">
        <v>5.6</v>
      </c>
      <c r="U38" s="4">
        <v>5.0999999999999996</v>
      </c>
      <c r="V38" s="4">
        <v>4.9000000000000004</v>
      </c>
      <c r="W38" s="4">
        <v>5.0999999999999996</v>
      </c>
      <c r="X38" s="4">
        <v>4.5</v>
      </c>
      <c r="Y38" s="4">
        <v>4.2</v>
      </c>
      <c r="Z38" s="4">
        <v>4.5</v>
      </c>
      <c r="AA38" s="4">
        <v>4.8</v>
      </c>
      <c r="AB38" s="4">
        <v>3.8</v>
      </c>
    </row>
    <row r="39" spans="1:28" x14ac:dyDescent="0.15">
      <c r="A39" s="314"/>
      <c r="B39" s="4" t="s">
        <v>4</v>
      </c>
      <c r="C39" s="102">
        <v>3.5</v>
      </c>
      <c r="D39" s="102">
        <v>6.7</v>
      </c>
      <c r="E39" s="102">
        <v>11.2</v>
      </c>
      <c r="F39" s="102">
        <v>14.1</v>
      </c>
      <c r="G39" s="102">
        <v>24.3</v>
      </c>
      <c r="H39" s="102">
        <v>26.4</v>
      </c>
      <c r="I39" s="102">
        <v>15.4</v>
      </c>
      <c r="J39" s="102">
        <v>12.1</v>
      </c>
      <c r="K39" s="102">
        <v>10.4</v>
      </c>
      <c r="L39" s="102">
        <v>9.1999999999999993</v>
      </c>
      <c r="M39" s="102">
        <v>7.8</v>
      </c>
      <c r="N39" s="102">
        <v>6.9</v>
      </c>
      <c r="O39" s="102">
        <v>5.9</v>
      </c>
      <c r="P39" s="4">
        <v>6.2</v>
      </c>
      <c r="Q39" s="4">
        <v>6.4</v>
      </c>
      <c r="R39" s="102">
        <v>9</v>
      </c>
      <c r="S39" s="4">
        <v>8.4</v>
      </c>
      <c r="T39" s="4">
        <v>8</v>
      </c>
      <c r="U39" s="4">
        <v>7.9</v>
      </c>
      <c r="V39" s="4">
        <v>6.5</v>
      </c>
      <c r="W39" s="4">
        <v>6.3</v>
      </c>
      <c r="X39" s="4">
        <v>5.5</v>
      </c>
      <c r="Y39" s="4">
        <v>5.0999999999999996</v>
      </c>
      <c r="Z39" s="4">
        <v>4.5</v>
      </c>
      <c r="AA39" s="4">
        <v>4.4000000000000004</v>
      </c>
      <c r="AB39" s="4">
        <v>3.9</v>
      </c>
    </row>
    <row r="40" spans="1:28" x14ac:dyDescent="0.15">
      <c r="A40" s="290" t="s">
        <v>248</v>
      </c>
      <c r="B40" s="35" t="s">
        <v>334</v>
      </c>
      <c r="C40" s="4">
        <v>9</v>
      </c>
      <c r="D40" s="4">
        <v>14</v>
      </c>
      <c r="E40" s="4">
        <v>13.5</v>
      </c>
      <c r="F40" s="4">
        <v>15.9</v>
      </c>
      <c r="G40" s="4">
        <v>18.600000000000001</v>
      </c>
      <c r="H40" s="4">
        <v>21.4</v>
      </c>
      <c r="I40" s="4">
        <v>23.7</v>
      </c>
      <c r="J40" s="4">
        <v>19.899999999999999</v>
      </c>
      <c r="K40" s="4">
        <v>19.600000000000001</v>
      </c>
      <c r="L40" s="4">
        <v>20.100000000000001</v>
      </c>
      <c r="M40" s="4">
        <v>20.5</v>
      </c>
      <c r="N40" s="4">
        <v>20.7</v>
      </c>
      <c r="O40" s="4">
        <v>23.4</v>
      </c>
      <c r="P40" s="4">
        <v>23.8</v>
      </c>
      <c r="Q40" s="4">
        <v>23.7</v>
      </c>
      <c r="R40" s="4">
        <v>31.1</v>
      </c>
      <c r="S40" s="4">
        <v>37.4</v>
      </c>
      <c r="T40" s="4">
        <v>42.1</v>
      </c>
      <c r="U40" s="4">
        <v>43.8</v>
      </c>
      <c r="V40" s="4">
        <v>45.3</v>
      </c>
      <c r="W40" s="4">
        <v>45.2</v>
      </c>
      <c r="X40" s="4">
        <v>53.3</v>
      </c>
      <c r="Y40" s="4">
        <v>49.6</v>
      </c>
      <c r="Z40" s="4">
        <v>49.7</v>
      </c>
      <c r="AA40" s="4">
        <v>54.2</v>
      </c>
      <c r="AB40" s="4">
        <v>57.8</v>
      </c>
    </row>
    <row r="41" spans="1:28" x14ac:dyDescent="0.15">
      <c r="A41" s="315"/>
      <c r="B41" s="4" t="s">
        <v>131</v>
      </c>
      <c r="C41" s="4">
        <v>13.3</v>
      </c>
      <c r="D41" s="4">
        <v>22.2</v>
      </c>
      <c r="E41" s="4">
        <v>21.6</v>
      </c>
      <c r="F41" s="4">
        <v>26.7</v>
      </c>
      <c r="G41" s="4">
        <v>32.4</v>
      </c>
      <c r="H41" s="4">
        <v>34.4</v>
      </c>
      <c r="I41" s="4">
        <v>40.700000000000003</v>
      </c>
      <c r="J41" s="4">
        <v>37.9</v>
      </c>
      <c r="K41" s="4">
        <v>38.4</v>
      </c>
      <c r="L41" s="4">
        <v>36.6</v>
      </c>
      <c r="M41" s="4" t="s">
        <v>258</v>
      </c>
      <c r="N41" s="4" t="s">
        <v>258</v>
      </c>
      <c r="O41" s="4">
        <v>41.9</v>
      </c>
      <c r="P41" s="4">
        <v>40.9</v>
      </c>
      <c r="Q41" s="4">
        <v>37.6</v>
      </c>
      <c r="R41" s="4">
        <v>45.8</v>
      </c>
      <c r="S41" s="4">
        <v>52.6</v>
      </c>
      <c r="T41" s="4">
        <v>53.2</v>
      </c>
      <c r="U41" s="4">
        <v>53.5</v>
      </c>
      <c r="V41" s="4">
        <v>59.7</v>
      </c>
      <c r="W41" s="4">
        <v>60.9</v>
      </c>
      <c r="X41" s="4">
        <v>75</v>
      </c>
      <c r="Y41" s="4">
        <v>68.099999999999994</v>
      </c>
      <c r="Z41" s="4">
        <v>79.599999999999994</v>
      </c>
      <c r="AA41" s="4">
        <v>79</v>
      </c>
      <c r="AB41" s="4">
        <v>84.2</v>
      </c>
    </row>
    <row r="42" spans="1:28" x14ac:dyDescent="0.15">
      <c r="A42" s="315"/>
      <c r="B42" s="4" t="s">
        <v>2</v>
      </c>
      <c r="C42" s="4">
        <v>15.3</v>
      </c>
      <c r="D42" s="4">
        <v>22.7</v>
      </c>
      <c r="E42" s="4">
        <v>16.399999999999999</v>
      </c>
      <c r="F42" s="4">
        <v>17.399999999999999</v>
      </c>
      <c r="G42" s="4">
        <v>20</v>
      </c>
      <c r="H42" s="4">
        <v>23.8</v>
      </c>
      <c r="I42" s="4">
        <v>25.7</v>
      </c>
      <c r="J42" s="4">
        <v>21.2</v>
      </c>
      <c r="K42" s="4">
        <v>21</v>
      </c>
      <c r="L42" s="4">
        <v>21.7</v>
      </c>
      <c r="M42" s="4">
        <v>21.6</v>
      </c>
      <c r="N42" s="4">
        <v>21.5</v>
      </c>
      <c r="O42" s="4">
        <v>25.2</v>
      </c>
      <c r="P42" s="4">
        <v>25.6</v>
      </c>
      <c r="Q42" s="4">
        <v>26.1</v>
      </c>
      <c r="R42" s="4">
        <v>32.9</v>
      </c>
      <c r="S42" s="4">
        <v>40</v>
      </c>
      <c r="T42" s="4">
        <v>43.6</v>
      </c>
      <c r="U42" s="4">
        <v>47</v>
      </c>
      <c r="V42" s="4">
        <v>45.8</v>
      </c>
      <c r="W42" s="4">
        <v>47.8</v>
      </c>
      <c r="X42" s="4">
        <v>56.3</v>
      </c>
      <c r="Y42" s="4">
        <v>53.3</v>
      </c>
      <c r="Z42" s="4">
        <v>51.1</v>
      </c>
      <c r="AA42" s="4">
        <v>58.8</v>
      </c>
      <c r="AB42" s="4">
        <v>65.900000000000006</v>
      </c>
    </row>
    <row r="43" spans="1:28" x14ac:dyDescent="0.15">
      <c r="A43" s="315"/>
      <c r="B43" s="4" t="s">
        <v>11</v>
      </c>
      <c r="C43" s="4">
        <v>8.9</v>
      </c>
      <c r="D43" s="4">
        <v>14.6</v>
      </c>
      <c r="E43" s="4">
        <v>17.600000000000001</v>
      </c>
      <c r="F43" s="4">
        <v>21.9</v>
      </c>
      <c r="G43" s="4">
        <v>25.9</v>
      </c>
      <c r="H43" s="4">
        <v>27.5</v>
      </c>
      <c r="I43" s="4">
        <v>31.5</v>
      </c>
      <c r="J43" s="4">
        <v>28</v>
      </c>
      <c r="K43" s="4">
        <v>26.8</v>
      </c>
      <c r="L43" s="4">
        <v>27</v>
      </c>
      <c r="M43" s="2">
        <v>31</v>
      </c>
      <c r="N43" s="4">
        <v>31.1</v>
      </c>
      <c r="O43" s="4">
        <v>32.6</v>
      </c>
      <c r="P43" s="4">
        <v>32.4</v>
      </c>
      <c r="Q43" s="4">
        <v>31.9</v>
      </c>
      <c r="R43" s="4">
        <v>39.799999999999997</v>
      </c>
      <c r="S43" s="4">
        <v>45.3</v>
      </c>
      <c r="T43" s="4">
        <v>49</v>
      </c>
      <c r="U43" s="4">
        <v>49.3</v>
      </c>
      <c r="V43" s="4">
        <v>51.7</v>
      </c>
      <c r="W43" s="4">
        <v>50.8</v>
      </c>
      <c r="X43" s="4">
        <v>60.4</v>
      </c>
      <c r="Y43" s="4">
        <v>57.2</v>
      </c>
      <c r="Z43" s="4">
        <v>56.4</v>
      </c>
      <c r="AA43" s="4">
        <v>57.9</v>
      </c>
      <c r="AB43" s="4">
        <v>59.7</v>
      </c>
    </row>
    <row r="44" spans="1:28" x14ac:dyDescent="0.15">
      <c r="A44" s="315"/>
      <c r="B44" s="4" t="s">
        <v>3</v>
      </c>
      <c r="C44" s="4">
        <v>5.7</v>
      </c>
      <c r="D44" s="4">
        <v>8.6999999999999993</v>
      </c>
      <c r="E44" s="4">
        <v>8.5</v>
      </c>
      <c r="F44" s="4">
        <v>9.1999999999999993</v>
      </c>
      <c r="G44" s="4">
        <v>10.8</v>
      </c>
      <c r="H44" s="4">
        <v>13.6</v>
      </c>
      <c r="I44" s="4">
        <v>14.9</v>
      </c>
      <c r="J44" s="4">
        <v>11.7</v>
      </c>
      <c r="K44" s="4">
        <v>11.2</v>
      </c>
      <c r="L44" s="4">
        <v>12.2</v>
      </c>
      <c r="M44" s="2">
        <v>12.6</v>
      </c>
      <c r="N44" s="4">
        <v>12.7</v>
      </c>
      <c r="O44" s="4">
        <v>14.2</v>
      </c>
      <c r="P44" s="4">
        <v>16.2</v>
      </c>
      <c r="Q44" s="4">
        <v>16.2</v>
      </c>
      <c r="R44" s="4">
        <v>25.3</v>
      </c>
      <c r="S44" s="4">
        <v>32.299999999999997</v>
      </c>
      <c r="T44" s="4">
        <v>39.6</v>
      </c>
      <c r="U44" s="4">
        <v>42.9</v>
      </c>
      <c r="V44" s="4">
        <v>44.3</v>
      </c>
      <c r="W44" s="4">
        <v>42.9</v>
      </c>
      <c r="X44" s="4">
        <v>50.2</v>
      </c>
      <c r="Y44" s="4">
        <v>46.6</v>
      </c>
      <c r="Z44" s="4">
        <v>45.8</v>
      </c>
      <c r="AA44" s="4">
        <v>52.1</v>
      </c>
      <c r="AB44" s="4">
        <v>55.8</v>
      </c>
    </row>
    <row r="45" spans="1:28" x14ac:dyDescent="0.15">
      <c r="A45" s="315"/>
      <c r="B45" s="4" t="s">
        <v>4</v>
      </c>
      <c r="C45" s="4">
        <v>5.5</v>
      </c>
      <c r="D45" s="4">
        <v>8.5</v>
      </c>
      <c r="E45" s="4">
        <v>9.4</v>
      </c>
      <c r="F45" s="4">
        <v>13</v>
      </c>
      <c r="G45" s="4">
        <v>14.7</v>
      </c>
      <c r="H45" s="4">
        <v>18</v>
      </c>
      <c r="I45" s="4">
        <v>17.8</v>
      </c>
      <c r="J45" s="4">
        <v>12.6</v>
      </c>
      <c r="K45" s="4">
        <v>13.5</v>
      </c>
      <c r="L45" s="4">
        <v>14.3</v>
      </c>
      <c r="M45" s="2">
        <v>12.9</v>
      </c>
      <c r="N45" s="4">
        <v>13.6</v>
      </c>
      <c r="O45" s="4">
        <v>14.8</v>
      </c>
      <c r="P45" s="4">
        <v>14</v>
      </c>
      <c r="Q45" s="4">
        <v>15.2</v>
      </c>
      <c r="R45" s="4">
        <v>17.7</v>
      </c>
      <c r="S45" s="4">
        <v>22.7</v>
      </c>
      <c r="T45" s="4">
        <v>26.9</v>
      </c>
      <c r="U45" s="4">
        <v>26.3</v>
      </c>
      <c r="V45" s="4">
        <v>26.9</v>
      </c>
      <c r="W45" s="4">
        <v>20.8</v>
      </c>
      <c r="X45" s="4">
        <v>31.5</v>
      </c>
      <c r="Y45" s="4">
        <v>27.9</v>
      </c>
      <c r="Z45" s="4">
        <v>27.7</v>
      </c>
      <c r="AA45" s="4">
        <v>32.6</v>
      </c>
      <c r="AB45" s="4">
        <v>33.700000000000003</v>
      </c>
    </row>
    <row r="46" spans="1:28" x14ac:dyDescent="0.15">
      <c r="A46" s="303" t="s">
        <v>247</v>
      </c>
      <c r="B46" s="35" t="s">
        <v>334</v>
      </c>
      <c r="C46" s="4">
        <v>3.3</v>
      </c>
      <c r="D46" s="4">
        <v>4.9000000000000004</v>
      </c>
      <c r="E46" s="4">
        <v>5.5</v>
      </c>
      <c r="F46" s="4">
        <v>6.3</v>
      </c>
      <c r="G46" s="4">
        <v>5.0999999999999996</v>
      </c>
      <c r="H46" s="4">
        <v>5.4</v>
      </c>
      <c r="I46" s="4">
        <v>4</v>
      </c>
      <c r="J46" s="4">
        <v>3.9</v>
      </c>
      <c r="K46" s="4">
        <v>3.8</v>
      </c>
      <c r="L46" s="4">
        <v>3.6</v>
      </c>
      <c r="M46" s="25">
        <v>3.9</v>
      </c>
      <c r="N46" s="4">
        <v>3.6</v>
      </c>
      <c r="O46" s="4">
        <v>3.9</v>
      </c>
      <c r="P46" s="4">
        <v>5.7</v>
      </c>
      <c r="Q46" s="4">
        <v>5.7</v>
      </c>
      <c r="R46" s="4">
        <v>8</v>
      </c>
      <c r="S46" s="4">
        <v>11</v>
      </c>
      <c r="T46" s="4">
        <v>12.1</v>
      </c>
      <c r="U46" s="4">
        <v>12.2</v>
      </c>
      <c r="V46" s="4">
        <v>31.1</v>
      </c>
      <c r="W46" s="4">
        <v>13.1</v>
      </c>
      <c r="X46" s="4">
        <v>14.2</v>
      </c>
      <c r="Y46" s="4">
        <v>14.2</v>
      </c>
      <c r="Z46" s="4">
        <v>14.5</v>
      </c>
      <c r="AA46" s="4">
        <v>15.4</v>
      </c>
      <c r="AB46" s="4">
        <v>13.5</v>
      </c>
    </row>
    <row r="47" spans="1:28" x14ac:dyDescent="0.15">
      <c r="A47" s="299"/>
      <c r="B47" s="4" t="s">
        <v>131</v>
      </c>
      <c r="C47" s="4" t="s">
        <v>258</v>
      </c>
      <c r="D47" s="4" t="s">
        <v>258</v>
      </c>
      <c r="E47" s="4" t="s">
        <v>258</v>
      </c>
      <c r="F47" s="4" t="s">
        <v>258</v>
      </c>
      <c r="G47" s="4" t="s">
        <v>258</v>
      </c>
      <c r="H47" s="4" t="s">
        <v>258</v>
      </c>
      <c r="I47" s="4" t="s">
        <v>258</v>
      </c>
      <c r="J47" s="4" t="s">
        <v>258</v>
      </c>
      <c r="K47" s="4" t="s">
        <v>258</v>
      </c>
      <c r="L47" s="4" t="s">
        <v>258</v>
      </c>
      <c r="M47" s="25" t="s">
        <v>258</v>
      </c>
      <c r="N47" s="4" t="s">
        <v>258</v>
      </c>
      <c r="O47" s="4">
        <v>3.6</v>
      </c>
      <c r="P47" s="4">
        <v>4.0999999999999996</v>
      </c>
      <c r="Q47" s="4">
        <v>4.8</v>
      </c>
      <c r="R47" s="4">
        <v>5.4</v>
      </c>
      <c r="S47" s="4">
        <v>4.9000000000000004</v>
      </c>
      <c r="T47" s="4">
        <v>5.3</v>
      </c>
      <c r="U47" s="4">
        <v>7.3</v>
      </c>
      <c r="V47" s="4">
        <v>5.7</v>
      </c>
      <c r="W47" s="4">
        <v>5.9</v>
      </c>
      <c r="X47" s="4">
        <v>6.3</v>
      </c>
      <c r="Y47" s="4">
        <v>5.7</v>
      </c>
      <c r="Z47" s="4">
        <v>7.8</v>
      </c>
      <c r="AA47" s="4">
        <v>6.1</v>
      </c>
      <c r="AB47" s="4">
        <v>5.6</v>
      </c>
    </row>
    <row r="48" spans="1:28" x14ac:dyDescent="0.15">
      <c r="A48" s="299"/>
      <c r="B48" s="4" t="s">
        <v>2</v>
      </c>
      <c r="C48" s="4" t="s">
        <v>258</v>
      </c>
      <c r="D48" s="4" t="s">
        <v>258</v>
      </c>
      <c r="E48" s="4" t="s">
        <v>258</v>
      </c>
      <c r="F48" s="4" t="s">
        <v>258</v>
      </c>
      <c r="G48" s="4" t="s">
        <v>258</v>
      </c>
      <c r="H48" s="4" t="s">
        <v>258</v>
      </c>
      <c r="I48" s="4" t="s">
        <v>258</v>
      </c>
      <c r="J48" s="4" t="s">
        <v>258</v>
      </c>
      <c r="K48" s="4">
        <v>4.7</v>
      </c>
      <c r="L48" s="4" t="s">
        <v>258</v>
      </c>
      <c r="M48" s="25">
        <v>4.7</v>
      </c>
      <c r="N48" s="4">
        <v>4.4000000000000004</v>
      </c>
      <c r="O48" s="4">
        <v>4.8</v>
      </c>
      <c r="P48" s="4">
        <v>9.1</v>
      </c>
      <c r="Q48" s="4">
        <v>9.6</v>
      </c>
      <c r="R48" s="4">
        <v>11.2</v>
      </c>
      <c r="S48" s="4">
        <v>15.7</v>
      </c>
      <c r="T48" s="4">
        <v>17.600000000000001</v>
      </c>
      <c r="U48" s="4">
        <v>19</v>
      </c>
      <c r="V48" s="4">
        <v>19.8</v>
      </c>
      <c r="W48" s="4">
        <v>20.6</v>
      </c>
      <c r="X48" s="4">
        <v>23.3</v>
      </c>
      <c r="Y48" s="4">
        <v>22.1</v>
      </c>
      <c r="Z48" s="4">
        <v>20.5</v>
      </c>
      <c r="AA48" s="4">
        <v>23.1</v>
      </c>
      <c r="AB48" s="4">
        <v>20.399999999999999</v>
      </c>
    </row>
    <row r="49" spans="1:29" x14ac:dyDescent="0.15">
      <c r="A49" s="299"/>
      <c r="B49" s="4" t="s">
        <v>11</v>
      </c>
      <c r="C49" s="4" t="s">
        <v>258</v>
      </c>
      <c r="D49" s="4" t="s">
        <v>258</v>
      </c>
      <c r="E49" s="4" t="s">
        <v>258</v>
      </c>
      <c r="F49" s="4" t="s">
        <v>258</v>
      </c>
      <c r="G49" s="4" t="s">
        <v>258</v>
      </c>
      <c r="H49" s="4" t="s">
        <v>258</v>
      </c>
      <c r="I49" s="4" t="s">
        <v>258</v>
      </c>
      <c r="J49" s="4" t="s">
        <v>258</v>
      </c>
      <c r="K49" s="4">
        <v>3.5</v>
      </c>
      <c r="L49" s="4" t="s">
        <v>258</v>
      </c>
      <c r="M49" s="25">
        <v>3.4</v>
      </c>
      <c r="N49" s="4">
        <v>3.6</v>
      </c>
      <c r="O49" s="4">
        <v>3.8</v>
      </c>
      <c r="P49" s="4">
        <v>4.8</v>
      </c>
      <c r="Q49" s="4">
        <v>4.8</v>
      </c>
      <c r="R49" s="4">
        <v>8</v>
      </c>
      <c r="S49" s="4">
        <v>10.6</v>
      </c>
      <c r="T49" s="4">
        <v>11.2</v>
      </c>
      <c r="U49" s="4">
        <v>11.7</v>
      </c>
      <c r="V49" s="4">
        <v>11.9</v>
      </c>
      <c r="W49" s="4">
        <v>11.6</v>
      </c>
      <c r="X49" s="4">
        <v>12.9</v>
      </c>
      <c r="Y49" s="4">
        <v>12.6</v>
      </c>
      <c r="Z49" s="4">
        <v>13.2</v>
      </c>
      <c r="AA49" s="4">
        <v>13.8</v>
      </c>
      <c r="AB49" s="4">
        <v>12.2</v>
      </c>
    </row>
    <row r="50" spans="1:29" x14ac:dyDescent="0.15">
      <c r="A50" s="299"/>
      <c r="B50" s="4" t="s">
        <v>3</v>
      </c>
      <c r="C50" s="4" t="s">
        <v>258</v>
      </c>
      <c r="D50" s="4" t="s">
        <v>258</v>
      </c>
      <c r="E50" s="4" t="s">
        <v>258</v>
      </c>
      <c r="F50" s="4" t="s">
        <v>258</v>
      </c>
      <c r="G50" s="4" t="s">
        <v>258</v>
      </c>
      <c r="H50" s="4" t="s">
        <v>258</v>
      </c>
      <c r="I50" s="4" t="s">
        <v>258</v>
      </c>
      <c r="J50" s="4" t="s">
        <v>258</v>
      </c>
      <c r="K50" s="4">
        <v>2.6</v>
      </c>
      <c r="L50" s="4" t="s">
        <v>258</v>
      </c>
      <c r="M50" s="25">
        <v>6.6</v>
      </c>
      <c r="N50" s="4">
        <v>2.7</v>
      </c>
      <c r="O50" s="4">
        <v>3.1</v>
      </c>
      <c r="P50" s="4">
        <v>4.5999999999999996</v>
      </c>
      <c r="Q50" s="4">
        <v>4.5999999999999996</v>
      </c>
      <c r="R50" s="4">
        <v>7.3</v>
      </c>
      <c r="S50" s="4">
        <v>8.9</v>
      </c>
      <c r="T50" s="4">
        <v>8.9</v>
      </c>
      <c r="U50" s="4">
        <v>7.7</v>
      </c>
      <c r="V50" s="4">
        <v>10</v>
      </c>
      <c r="W50" s="4">
        <v>9.5</v>
      </c>
      <c r="X50" s="4">
        <v>10.3</v>
      </c>
      <c r="Y50" s="4">
        <v>11.5</v>
      </c>
      <c r="Z50" s="4">
        <v>11</v>
      </c>
      <c r="AA50" s="4">
        <v>12.2</v>
      </c>
      <c r="AB50" s="4">
        <v>10.8</v>
      </c>
    </row>
    <row r="51" spans="1:29" x14ac:dyDescent="0.15">
      <c r="A51" s="300"/>
      <c r="B51" s="4" t="s">
        <v>4</v>
      </c>
      <c r="C51" s="4" t="s">
        <v>258</v>
      </c>
      <c r="D51" s="4" t="s">
        <v>258</v>
      </c>
      <c r="E51" s="4" t="s">
        <v>258</v>
      </c>
      <c r="F51" s="4" t="s">
        <v>258</v>
      </c>
      <c r="G51" s="4" t="s">
        <v>258</v>
      </c>
      <c r="H51" s="4" t="s">
        <v>258</v>
      </c>
      <c r="I51" s="4" t="s">
        <v>258</v>
      </c>
      <c r="J51" s="4" t="s">
        <v>258</v>
      </c>
      <c r="K51" s="4">
        <v>6</v>
      </c>
      <c r="L51" s="4" t="s">
        <v>258</v>
      </c>
      <c r="M51" s="25">
        <v>5.4</v>
      </c>
      <c r="N51" s="4">
        <v>4.9000000000000004</v>
      </c>
      <c r="O51" s="4">
        <v>5</v>
      </c>
      <c r="P51" s="4">
        <v>6.3</v>
      </c>
      <c r="Q51" s="4">
        <v>5.7</v>
      </c>
      <c r="R51" s="4">
        <v>7.3</v>
      </c>
      <c r="S51" s="4">
        <v>14.1</v>
      </c>
      <c r="T51" s="4">
        <v>18.5</v>
      </c>
      <c r="U51" s="4">
        <v>18</v>
      </c>
      <c r="V51" s="4">
        <v>18.3</v>
      </c>
      <c r="W51" s="4">
        <v>19.399999999999999</v>
      </c>
      <c r="X51" s="4">
        <v>18.899999999999999</v>
      </c>
      <c r="Y51" s="4">
        <v>18.7</v>
      </c>
      <c r="Z51" s="4">
        <v>21.2</v>
      </c>
      <c r="AA51" s="4">
        <v>21.8</v>
      </c>
      <c r="AB51" s="4">
        <v>18</v>
      </c>
    </row>
    <row r="52" spans="1:29" x14ac:dyDescent="0.15">
      <c r="A52" s="312" t="s">
        <v>319</v>
      </c>
      <c r="B52" s="35" t="s">
        <v>334</v>
      </c>
      <c r="C52" s="102">
        <v>8.1</v>
      </c>
      <c r="D52" s="102">
        <v>8.6</v>
      </c>
      <c r="E52" s="102">
        <v>8.4</v>
      </c>
      <c r="F52" s="102">
        <v>7.7</v>
      </c>
      <c r="G52" s="102">
        <v>7.8</v>
      </c>
      <c r="H52" s="102">
        <v>7.1</v>
      </c>
      <c r="I52" s="102">
        <v>6.9</v>
      </c>
      <c r="J52" s="102">
        <v>6.3</v>
      </c>
      <c r="K52" s="102">
        <v>5.8</v>
      </c>
      <c r="L52" s="103">
        <v>6</v>
      </c>
      <c r="M52" s="103">
        <v>6</v>
      </c>
      <c r="N52" s="103">
        <v>6</v>
      </c>
      <c r="O52" s="102">
        <v>5.9</v>
      </c>
      <c r="P52" s="96">
        <v>5.9</v>
      </c>
      <c r="Q52" s="4">
        <v>6.2</v>
      </c>
      <c r="R52" s="4">
        <v>6.1</v>
      </c>
      <c r="S52" s="4">
        <v>6.1</v>
      </c>
      <c r="T52" s="4">
        <v>6.5</v>
      </c>
      <c r="U52" s="4">
        <v>6.4</v>
      </c>
      <c r="V52" s="4">
        <v>6.6</v>
      </c>
      <c r="W52" s="4">
        <v>7.3</v>
      </c>
      <c r="X52" s="4">
        <v>9</v>
      </c>
      <c r="Y52" s="4">
        <v>10.1</v>
      </c>
      <c r="Z52" s="4">
        <v>9.8000000000000007</v>
      </c>
      <c r="AA52" s="4">
        <v>10.3</v>
      </c>
      <c r="AB52" s="4">
        <v>10.6</v>
      </c>
      <c r="AC52" s="105"/>
    </row>
    <row r="53" spans="1:29" x14ac:dyDescent="0.15">
      <c r="A53" s="313"/>
      <c r="B53" s="4" t="s">
        <v>131</v>
      </c>
      <c r="C53" s="103">
        <v>6</v>
      </c>
      <c r="D53" s="102">
        <v>6.3</v>
      </c>
      <c r="E53" s="102">
        <v>5.7</v>
      </c>
      <c r="F53" s="102">
        <v>4.4000000000000004</v>
      </c>
      <c r="G53" s="102">
        <v>4.0999999999999996</v>
      </c>
      <c r="H53" s="102">
        <v>3.6</v>
      </c>
      <c r="I53" s="102">
        <v>3.9</v>
      </c>
      <c r="J53" s="102">
        <v>2.7</v>
      </c>
      <c r="K53" s="102">
        <v>2.1</v>
      </c>
      <c r="L53" s="102">
        <v>3.2</v>
      </c>
      <c r="M53" s="102">
        <v>2.6</v>
      </c>
      <c r="N53" s="4"/>
      <c r="O53" s="102">
        <v>2.5</v>
      </c>
      <c r="P53" s="96">
        <v>2.4</v>
      </c>
      <c r="Q53" s="4">
        <v>2.2000000000000002</v>
      </c>
      <c r="R53" s="102">
        <v>2</v>
      </c>
      <c r="S53" s="4">
        <v>1.7</v>
      </c>
      <c r="T53" s="4">
        <v>2.1</v>
      </c>
      <c r="U53" s="4">
        <v>3.6</v>
      </c>
      <c r="V53" s="4">
        <v>4</v>
      </c>
      <c r="W53" s="4">
        <v>3.4</v>
      </c>
      <c r="X53" s="4">
        <v>3.9</v>
      </c>
      <c r="Y53" s="4">
        <v>4.4000000000000004</v>
      </c>
      <c r="Z53" s="4">
        <v>4.5</v>
      </c>
      <c r="AA53" s="4">
        <v>4.7</v>
      </c>
      <c r="AB53" s="4">
        <v>4.5999999999999996</v>
      </c>
    </row>
    <row r="54" spans="1:29" x14ac:dyDescent="0.15">
      <c r="A54" s="313"/>
      <c r="B54" s="4" t="s">
        <v>2</v>
      </c>
      <c r="C54" s="102">
        <v>14.1</v>
      </c>
      <c r="D54" s="102">
        <v>15.3</v>
      </c>
      <c r="E54" s="102">
        <v>14.3</v>
      </c>
      <c r="F54" s="102">
        <v>12.9</v>
      </c>
      <c r="G54" s="102">
        <v>12.5</v>
      </c>
      <c r="H54" s="102">
        <v>12.4</v>
      </c>
      <c r="I54" s="102">
        <v>11.3</v>
      </c>
      <c r="J54" s="102">
        <v>10.9</v>
      </c>
      <c r="K54" s="102">
        <v>10.199999999999999</v>
      </c>
      <c r="L54" s="102">
        <v>9.6999999999999993</v>
      </c>
      <c r="M54" s="102">
        <v>9.8000000000000007</v>
      </c>
      <c r="N54" s="103">
        <v>10</v>
      </c>
      <c r="O54" s="102">
        <v>9.8000000000000007</v>
      </c>
      <c r="P54" s="96">
        <v>10</v>
      </c>
      <c r="Q54" s="4">
        <v>10.4</v>
      </c>
      <c r="R54" s="4">
        <v>9.8000000000000007</v>
      </c>
      <c r="S54" s="4">
        <v>9.8000000000000007</v>
      </c>
      <c r="T54" s="4">
        <v>10.199999999999999</v>
      </c>
      <c r="U54" s="4">
        <v>10.199999999999999</v>
      </c>
      <c r="V54" s="4">
        <v>2.2000000000000002</v>
      </c>
      <c r="W54" s="4">
        <v>10.5</v>
      </c>
      <c r="X54" s="4">
        <v>13.5</v>
      </c>
      <c r="Y54" s="4">
        <v>14.9</v>
      </c>
      <c r="Z54" s="4">
        <v>13.9</v>
      </c>
      <c r="AA54" s="4">
        <v>15.3</v>
      </c>
      <c r="AB54" s="4">
        <v>15.2</v>
      </c>
    </row>
    <row r="55" spans="1:29" x14ac:dyDescent="0.15">
      <c r="A55" s="313"/>
      <c r="B55" s="4" t="s">
        <v>11</v>
      </c>
      <c r="C55" s="102">
        <v>9.4</v>
      </c>
      <c r="D55" s="102">
        <v>9.8000000000000007</v>
      </c>
      <c r="E55" s="102">
        <v>9.9</v>
      </c>
      <c r="F55" s="102">
        <v>9.6</v>
      </c>
      <c r="G55" s="102">
        <v>9.8000000000000007</v>
      </c>
      <c r="H55" s="103">
        <v>8</v>
      </c>
      <c r="I55" s="102">
        <v>8.1</v>
      </c>
      <c r="J55" s="102">
        <v>7.4</v>
      </c>
      <c r="K55" s="102">
        <v>6.1</v>
      </c>
      <c r="L55" s="102">
        <v>6.7</v>
      </c>
      <c r="M55" s="102">
        <v>6.4</v>
      </c>
      <c r="N55" s="102">
        <v>5.5</v>
      </c>
      <c r="O55" s="102">
        <v>6.2</v>
      </c>
      <c r="P55" s="96">
        <v>6</v>
      </c>
      <c r="Q55" s="4">
        <v>6.4</v>
      </c>
      <c r="R55" s="102">
        <v>6.5</v>
      </c>
      <c r="S55" s="4">
        <v>6.4</v>
      </c>
      <c r="T55" s="4">
        <v>6.7</v>
      </c>
      <c r="U55" s="4">
        <v>6.6</v>
      </c>
      <c r="V55" s="4">
        <v>6.7</v>
      </c>
      <c r="W55" s="4">
        <v>7.5</v>
      </c>
      <c r="X55" s="4">
        <v>9.1</v>
      </c>
      <c r="Y55" s="4">
        <v>9.8000000000000007</v>
      </c>
      <c r="Z55" s="4">
        <v>9.4</v>
      </c>
      <c r="AA55" s="4">
        <v>9.6</v>
      </c>
      <c r="AB55" s="4">
        <v>10.3</v>
      </c>
    </row>
    <row r="56" spans="1:29" x14ac:dyDescent="0.15">
      <c r="A56" s="313"/>
      <c r="B56" s="4" t="s">
        <v>3</v>
      </c>
      <c r="C56" s="102">
        <v>5.6</v>
      </c>
      <c r="D56" s="102">
        <v>5.7</v>
      </c>
      <c r="E56" s="102">
        <v>5.6</v>
      </c>
      <c r="F56" s="102">
        <v>5.2</v>
      </c>
      <c r="G56" s="102">
        <v>5.5</v>
      </c>
      <c r="H56" s="103">
        <v>5</v>
      </c>
      <c r="I56" s="103">
        <v>5</v>
      </c>
      <c r="J56" s="102">
        <v>4.5</v>
      </c>
      <c r="K56" s="102">
        <v>4.5</v>
      </c>
      <c r="L56" s="102">
        <v>4.5</v>
      </c>
      <c r="M56" s="102">
        <v>4.5</v>
      </c>
      <c r="N56" s="102">
        <v>4.5</v>
      </c>
      <c r="O56" s="102">
        <v>4.8</v>
      </c>
      <c r="P56" s="96">
        <v>4.5999999999999996</v>
      </c>
      <c r="Q56" s="4">
        <v>4.8</v>
      </c>
      <c r="R56" s="102">
        <v>4.9000000000000004</v>
      </c>
      <c r="S56" s="4">
        <v>5.0999999999999996</v>
      </c>
      <c r="T56" s="4">
        <v>5.7</v>
      </c>
      <c r="U56" s="4">
        <v>5.4</v>
      </c>
      <c r="V56" s="4">
        <v>6</v>
      </c>
      <c r="W56" s="4">
        <v>6.5</v>
      </c>
      <c r="X56" s="4">
        <v>8.1</v>
      </c>
      <c r="Y56" s="4">
        <v>10</v>
      </c>
      <c r="Z56" s="4">
        <v>10</v>
      </c>
      <c r="AA56" s="4">
        <v>10.1</v>
      </c>
      <c r="AB56" s="4">
        <v>10.4</v>
      </c>
    </row>
    <row r="57" spans="1:29" x14ac:dyDescent="0.15">
      <c r="A57" s="314"/>
      <c r="B57" s="4" t="s">
        <v>4</v>
      </c>
      <c r="C57" s="102">
        <v>4.9000000000000004</v>
      </c>
      <c r="D57" s="102">
        <v>5.6</v>
      </c>
      <c r="E57" s="102">
        <v>6.2</v>
      </c>
      <c r="F57" s="102">
        <v>5.9</v>
      </c>
      <c r="G57" s="102">
        <v>6.2</v>
      </c>
      <c r="H57" s="103">
        <v>6</v>
      </c>
      <c r="I57" s="102">
        <v>5.3</v>
      </c>
      <c r="J57" s="102">
        <v>5.2</v>
      </c>
      <c r="K57" s="102">
        <v>4.5</v>
      </c>
      <c r="L57" s="102">
        <v>4.9000000000000004</v>
      </c>
      <c r="M57" s="102">
        <v>5.7</v>
      </c>
      <c r="N57" s="102">
        <v>5.3</v>
      </c>
      <c r="O57" s="102">
        <v>5.2</v>
      </c>
      <c r="P57" s="96">
        <v>5.7</v>
      </c>
      <c r="Q57" s="4">
        <v>6.4</v>
      </c>
      <c r="R57" s="102">
        <v>6.2</v>
      </c>
      <c r="S57" s="4">
        <v>6</v>
      </c>
      <c r="T57" s="4">
        <v>5.9</v>
      </c>
      <c r="U57" s="4">
        <v>5.2</v>
      </c>
      <c r="V57" s="4">
        <v>5.6</v>
      </c>
      <c r="W57" s="4">
        <v>6.8</v>
      </c>
      <c r="X57" s="4">
        <v>8.1999999999999993</v>
      </c>
      <c r="Y57" s="4">
        <v>8.6999999999999993</v>
      </c>
      <c r="Z57" s="4">
        <v>7.8</v>
      </c>
      <c r="AA57" s="4">
        <v>9.1999999999999993</v>
      </c>
      <c r="AB57" s="4">
        <v>9.6</v>
      </c>
    </row>
    <row r="59" spans="1:29" x14ac:dyDescent="0.15">
      <c r="A59" s="2" t="s">
        <v>122</v>
      </c>
    </row>
    <row r="60" spans="1:29" x14ac:dyDescent="0.15">
      <c r="A60" s="2" t="s">
        <v>123</v>
      </c>
    </row>
  </sheetData>
  <mergeCells count="9">
    <mergeCell ref="A52:A57"/>
    <mergeCell ref="A22:A27"/>
    <mergeCell ref="A28:A33"/>
    <mergeCell ref="A34:A39"/>
    <mergeCell ref="A4:A9"/>
    <mergeCell ref="A10:A15"/>
    <mergeCell ref="A16:A21"/>
    <mergeCell ref="A40:A45"/>
    <mergeCell ref="A46:A5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5703125" style="2" customWidth="1"/>
    <col min="2" max="18" width="9.140625" style="2"/>
    <col min="19" max="22" width="9.28515625" style="2" bestFit="1" customWidth="1"/>
    <col min="23" max="16384" width="9.140625" style="2"/>
  </cols>
  <sheetData>
    <row r="1" spans="1:22" x14ac:dyDescent="0.15">
      <c r="A1" s="11" t="s">
        <v>366</v>
      </c>
    </row>
    <row r="2" spans="1:22" x14ac:dyDescent="0.15">
      <c r="A2" s="11"/>
    </row>
    <row r="3" spans="1:22" x14ac:dyDescent="0.15">
      <c r="A3" s="101" t="s">
        <v>161</v>
      </c>
      <c r="B3" s="101">
        <v>2546</v>
      </c>
      <c r="C3" s="101">
        <v>2547</v>
      </c>
      <c r="D3" s="101">
        <v>2548</v>
      </c>
      <c r="E3" s="101">
        <v>2549</v>
      </c>
      <c r="F3" s="101">
        <v>2550</v>
      </c>
      <c r="G3" s="101">
        <v>2551</v>
      </c>
      <c r="H3" s="101">
        <v>2552</v>
      </c>
      <c r="I3" s="101">
        <v>2553</v>
      </c>
      <c r="J3" s="101">
        <v>2554</v>
      </c>
      <c r="K3" s="101">
        <v>2555</v>
      </c>
      <c r="L3" s="101">
        <v>2556</v>
      </c>
      <c r="M3" s="101">
        <v>2557</v>
      </c>
      <c r="N3" s="101">
        <v>2558</v>
      </c>
      <c r="O3" s="101">
        <v>2559</v>
      </c>
      <c r="P3" s="101">
        <v>2560</v>
      </c>
      <c r="Q3" s="101">
        <v>2561</v>
      </c>
      <c r="R3" s="101">
        <v>2562</v>
      </c>
      <c r="S3" s="101">
        <v>2563</v>
      </c>
      <c r="T3" s="101">
        <v>2564</v>
      </c>
      <c r="U3" s="101">
        <v>2565</v>
      </c>
      <c r="V3" s="101">
        <v>2566</v>
      </c>
    </row>
    <row r="4" spans="1:22" x14ac:dyDescent="0.15">
      <c r="A4" s="4" t="s">
        <v>158</v>
      </c>
      <c r="B4" s="4">
        <v>11.8</v>
      </c>
      <c r="C4" s="96">
        <v>13</v>
      </c>
      <c r="D4" s="96">
        <v>13</v>
      </c>
      <c r="E4" s="96">
        <v>12.7</v>
      </c>
      <c r="F4" s="96">
        <v>12.7</v>
      </c>
      <c r="G4" s="96">
        <v>12.4</v>
      </c>
      <c r="H4" s="96">
        <v>12.1</v>
      </c>
      <c r="I4" s="96">
        <v>12</v>
      </c>
      <c r="J4" s="96">
        <v>12.4</v>
      </c>
      <c r="K4" s="96">
        <v>12.5</v>
      </c>
      <c r="L4" s="96">
        <v>11.6</v>
      </c>
      <c r="M4" s="96">
        <v>11</v>
      </c>
      <c r="N4" s="96">
        <v>10.4</v>
      </c>
      <c r="O4" s="96">
        <v>10.199999999999999</v>
      </c>
      <c r="P4" s="96">
        <v>10.1</v>
      </c>
      <c r="Q4" s="96">
        <v>9.6</v>
      </c>
      <c r="R4" s="96">
        <v>9.1</v>
      </c>
      <c r="S4" s="96">
        <v>8.6999999999999993</v>
      </c>
      <c r="T4" s="96">
        <v>8.1</v>
      </c>
      <c r="U4" s="96">
        <v>7.4</v>
      </c>
      <c r="V4" s="96">
        <v>7.7</v>
      </c>
    </row>
    <row r="5" spans="1:22" x14ac:dyDescent="0.15">
      <c r="A5" s="4" t="s">
        <v>159</v>
      </c>
      <c r="B5" s="4">
        <v>6.1</v>
      </c>
      <c r="C5" s="96">
        <v>6.3</v>
      </c>
      <c r="D5" s="96">
        <v>6.4</v>
      </c>
      <c r="E5" s="96">
        <v>6.2</v>
      </c>
      <c r="F5" s="96">
        <v>6.3</v>
      </c>
      <c r="G5" s="96">
        <v>6.3</v>
      </c>
      <c r="H5" s="96">
        <v>6.2</v>
      </c>
      <c r="I5" s="96">
        <v>6.5</v>
      </c>
      <c r="J5" s="96">
        <v>6.5</v>
      </c>
      <c r="K5" s="96">
        <v>6.5</v>
      </c>
      <c r="L5" s="96">
        <v>6.6</v>
      </c>
      <c r="M5" s="96">
        <v>6.7</v>
      </c>
      <c r="N5" s="96">
        <v>6.9</v>
      </c>
      <c r="O5" s="96">
        <v>7.2</v>
      </c>
      <c r="P5" s="96">
        <v>7</v>
      </c>
      <c r="Q5" s="96">
        <v>7.1</v>
      </c>
      <c r="R5" s="96">
        <v>7.5</v>
      </c>
      <c r="S5" s="96">
        <v>7.5</v>
      </c>
      <c r="T5" s="96">
        <v>8.4</v>
      </c>
      <c r="U5" s="96">
        <v>9</v>
      </c>
      <c r="V5" s="96">
        <v>8.5</v>
      </c>
    </row>
    <row r="6" spans="1:22" x14ac:dyDescent="0.15">
      <c r="A6" s="4" t="s">
        <v>160</v>
      </c>
      <c r="B6" s="4">
        <v>0.6</v>
      </c>
      <c r="C6" s="96">
        <v>0.7</v>
      </c>
      <c r="D6" s="96">
        <v>0.7</v>
      </c>
      <c r="E6" s="96">
        <v>0.7</v>
      </c>
      <c r="F6" s="96">
        <v>0.6</v>
      </c>
      <c r="G6" s="96">
        <v>0.6</v>
      </c>
      <c r="H6" s="96">
        <v>0.6</v>
      </c>
      <c r="I6" s="96">
        <v>0.6</v>
      </c>
      <c r="J6" s="96">
        <v>0.6</v>
      </c>
      <c r="K6" s="96">
        <v>0.6</v>
      </c>
      <c r="L6" s="96">
        <v>0.5</v>
      </c>
      <c r="M6" s="96">
        <v>0.4</v>
      </c>
      <c r="N6" s="96">
        <v>0.4</v>
      </c>
      <c r="O6" s="96">
        <v>0.3</v>
      </c>
      <c r="P6" s="96">
        <v>0.3</v>
      </c>
      <c r="Q6" s="96">
        <v>0.3</v>
      </c>
      <c r="R6" s="96">
        <v>0.2</v>
      </c>
      <c r="S6" s="96">
        <v>0.1</v>
      </c>
      <c r="T6" s="96">
        <v>0</v>
      </c>
      <c r="U6" s="96">
        <v>-0.1</v>
      </c>
      <c r="V6" s="96">
        <v>-0.1</v>
      </c>
    </row>
    <row r="8" spans="1:22" x14ac:dyDescent="0.15">
      <c r="A8" s="2" t="s">
        <v>348</v>
      </c>
    </row>
    <row r="10" spans="1:22" x14ac:dyDescent="0.15">
      <c r="S10" s="266"/>
      <c r="T10" s="266"/>
      <c r="U10" s="266"/>
      <c r="V10" s="266"/>
    </row>
    <row r="11" spans="1:22" x14ac:dyDescent="0.15">
      <c r="N11" s="266"/>
      <c r="O11" s="266"/>
      <c r="P11" s="266"/>
      <c r="Q11" s="266"/>
      <c r="R11" s="266"/>
      <c r="S11" s="266"/>
      <c r="T11" s="266"/>
      <c r="U11" s="266"/>
      <c r="V11" s="266"/>
    </row>
    <row r="12" spans="1:22" x14ac:dyDescent="0.15">
      <c r="N12" s="266"/>
      <c r="O12" s="266"/>
      <c r="P12" s="266"/>
      <c r="Q12" s="266"/>
      <c r="R12" s="266"/>
      <c r="S12" s="266"/>
      <c r="T12" s="266"/>
      <c r="U12" s="266"/>
      <c r="V12" s="266"/>
    </row>
    <row r="13" spans="1:22" x14ac:dyDescent="0.15">
      <c r="N13" s="267"/>
      <c r="O13" s="267"/>
      <c r="P13" s="267"/>
      <c r="Q13" s="267"/>
      <c r="R13" s="267"/>
      <c r="S13" s="267"/>
      <c r="T13" s="267"/>
      <c r="U13" s="267"/>
      <c r="V13" s="267"/>
    </row>
    <row r="14" spans="1:22" x14ac:dyDescent="0.15">
      <c r="N14" s="266"/>
      <c r="O14" s="266"/>
      <c r="P14" s="266"/>
      <c r="Q14" s="266"/>
      <c r="R14" s="266"/>
      <c r="S14" s="266"/>
      <c r="T14" s="266"/>
      <c r="U14" s="266"/>
      <c r="V14" s="266"/>
    </row>
    <row r="15" spans="1:22" x14ac:dyDescent="0.15">
      <c r="N15" s="267"/>
      <c r="O15" s="267"/>
      <c r="P15" s="267"/>
      <c r="Q15" s="267"/>
      <c r="R15" s="267"/>
      <c r="S15" s="267"/>
      <c r="T15" s="267"/>
      <c r="U15" s="267"/>
      <c r="V15" s="267"/>
    </row>
    <row r="16" spans="1:22" x14ac:dyDescent="0.15">
      <c r="O16" s="267"/>
      <c r="P16" s="267"/>
      <c r="Q16" s="267"/>
      <c r="R16" s="267"/>
      <c r="S16" s="267"/>
      <c r="T16" s="267"/>
      <c r="U16" s="267"/>
      <c r="V16" s="267"/>
    </row>
    <row r="18" spans="19:22" x14ac:dyDescent="0.15">
      <c r="S18" s="267"/>
      <c r="T18" s="267"/>
      <c r="U18" s="267"/>
      <c r="V18" s="267"/>
    </row>
    <row r="19" spans="19:22" x14ac:dyDescent="0.15">
      <c r="S19" s="267"/>
      <c r="T19" s="267"/>
      <c r="U19" s="267"/>
      <c r="V19" s="2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สารบัญสุขภาพ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'1.1'!Print_Area</vt:lpstr>
      <vt:lpstr>'1.2'!Print_Area</vt:lpstr>
      <vt:lpstr>'3.2'!Print_Area</vt:lpstr>
      <vt:lpstr>'4.5'!Print_Area</vt:lpstr>
      <vt:lpstr>'4.6'!Print_Area</vt:lpstr>
    </vt:vector>
  </TitlesOfParts>
  <Company>Nesdb-it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Mariwan</dc:creator>
  <cp:lastModifiedBy>Traithon Tantayavanart</cp:lastModifiedBy>
  <cp:lastPrinted>2021-02-01T02:15:59Z</cp:lastPrinted>
  <dcterms:created xsi:type="dcterms:W3CDTF">2001-12-31T20:05:35Z</dcterms:created>
  <dcterms:modified xsi:type="dcterms:W3CDTF">2025-09-10T04:03:38Z</dcterms:modified>
</cp:coreProperties>
</file>