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ithon\Downloads\"/>
    </mc:Choice>
  </mc:AlternateContent>
  <xr:revisionPtr revIDLastSave="0" documentId="13_ncr:1_{311B1BF8-97C9-45BC-A851-F545A46D1227}" xr6:coauthVersionLast="47" xr6:coauthVersionMax="47" xr10:uidLastSave="{00000000-0000-0000-0000-000000000000}"/>
  <bookViews>
    <workbookView xWindow="-120" yWindow="-120" windowWidth="29040" windowHeight="15720" tabRatio="970" xr2:uid="{00000000-000D-0000-FFFF-FFFF00000000}"/>
  </bookViews>
  <sheets>
    <sheet name="สารบัญยากจน_กระจายรายได้" sheetId="90" r:id="rId1"/>
    <sheet name="1.1" sheetId="1" r:id="rId2"/>
    <sheet name="1.2" sheetId="2" r:id="rId3"/>
    <sheet name="1.3" sheetId="3" r:id="rId4"/>
    <sheet name="1.4" sheetId="93" r:id="rId5"/>
    <sheet name="1.5" sheetId="58" r:id="rId6"/>
    <sheet name="1.6" sheetId="57" r:id="rId7"/>
    <sheet name="1.7" sheetId="59" r:id="rId8"/>
    <sheet name="1.8" sheetId="60" r:id="rId9"/>
    <sheet name="2.1" sheetId="61" r:id="rId10"/>
    <sheet name="2.2" sheetId="63" r:id="rId11"/>
    <sheet name="2.3" sheetId="64" r:id="rId12"/>
    <sheet name="2.4" sheetId="65" r:id="rId13"/>
    <sheet name="2.5" sheetId="69" r:id="rId14"/>
    <sheet name="2.6" sheetId="68" r:id="rId15"/>
    <sheet name="2.7" sheetId="67" r:id="rId16"/>
    <sheet name="2.8" sheetId="66" r:id="rId17"/>
    <sheet name="3.1 " sheetId="70" r:id="rId18"/>
    <sheet name="3.2 " sheetId="62" r:id="rId19"/>
    <sheet name="4.1 " sheetId="94" r:id="rId20"/>
    <sheet name="4.2" sheetId="32" r:id="rId21"/>
    <sheet name="4.3" sheetId="72" r:id="rId22"/>
    <sheet name="4.4" sheetId="92" r:id="rId23"/>
    <sheet name="4.5" sheetId="73" r:id="rId24"/>
    <sheet name="5.1 " sheetId="42" r:id="rId25"/>
    <sheet name="5.2 " sheetId="41" r:id="rId26"/>
    <sheet name="5.3" sheetId="75" r:id="rId27"/>
    <sheet name="5.4" sheetId="77" r:id="rId28"/>
    <sheet name="5.5" sheetId="78" r:id="rId29"/>
    <sheet name="6.1" sheetId="91" r:id="rId30"/>
    <sheet name="7.1" sheetId="81" r:id="rId31"/>
    <sheet name="8.1" sheetId="18" r:id="rId32"/>
    <sheet name="8.2" sheetId="19" r:id="rId33"/>
    <sheet name="8.3" sheetId="20" r:id="rId34"/>
    <sheet name="8.4" sheetId="28" r:id="rId35"/>
    <sheet name="8.5" sheetId="27" r:id="rId36"/>
    <sheet name="9.1" sheetId="21" r:id="rId37"/>
    <sheet name="9.2" sheetId="22" r:id="rId38"/>
    <sheet name="9.3" sheetId="23" r:id="rId39"/>
    <sheet name="9.4" sheetId="30" r:id="rId40"/>
    <sheet name="9.5" sheetId="29" r:id="rId41"/>
    <sheet name="10.1 " sheetId="54" r:id="rId42"/>
    <sheet name="10.2" sheetId="53" r:id="rId43"/>
    <sheet name="10.3" sheetId="52" r:id="rId44"/>
    <sheet name="10.4" sheetId="50" r:id="rId45"/>
    <sheet name="11.1" sheetId="89" r:id="rId46"/>
    <sheet name="11.2" sheetId="88" r:id="rId47"/>
    <sheet name="11.3" sheetId="87" r:id="rId48"/>
    <sheet name="11.4" sheetId="86" r:id="rId49"/>
    <sheet name="11.5" sheetId="85" r:id="rId50"/>
    <sheet name="11.6" sheetId="84" r:id="rId51"/>
  </sheets>
  <definedNames>
    <definedName name="_xlnm.Print_Area" localSheetId="6">'1.6'!$A$1:$W$80</definedName>
    <definedName name="_xlnm.Print_Area" localSheetId="8">'1.8'!$A$3:$Z$16</definedName>
    <definedName name="_xlnm.Print_Area" localSheetId="29">'6.1'!$A$1:$T$37</definedName>
    <definedName name="_xlnm.Print_Area" localSheetId="0">สารบัญยากจน_กระจายรายได้!$A$1:$D$62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U5" i="72" l="1"/>
  <c r="AV5" i="72"/>
  <c r="AW5" i="72"/>
  <c r="AX5" i="72"/>
  <c r="AY5" i="72"/>
  <c r="AZ5" i="72"/>
  <c r="BA5" i="72"/>
  <c r="BB5" i="72"/>
  <c r="BC5" i="72"/>
  <c r="BD5" i="72"/>
  <c r="BE5" i="72"/>
  <c r="BF5" i="72"/>
  <c r="AU6" i="72"/>
  <c r="AV6" i="72"/>
  <c r="AW6" i="72"/>
  <c r="AX6" i="72"/>
  <c r="AY6" i="72"/>
  <c r="AZ6" i="72"/>
  <c r="BA6" i="72"/>
  <c r="BB6" i="72"/>
  <c r="BC6" i="72"/>
  <c r="BD6" i="72"/>
  <c r="BE6" i="72"/>
  <c r="BF6" i="72"/>
  <c r="AU7" i="72"/>
  <c r="AV7" i="72"/>
  <c r="AW7" i="72"/>
  <c r="AX7" i="72"/>
  <c r="AY7" i="72"/>
  <c r="AZ7" i="72"/>
  <c r="BA7" i="72"/>
  <c r="BB7" i="72"/>
  <c r="BC7" i="72"/>
  <c r="BD7" i="72"/>
  <c r="BE7" i="72"/>
  <c r="BF7" i="72"/>
  <c r="AU8" i="72"/>
  <c r="AV8" i="72"/>
  <c r="AW8" i="72"/>
  <c r="AX8" i="72"/>
  <c r="AY8" i="72"/>
  <c r="AZ8" i="72"/>
  <c r="BA8" i="72"/>
  <c r="BB8" i="72"/>
  <c r="BC8" i="72"/>
  <c r="BD8" i="72"/>
  <c r="BE8" i="72"/>
  <c r="BF8" i="72"/>
  <c r="AU9" i="72"/>
  <c r="AV9" i="72"/>
  <c r="AW9" i="72"/>
  <c r="AX9" i="72"/>
  <c r="AY9" i="72"/>
  <c r="AZ9" i="72"/>
  <c r="BA9" i="72"/>
  <c r="BB9" i="72"/>
  <c r="BC9" i="72"/>
  <c r="BD9" i="72"/>
  <c r="BE9" i="72"/>
  <c r="BF9" i="72"/>
  <c r="AU10" i="72"/>
  <c r="AV10" i="72"/>
  <c r="AW10" i="72"/>
  <c r="AX10" i="72"/>
  <c r="AY10" i="72"/>
  <c r="AZ10" i="72"/>
  <c r="BA10" i="72"/>
  <c r="BB10" i="72"/>
  <c r="BC10" i="72"/>
  <c r="BD10" i="72"/>
  <c r="BE10" i="72"/>
  <c r="BF10" i="72"/>
  <c r="AU11" i="72"/>
  <c r="AV11" i="72"/>
  <c r="AW11" i="72"/>
  <c r="AX11" i="72"/>
  <c r="AY11" i="72"/>
  <c r="AZ11" i="72"/>
  <c r="BA11" i="72"/>
  <c r="BB11" i="72"/>
  <c r="BC11" i="72"/>
  <c r="BD11" i="72"/>
  <c r="BE11" i="72"/>
  <c r="BF11" i="72"/>
  <c r="AU12" i="72"/>
  <c r="AV12" i="72"/>
  <c r="AW12" i="72"/>
  <c r="AX12" i="72"/>
  <c r="AY12" i="72"/>
  <c r="AZ12" i="72"/>
  <c r="BA12" i="72"/>
  <c r="BB12" i="72"/>
  <c r="BC12" i="72"/>
  <c r="BD12" i="72"/>
  <c r="BE12" i="72"/>
  <c r="BF12" i="72"/>
  <c r="AU13" i="72"/>
  <c r="AV13" i="72"/>
  <c r="AW13" i="72"/>
  <c r="AX13" i="72"/>
  <c r="AY13" i="72"/>
  <c r="AZ13" i="72"/>
  <c r="BA13" i="72"/>
  <c r="BB13" i="72"/>
  <c r="BC13" i="72"/>
  <c r="BD13" i="72"/>
  <c r="BE13" i="72"/>
  <c r="BF13" i="72"/>
  <c r="AU14" i="72"/>
  <c r="AV14" i="72"/>
  <c r="AW14" i="72"/>
  <c r="AX14" i="72"/>
  <c r="AY14" i="72"/>
  <c r="AZ14" i="72"/>
  <c r="BA14" i="72"/>
  <c r="BB14" i="72"/>
  <c r="BC14" i="72"/>
  <c r="BD14" i="72"/>
  <c r="BE14" i="72"/>
  <c r="BF14" i="72"/>
  <c r="AU15" i="72"/>
  <c r="AV15" i="72"/>
  <c r="AW15" i="72"/>
  <c r="AX15" i="72"/>
  <c r="AY15" i="72"/>
  <c r="AZ15" i="72"/>
  <c r="BA15" i="72"/>
  <c r="BB15" i="72"/>
  <c r="BC15" i="72"/>
  <c r="BD15" i="72"/>
  <c r="BE15" i="72"/>
  <c r="BF15" i="72"/>
  <c r="AU16" i="72"/>
  <c r="AV16" i="72"/>
  <c r="AW16" i="72"/>
  <c r="AX16" i="72"/>
  <c r="AY16" i="72"/>
  <c r="AZ16" i="72"/>
  <c r="BA16" i="72"/>
  <c r="BB16" i="72"/>
  <c r="BC16" i="72"/>
  <c r="BD16" i="72"/>
  <c r="BE16" i="72"/>
  <c r="BF16" i="72"/>
  <c r="AT5" i="72"/>
  <c r="AT6" i="72"/>
  <c r="AT7" i="72"/>
  <c r="AT8" i="72"/>
  <c r="AT9" i="72"/>
  <c r="AT10" i="72"/>
  <c r="AT11" i="72"/>
  <c r="AT12" i="72"/>
  <c r="AT13" i="72"/>
  <c r="AT14" i="72"/>
  <c r="AT15" i="72"/>
  <c r="AT16" i="72"/>
  <c r="AS16" i="72"/>
  <c r="AS15" i="72"/>
  <c r="AS14" i="72"/>
  <c r="AS13" i="72"/>
  <c r="AS12" i="72"/>
  <c r="AS11" i="72"/>
  <c r="AS10" i="72"/>
  <c r="AS9" i="72"/>
  <c r="AS8" i="72"/>
  <c r="AS7" i="72"/>
  <c r="AS6" i="72"/>
  <c r="AS5" i="72"/>
</calcChain>
</file>

<file path=xl/sharedStrings.xml><?xml version="1.0" encoding="utf-8"?>
<sst xmlns="http://schemas.openxmlformats.org/spreadsheetml/2006/main" count="1756" uniqueCount="533">
  <si>
    <t>(หน่วย : บาท/คน/เดือน)</t>
  </si>
  <si>
    <t>ภาค</t>
  </si>
  <si>
    <t>เขตพื้นที่</t>
  </si>
  <si>
    <t>กรุงเทพมหานคร</t>
  </si>
  <si>
    <t>ในเขตเทศบาล</t>
  </si>
  <si>
    <t>รวม</t>
  </si>
  <si>
    <t>กลาง</t>
  </si>
  <si>
    <t>นอกเขตเทศบาล</t>
  </si>
  <si>
    <t>เหนือ</t>
  </si>
  <si>
    <t>ตะวันออกเฉียงเหนือ</t>
  </si>
  <si>
    <t>ใต้</t>
  </si>
  <si>
    <t>ทั่วประเทศ</t>
  </si>
  <si>
    <t>(หน่วย : ร้อยละ)</t>
  </si>
  <si>
    <t>หน่วย : พันคน</t>
  </si>
  <si>
    <t>จังหวัด</t>
  </si>
  <si>
    <t>นครปฐม</t>
  </si>
  <si>
    <t>นนทบุรี</t>
  </si>
  <si>
    <t>ปทุมธานี</t>
  </si>
  <si>
    <t>สมุทรปราการ</t>
  </si>
  <si>
    <t>สมุทรสาคร</t>
  </si>
  <si>
    <t>ชัยนาท</t>
  </si>
  <si>
    <t>พระนครศรีอยุธยา</t>
  </si>
  <si>
    <t>ลพบุรี</t>
  </si>
  <si>
    <t>สระบุรี</t>
  </si>
  <si>
    <t>สิงห์บุรี</t>
  </si>
  <si>
    <t>อ่างทอง</t>
  </si>
  <si>
    <t>จันทบุรี</t>
  </si>
  <si>
    <t>ฉะเชิงเทรา</t>
  </si>
  <si>
    <t>ชลบุรี</t>
  </si>
  <si>
    <t>ตราด</t>
  </si>
  <si>
    <t>นครนายก</t>
  </si>
  <si>
    <t>ปราจีนบุรี</t>
  </si>
  <si>
    <t>ระยอง</t>
  </si>
  <si>
    <t>สระแก้ว</t>
  </si>
  <si>
    <t>ราชบุรี</t>
  </si>
  <si>
    <t>กาญจนบุรี</t>
  </si>
  <si>
    <t>สุพรรณบุรี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</si>
  <si>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</si>
  <si>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</si>
  <si>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</si>
  <si>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</si>
  <si>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</si>
  <si>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</si>
  <si>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</si>
  <si>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</si>
  <si>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</si>
  <si>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</si>
  <si>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</si>
  <si>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</si>
  <si>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</si>
  <si>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</si>
  <si>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</si>
  <si>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</si>
  <si>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</si>
  <si>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</si>
  <si>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</si>
  <si>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</si>
  <si>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</si>
  <si>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</si>
  <si>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</si>
  <si>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</si>
  <si>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</si>
  <si>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</si>
  <si>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</si>
  <si>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</si>
  <si>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</si>
  <si>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</si>
  <si>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</si>
  <si>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</si>
  <si>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</si>
  <si>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</si>
  <si>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</si>
  <si>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</si>
  <si>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</si>
  <si>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</si>
  <si>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</si>
  <si>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</si>
  <si>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</si>
  <si>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</si>
  <si>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</si>
  <si>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</si>
  <si>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</si>
  <si>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</si>
  <si>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</si>
  <si>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</si>
  <si>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</si>
  <si>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</si>
  <si>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</si>
  <si>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หน่วย : ร้อยละ</t>
  </si>
  <si>
    <t xml:space="preserve">             : จำนวนคนจน หมายถึงจำนวนประชากรที่มีรายจ่ายเพื่อการอุปโภคบริโภคเฉลี่ยต่อคนต่อเดือน ต่ำกว่าเส้นความยากจน </t>
  </si>
  <si>
    <t xml:space="preserve">                    </t>
  </si>
  <si>
    <t>จำนวนคนจน (พันคน)</t>
  </si>
  <si>
    <t xml:space="preserve"> การศึกษาสูงสุด</t>
  </si>
  <si>
    <t>สัดส่วนคนจน (ร้อยละ)</t>
  </si>
  <si>
    <t>โครงสร้างของคนจน (ร้อยละ)</t>
  </si>
  <si>
    <t>ไม่เคยเรียน</t>
  </si>
  <si>
    <t>ก่อนประถมศึกษา</t>
  </si>
  <si>
    <t>ประถมศึกษา</t>
  </si>
  <si>
    <t>มัธยมต้น</t>
  </si>
  <si>
    <t>มัธยมปลาย</t>
  </si>
  <si>
    <t>อนุปริญญา</t>
  </si>
  <si>
    <t>ปริญญาตรี</t>
  </si>
  <si>
    <t>ปริญญาโท</t>
  </si>
  <si>
    <t>ปริญญาเอก</t>
  </si>
  <si>
    <t>การศึกษาอื่นๆ</t>
  </si>
  <si>
    <t>ไม่ทราบ</t>
  </si>
  <si>
    <t>หมายเหตุ : การศึกษาอื่นๆ ประกอบด้วย หลักสูตรที่ไม่ได้วุฒิการศึกษา(เช่น การศึกษาปอเนาะ) การศึกษาที่เทียบระดับไม่ได้ (เช่น อิสลามศึกษาแผนกวิชาศาสนาอิสลาม)</t>
  </si>
  <si>
    <t xml:space="preserve">สถานภาพเศรษฐกิจสังคมของครัวเรือน </t>
  </si>
  <si>
    <t>ผู้ถือครองทำการเกษตร</t>
  </si>
  <si>
    <t xml:space="preserve">   - เป็นเจ้าของที่ดิน</t>
  </si>
  <si>
    <t xml:space="preserve">   - เช่าที่ดิน</t>
  </si>
  <si>
    <t>ผู้ทำประมง ป่าไม้ ล่าสัตว์ และบริการเกษตร</t>
  </si>
  <si>
    <t xml:space="preserve">ผู้ประกอบธุรกิจ การค้า อุตสาหกรรม และบริการ </t>
  </si>
  <si>
    <t>ผู้ปฏิบัติงานวิชาชีพ นักวิชาการ และนักบริหาร</t>
  </si>
  <si>
    <t xml:space="preserve">คนงานเกษตร </t>
  </si>
  <si>
    <t xml:space="preserve">คนงานทั่วไป </t>
  </si>
  <si>
    <t xml:space="preserve">เสมียน พนักงาน พนักงานขายและให้บริการ </t>
  </si>
  <si>
    <t xml:space="preserve">ผู้ปฏิบัติงานในกระบวนการผลิตและก่อสร้าง </t>
  </si>
  <si>
    <t xml:space="preserve">ผู้ไม่ได้ปฏิบัติงานเชิงเศรษฐกิจ </t>
  </si>
  <si>
    <t>สัดส่วนคนยากจนด้านอาหาร (%)</t>
  </si>
  <si>
    <t>จำนวนคนยากจนด้านอาหาร (พันคน)</t>
  </si>
  <si>
    <t>ปี พ.ศ.</t>
  </si>
  <si>
    <t xml:space="preserve">             : จำนวนครัวเรือนยากจน หมายถึง จำนวนครัวเรือนที่มีรายจ่ายเพื่อการอุปโภคบริโภคเฉลี่ยต่อคนต่อเดือน ต่ำกว่าเส้นความยากจน </t>
  </si>
  <si>
    <t>สัดส่วนครัวเรือนยากจน(ร้อยละ)</t>
  </si>
  <si>
    <t xml:space="preserve">                      </t>
  </si>
  <si>
    <t>กรุงเทพฯ</t>
  </si>
  <si>
    <t xml:space="preserve">       :  ข้อมูลการสำรวจภาวะเศรษฐกิจและสังคมของครัวเรือน ปี 2549, ปี 2550 ปี 2552 และปี 2554 ได้ปรับข้อมูลรายได้ที่บันทึกติดลบหรือขาดทุน ให้เป็น 0 (ศูนย์)</t>
  </si>
  <si>
    <t xml:space="preserve">หมายเหตุ : </t>
  </si>
  <si>
    <t>สัดส่วนรายได้ของประชากร (ร้อยละ)</t>
  </si>
  <si>
    <t>กลุ่ม 20% ที่ 2</t>
  </si>
  <si>
    <t>กลุ่ม 20% ที่ 3</t>
  </si>
  <si>
    <t>กลุ่ม 20% ที่ 4</t>
  </si>
  <si>
    <t>สัดส่วนกลุ่มที่5/กลุ่มที่1(เท่า)</t>
  </si>
  <si>
    <t xml:space="preserve">       :  ข้อมูลการสำรวจภาวะเศรษฐกิจและสังคมของครัวเรือน ปี 2551 และปี 2553 ไม่มีการสำรวจด้านรายได้ของครัวเรือน</t>
  </si>
  <si>
    <t>รายได้เฉลี่ยของประชากร (บาท/คน/เดือน)</t>
  </si>
  <si>
    <t xml:space="preserve">                     </t>
  </si>
  <si>
    <t>กลุ่มประชากรตามระดับรายจ่าย</t>
  </si>
  <si>
    <t>สัดส่วนรายจ่ายเพื่อการอุปโภคบริโภคของประชากร (ร้อยละ)</t>
  </si>
  <si>
    <t>กลุ่ม 20% ที่ 1 (รายจ่ายน้อยที่สุด)</t>
  </si>
  <si>
    <t>กลุ่ม 20% ที่ 5 (รายจ่ายมากที่สุด)</t>
  </si>
  <si>
    <t>สัดส่วนกลุ่มที่5/กลุ่มที่1 (เท่า)</t>
  </si>
  <si>
    <t>รายจ่ายเพื่อการอุปโภคบริโภคเฉลี่ยของประชากร (บาท/คน/เดือน)</t>
  </si>
  <si>
    <t xml:space="preserve"> ตัวชี้วัด</t>
  </si>
  <si>
    <t>ช่องว่างความยากจน</t>
  </si>
  <si>
    <t>ความรุนแรงปัญหาความยากจน</t>
  </si>
  <si>
    <t>เส้นความยากจน (บาท/คน/เดือน)</t>
  </si>
  <si>
    <t>จำนวนคนจน (ล้านคน)</t>
  </si>
  <si>
    <t>จำนวนครัวเรือนยากจน (พันครัวเรือน)</t>
  </si>
  <si>
    <t>สัมประสิทธิ์ความไม่เสมอภาค 
(Gini coefficient) ของรายได้</t>
  </si>
  <si>
    <t>na.</t>
  </si>
  <si>
    <t>สัมประสิทธิ์ความไม่เสมอภาค (Gini coefficient) ของรายจ่ายเพื่อการอุปโภคบริโภค</t>
  </si>
  <si>
    <t>ความเหลื่อมล้ำในรายได้กลุ่มรวยสุด 20% สุดท้ายต่อกลุ่มจนสุด 20% แรก (เท่า)</t>
  </si>
  <si>
    <t>ความเหลื่อมล้ำในรายจ่ายเพื่อการอุปโภคบริโภคกลุ่มรายจ่ายมากสุด 20% สุดท้าย ต่อกลุ่มรายจ่ายน้อยสุด 20% แรก (เท่า)</t>
  </si>
  <si>
    <t>ประชากรทั่วประเทศ (ล้านคน)</t>
  </si>
  <si>
    <t>จำนวนครัวเรือนทั้งหมด (พันครัวเรือน)</t>
  </si>
  <si>
    <t xml:space="preserve">       : na.  ไม่มีข้อมูล</t>
  </si>
  <si>
    <t>หมายเหตุ</t>
  </si>
  <si>
    <t>อื่นๆ</t>
  </si>
  <si>
    <t>จำนวนครัวเรือนทั้งหมด
(พันครัวเรือน)</t>
  </si>
  <si>
    <t>จำนวนครัวเรือนยากจน
(พันครัวเรือน)</t>
  </si>
  <si>
    <t>จำนวนครัวเรือนไม่ยากจน
(พันครัวเรือน)</t>
  </si>
  <si>
    <t>สัดส่วนครัวเรือนยากจน
(ร้อยละ)</t>
  </si>
  <si>
    <t>กลุ่มประชากร</t>
  </si>
  <si>
    <t>ตามระดับรายได้</t>
  </si>
  <si>
    <t>เงินถูกสลาก เงินรางวัล ค่านายหน้าและเงินได้จากการพนัน เป็นต้น)</t>
  </si>
  <si>
    <t xml:space="preserve">         ยิ่งค่าเข้าใกล้ 1 มากเท่าไร แสดงว่าความไม่เท่าเทียมกันของรายได้ยิ่งมีมากขึ้น  โดยคำนวณจากการใช้ค่าของพื้นที่ระหว่าง Lorenz curve</t>
  </si>
  <si>
    <t xml:space="preserve">         ของการกระจายรายได้กับเส้นการกระจายรายได้สัมบูรณ์เป็นตัวตั้ง และค่าของพื้นที่ใต้เส้นการกระจายรายได้สัมบูรณ์ทั้งหมดเป็นตัวหาร </t>
  </si>
  <si>
    <t xml:space="preserve">        เงินถูกสลาก เงินรางวัล ค่านายหน้าและเงินได้จากการพนัน เป็นต้น)</t>
  </si>
  <si>
    <t xml:space="preserve">     ยิ่งค่าเข้าใกล้ 1 มากเท่าไร แสดงว่าความไม่เท่าเทียมกันของรายจ่ายเพื่อการอุปโภคบริโภคมีมากขึ้น  โดยคำนวณจากการใช้ค่าของพื้นที่ระหว่าง Lorenz curve</t>
  </si>
  <si>
    <t xml:space="preserve">    ของการกระจายรายจ่ายเพื่อการอุปโภคบริโภคกับเส้นการกระจายรายจ่ายสัมบูรณ์เป็นตัวตั้ง และค่าของพื้นที่ใต้เส้นการกระจายรายจ่ายสัมบูรณ์ทั้งหมดเป็นตัวหาร </t>
  </si>
  <si>
    <t xml:space="preserve">         จำนวนคนยากจนด้านอาหาร หมายถึง จำนวนประชากรที่มีรายจ่ายเพื่อการบริโภคต่อคนต่อเดือนต่ำกว่าเส้นความยากจนด้านอาหาร (Food poverty line)</t>
  </si>
  <si>
    <t>รายได้-รายจ่ายเฉลี่ย</t>
  </si>
  <si>
    <t xml:space="preserve">       :  ตั้งแต่ปี 2549 เป็นต้นไป ข้อมูลการสำรวจภาวะเศรษฐกิจและสังคมของครัวเรือน มีการบันทึกข้อมูลรายได้ติดลบหรือขาดทุน</t>
  </si>
  <si>
    <t>หน่วย : บาท/คน/เดือน</t>
  </si>
  <si>
    <t>บึงกาฬ</t>
  </si>
  <si>
    <t xml:space="preserve"> na. </t>
  </si>
  <si>
    <t>จังหวัดบึงกาฬ เริ่มมีข้อมูลปี 2555</t>
  </si>
  <si>
    <t xml:space="preserve">หมายเหตุ : เส้นความยากจน (Poverty line) เป็นเครื่องมือสำหรับใช้วัดภาวะความยากจน โดยคำนวณจากต้นทุนหรือมูลค่าในการได้มาซึ่งอาหาร (Food) และสินค้าบริการในหมวดที่ไม่ใช่อาหาร (Non-food) ที่เป็นสิ่งจำเป็นพื้นฐานในการดำรงชีวิตขั้นต่ำของปัจเจกบุคคลเพื่อให้สามารถดำรงชีวิตอยู่ได้ในสังคม </t>
  </si>
  <si>
    <t>หมายเหตุ : จำนวนคนจน หมายถึง จำนวนประชากรที่มีรายจ่ายเพื่อการอุปโภคบริโภคเฉลี่ยต่อคนต่อเดือน ต่ำกว่าเส้นความยากจน</t>
  </si>
  <si>
    <t>หมายเหตุ : สัดส่วนคนจน หมายถึง ร้อยละของประชากรที่มีรายจ่ายเพื่อการอุปโภคบริโภคเฉลี่ยต่อคนต่อเดือน ต่ำกว่าเส้นความยากจน</t>
  </si>
  <si>
    <t xml:space="preserve">             : สัดส่วนคนจน หมายถึง ร้อยละของประชากรที่มีรายจ่ายเพื่อการอุปโภคบริโภคเฉลี่ยต่อคนต่อเดือน ต่ำกว่าเส้นความยากจน</t>
  </si>
  <si>
    <t>หมายเหตุ : สัดส่วนครัวเรือนยากจน หมายถึง ร้อยละของครัวเรือนที่มีรายจ่ายเพื่อการอุปโภคบริโภคเฉลี่ยต่อคนต่อเดือนต่ำกว่าเส้นความยากจน</t>
  </si>
  <si>
    <t xml:space="preserve">                          ประกันภัยและประกันชีวิต/ประกันสังคม เงินถูกสลาก เงินรางวัล ค่านายหน้าและเงินได้จากการพนัน เป็นต้น)</t>
  </si>
  <si>
    <t xml:space="preserve">         ประมวลผลโดย สำนักพัฒนาฐานข้อมูลและตัวชี้วัดภาวะสังคม  สศช.</t>
  </si>
  <si>
    <t xml:space="preserve">ที่มา : ข้อมูลการสำรวจภาวะเศรษฐกิจและสังคมของครัวเรือน  สำนักงานสถิติแห่งชาติ </t>
  </si>
  <si>
    <t>สัดส่วนกลุ่มที่10/กลุ่มที่1 (เท่า)</t>
  </si>
  <si>
    <t>กลุ่ม 10% ที่ 9</t>
  </si>
  <si>
    <t>กลุ่ม 10% ที่ 8</t>
  </si>
  <si>
    <t>กลุ่ม 10% ที่ 7</t>
  </si>
  <si>
    <t>กลุ่ม 10% ที่ 6</t>
  </si>
  <si>
    <t>กลุ่ม 10% ที่ 5</t>
  </si>
  <si>
    <t>กลุ่ม 10% ที่ 4</t>
  </si>
  <si>
    <t>กลุ่ม 10% ที่ 3</t>
  </si>
  <si>
    <t>กลุ่ม 10% ที่ 2</t>
  </si>
  <si>
    <t>กลุ่มประชากรตามระดับรายได้</t>
  </si>
  <si>
    <t xml:space="preserve">ที่มา : ข้อมูลจากการสำรวจภาวะเศรษฐกิจและสังคมของครัวเรือน  สำนักงานสถิติแห่งชาติ </t>
  </si>
  <si>
    <t>กลุ่ม 10% ที่ 10 (รายจ่ายมากที่สุด)</t>
  </si>
  <si>
    <t>กลุ่ม 10% ที่ 1 (รายจ่ายน้อยที่สุด)</t>
  </si>
  <si>
    <t xml:space="preserve">ที่มา : ข้อมูลจากการสำรวจภาวะเศรษฐกิจและสังคมของครัวเรือน  สำนักงานสถิติแห่งชาติ, </t>
  </si>
  <si>
    <t>ตารางที่</t>
  </si>
  <si>
    <t>หัวข้อ และ รายละเอียด</t>
  </si>
  <si>
    <t>ความต่อเนื่องของข้อมูล</t>
  </si>
  <si>
    <t>วันที่ปรับปรุงข้อมูลล่าสุด</t>
  </si>
  <si>
    <t>เส้นความยากจน (Poverty line) จำแนกตามภาคและเขตพื้นที่</t>
  </si>
  <si>
    <t>สัดส่วนคนจนเมื่อวัดด้านรายจ่ายเพื่อการอุปโภคบริโภค จำแนกตามภาคและพื้นที่</t>
  </si>
  <si>
    <t>จำนวนคนจนเมื่อวัดด้านรายจ่ายเพื่อการอุปโภคบริโภค จำแนกตามภาคและพื้นที่</t>
  </si>
  <si>
    <t>เส้นความยากจน (Poverty line) จำแนกตามจังหวัด</t>
  </si>
  <si>
    <t>สัดส่วนคนจน เมื่อวัดด้านรายจ่ายเพื่อการอุปโภคบริโภค จำแนกตามจังหวัด</t>
  </si>
  <si>
    <t>จำนวนคนจน เมื่อวัดด้านรายจ่ายเพื่อการอุปโภคบริโภค จำแนกตามจังหวัด</t>
  </si>
  <si>
    <t>สัดส่วนคนจน และจำนวนคนจนเมื่อวัดด้านรายจ่ายเพื่อการอุปโภคบริโภค (เฉพาะประชากรที่มีอายุตั้งแต่ 6 ปีขึ้นไป) จำแนกตามระดับการศึกษา</t>
  </si>
  <si>
    <t>ความยากจนตามสถานภาพเศรษฐกิจ</t>
  </si>
  <si>
    <t>สัดส่วนประชากรที่มีรายจ่ายเพื่อการอุปโภคบริโภคเฉลี่ยต่อคนต่อเดือนต่ำกว่าเส้นความยากจนด้านอาหาร</t>
  </si>
  <si>
    <t>จำนวนประชากรที่มีรายจ่ายเพื่อการอุปโภคบริโภคเฉลี่ยต่อคนต่อเดือนต่ำกว่าเส้นความยากจนด้านอาหาร</t>
  </si>
  <si>
    <t>จำนวนครัวเรือนทั้งหมด ครัวเรือนยากจน และครัวเรือนไม่ยากจนเมื่อวัดด้านรายจ่ายเพื่อการอุปโภคบริโภค จำแนกตามเขตพื้นที่</t>
  </si>
  <si>
    <t>การกระจายรายได้</t>
  </si>
  <si>
    <t>สัมประสิทธิ์ความไม่เสมอภาค (Gini coefficient) ของรายได้ จำแนกตามภาค และจำแนกตามเขตพื้นที่</t>
  </si>
  <si>
    <t>สัดส่วนรายได้ของประชากร จำแนกตามกลุ่มประชากรตามระดับรายได้ (Quintile by income)</t>
  </si>
  <si>
    <t>รายได้เฉลี่ยต่อคนต่อเดือน และการเปลี่ยนแปลงของรายได้เฉลี่ย จำแนกตามกลุ่มประชากรตามระดับรายได้ทั่วประเทศ (Quintile by income)</t>
  </si>
  <si>
    <t>รายได้เฉลี่ยต่อคนต่อเดือน และการเปลี่ยนแปลงของรายได้เฉลี่ยจำแนกตามกลุ่มประชากรตามระดับรายได้ทั่วประเทศ (Decile by Income)</t>
  </si>
  <si>
    <t>สัดส่วนรายได้ของประชากร จำแนกตามกลุ่มประชากร ตามระดับรายได้ (Decile by Income)</t>
  </si>
  <si>
    <t>ความเหลื่อมล้ำด้านรายจ่าย</t>
  </si>
  <si>
    <t>สัมประสิทธิ์ความไม่เสมอภาค (Gini coefficient) ของรายจ่ายเพื่อการอุปโภคบริโภค จำแนกตามภาค และจำแนกตามเขตพื้นที่</t>
  </si>
  <si>
    <t>สัดส่วนรายจ่ายเพื่อการอุปโภคบริโภคของประชากร จำแนกตามกลุ่มประชากรตามระดับรายจ่าย (Quintile by expenditure)</t>
  </si>
  <si>
    <t>รายจ่ายเพื่อการอุปโภคบริโภคเฉลี่ยคนต่อเดือน และการเปลี่ยนแปลงของรายจ่ายเฉลี่ยจำแนกตามกลุ่มประชากรตามระดับรายจ่าย (Quintile by expenditure)</t>
  </si>
  <si>
    <t>สัดส่วนรายจ่ายเพื่อการอุปโภคบริโภคของประชากร จำแนกตามกลุ่มประชากร ตามระดับรายจ่าย (Decile by Consumption)</t>
  </si>
  <si>
    <t>รายได้ประจำเฉลี่ยต่อคนต่อเดือน และรายจ่ายเพื่อการอุปโภคบริโภคเฉลี่ยต่อคนต่อเดือน จำแนกตามกลุ่มประชากรตามระดับรายได้(Quintile by income)</t>
  </si>
  <si>
    <t>ตัวชี้วัดความยากจนและการกระจายรายได้ ทั่วราชอาณาจักร</t>
  </si>
  <si>
    <t>การเปลี่ยนแปลงเฉลี่ยต่อปีของรายจ่ายเพื่อการอุปโภคบริโภคเฉลี่ย (ร้อยละ)</t>
  </si>
  <si>
    <t>การเปลี่ยนแปลงเฉลี่ยต่อปีของรายได้เฉลี่ยของประชากร (ร้อยละ)</t>
  </si>
  <si>
    <t>ทุก 2 ปี</t>
  </si>
  <si>
    <t>ทุกปี</t>
  </si>
  <si>
    <t xml:space="preserve">ที่มา : ข้อมูลจากการสำรวจภาวะเศรษฐกิจและสังคมของครัวเรือน สำนักงานสถิติแห่งชาติ, ประมวลผลโดย กองพัฒนาข้อมูลและตัวชี้วัดสังคม  สศช. </t>
  </si>
  <si>
    <r>
      <t xml:space="preserve">        </t>
    </r>
    <r>
      <rPr>
        <b/>
        <sz val="9"/>
        <rFont val="Tahoma"/>
        <family val="2"/>
      </rPr>
      <t>สัดส่วนคนยากจนด้านอาหาร หมายถึง</t>
    </r>
    <r>
      <rPr>
        <sz val="9"/>
        <rFont val="Tahoma"/>
        <family val="2"/>
      </rPr>
      <t xml:space="preserve"> ร้อยละของประชากรที่มีรายจ่ายเพื่อการบริโภคต่อคนต่อเดือนต่ำกว่าเส้นความยากจนด้านอาหาร (Food poverty line) </t>
    </r>
  </si>
  <si>
    <t xml:space="preserve">ตาราง 8.4 รายได้เฉลี่ยต่อคนต่อเดือน และการเปลี่ยนแปลงของรายได้เฉลี่ย </t>
  </si>
  <si>
    <t xml:space="preserve">ตาราง 9.1 : สัมประสิทธิ์ความไม่เสมอภาค (Gini coefficient) ของรายจ่ายเพื่อการอุปโภคบริโภค </t>
  </si>
  <si>
    <r>
      <t xml:space="preserve">         รายจ่าย </t>
    </r>
    <r>
      <rPr>
        <sz val="9"/>
        <rFont val="Tahoma"/>
        <family val="2"/>
      </rPr>
      <t>หมายถึง ค่าใช้จ่ายอุปโภคบริโภค ไม่รวมค่าใช้จ่ายที่ไม่เกี่ยวกับการอุปโภคบริโภค (เช่น ภาษี เงินบริจาค เงินทำบุญ ค่าเบี้ยประกัน สลากกินแบ่ง ดอกเบี้ยแชร์ ฯลฯ)</t>
    </r>
  </si>
  <si>
    <t xml:space="preserve">ตาราง  9.2 :  สัดส่วนรายจ่ายเพื่อการอุปโภคบริโภคของประชากร </t>
  </si>
  <si>
    <t xml:space="preserve">ตาราง 9.3 : รายจ่ายเพื่อการอุปโภคบริโภคเฉลี่ยคนต่อเดือน และการเปลี่ยนแปลงของรายจ่ายเฉลี่ย </t>
  </si>
  <si>
    <t xml:space="preserve">ตาราง 9.4  : รายจ่ายเพื่อการอุปโภคบริโภคเฉลี่ยคนต่อเดือน และการเปลี่ยนแปลงของรายจ่ายเฉลี่ย </t>
  </si>
  <si>
    <r>
      <t xml:space="preserve">         </t>
    </r>
    <r>
      <rPr>
        <b/>
        <sz val="9"/>
        <rFont val="Tahoma"/>
        <family val="2"/>
      </rPr>
      <t>รายได้</t>
    </r>
    <r>
      <rPr>
        <sz val="9"/>
        <rFont val="Tahoma"/>
        <family val="2"/>
      </rPr>
      <t xml:space="preserve"> หมายถึง รายได้ประจำ ที่ไม่รวมรายรับอื่นๆ (เช่น เงินทุนการศึกษา มรดก พินัยกรรม ของขวัญ ประกันสุขภาพ ประกันภัยและประกันชีวิต/ประกันสังคม </t>
    </r>
  </si>
  <si>
    <r>
      <t xml:space="preserve">      </t>
    </r>
    <r>
      <rPr>
        <u/>
        <sz val="9"/>
        <rFont val="Tahoma"/>
        <family val="2"/>
      </rPr>
      <t xml:space="preserve">เส้นความยากจน </t>
    </r>
    <r>
      <rPr>
        <sz val="9"/>
        <rFont val="Tahoma"/>
        <family val="2"/>
      </rPr>
      <t xml:space="preserve">(Poverty line) เป็นเครื่องมือสำหรับใช้วัดภาวะความยากจน โดยคำนวณจากต้นทุนหรือมูลค่าในการได้มาซึ่งอาหาร (Food) และสินค้าบริการในหมวดที่ไม่ใช่อาหาร (Non-food) ที่เป็นสิ่งจำเป็นพื้นฐานในการดำรงชีวิตขั้นต่ำของปัจเจกบุคคลเพื่อให้สามารถดำรงชีวิตอยู่ได้ในสังคม </t>
    </r>
  </si>
  <si>
    <r>
      <t xml:space="preserve">      </t>
    </r>
    <r>
      <rPr>
        <u/>
        <sz val="9"/>
        <rFont val="Tahoma"/>
        <family val="2"/>
      </rPr>
      <t>สัดส่วนคนจน</t>
    </r>
    <r>
      <rPr>
        <sz val="9"/>
        <rFont val="Tahoma"/>
        <family val="2"/>
      </rPr>
      <t xml:space="preserve"> หมายถึง ร้อยละของประชากรที่มีรายจ่ายเพื่อการอุปโภคบริโภคเฉลี่ยต่อคนต่อเดือนต่ำกว่าเส้นความยากจน</t>
    </r>
  </si>
  <si>
    <r>
      <t xml:space="preserve">      </t>
    </r>
    <r>
      <rPr>
        <u/>
        <sz val="9"/>
        <rFont val="Tahoma"/>
        <family val="2"/>
      </rPr>
      <t>จำนวนคนจน</t>
    </r>
    <r>
      <rPr>
        <b/>
        <sz val="9"/>
        <rFont val="Tahoma"/>
        <family val="2"/>
      </rPr>
      <t xml:space="preserve"> </t>
    </r>
    <r>
      <rPr>
        <sz val="9"/>
        <rFont val="Tahoma"/>
        <family val="2"/>
      </rPr>
      <t xml:space="preserve">หมายถึงจำนวนประชากรที่มีรายจ่ายเพื่อการอุปโภคบริโภคเฉลี่ยต่อคนต่อเดือนต่ำกว่าเส้นความยากจน </t>
    </r>
  </si>
  <si>
    <r>
      <t xml:space="preserve">      </t>
    </r>
    <r>
      <rPr>
        <u/>
        <sz val="9"/>
        <rFont val="Tahoma"/>
        <family val="2"/>
      </rPr>
      <t>ค่าสัมประสิทธิ์ จีนี่</t>
    </r>
    <r>
      <rPr>
        <sz val="9"/>
        <rFont val="Tahoma"/>
        <family val="2"/>
      </rPr>
      <t xml:space="preserve"> (Gini coefficient) เป็นเครื่องมือในการวัดความไม่เท่าเทียมในรูปของสัดส่วน (Gini ratio) ซึ่งค่าอยู่ระหว่าง 0 กับ 1 ยิ่งค่าเข้าใกล้ 1 มากเท่าไร แสดงว่าความไม่เท่าเทียมกันของรายได้ยิ่งมีมากขึ้น  โดยคำนวณจากการใช้ค่าของพื้นที่ระหว่าง Lorenz curve ของการกระจายรายได้กับเส้นการกระจายรายได้สัมบูรณ์เป็นตัวตั้ง และค่าของพื้นที่ใต้เส้นการกระจายรายได้สัมบูรณ์ทั้งหมดเป็นตัวหาร </t>
    </r>
  </si>
  <si>
    <t xml:space="preserve">ตาราง 9.5 :  สัดส่วนรายจ่ายเพื่อการอุปโภคบริโภคของประชากร </t>
  </si>
  <si>
    <r>
      <t xml:space="preserve">      </t>
    </r>
    <r>
      <rPr>
        <u/>
        <sz val="9"/>
        <color indexed="8"/>
        <rFont val="Tahoma"/>
        <family val="2"/>
      </rPr>
      <t>ช่องว่างความยากจน</t>
    </r>
    <r>
      <rPr>
        <sz val="9"/>
        <color indexed="8"/>
        <rFont val="Tahoma"/>
        <family val="2"/>
      </rPr>
      <t xml:space="preserve"> (Poverty Gap Ratio)</t>
    </r>
    <r>
      <rPr>
        <b/>
        <sz val="9"/>
        <color indexed="8"/>
        <rFont val="Tahoma"/>
        <family val="2"/>
      </rPr>
      <t xml:space="preserve"> </t>
    </r>
    <r>
      <rPr>
        <sz val="9"/>
        <color indexed="8"/>
        <rFont val="Tahoma"/>
        <family val="2"/>
      </rPr>
      <t>หมายถึง ช่องว่างระหว่างรายจ่ายของคนที่ตกอยู่ใต้เส้นความยากจนกับเส้นความยากจน เพื่อบ่งชี้ว่าคนจนเหล่านี้มีระดับรายจ่ายต่ำกว่าเส้นความยากจนมากน้อยเพียงใด โดยเป็นการหาค่าเฉลี่ยร้อยละของช่องว่างระหว่างเส้นความยากจนกับรายจ่ายเฉลี่ยต่อคนต่อเดือนของครัวเรือนยากจน คนจนที่มีรายจ่ายต่ำกว่าเส้นความยากจนมากก็จะมีความยากลำบากมากกว่า</t>
    </r>
    <r>
      <rPr>
        <sz val="9"/>
        <rFont val="Tahoma"/>
        <family val="2"/>
      </rPr>
      <t>ผู้ที่มีรายจ่ายใกล้เส้นความยากจน</t>
    </r>
  </si>
  <si>
    <r>
      <t xml:space="preserve">        </t>
    </r>
    <r>
      <rPr>
        <u/>
        <sz val="9"/>
        <color indexed="8"/>
        <rFont val="Tahoma"/>
        <family val="2"/>
      </rPr>
      <t>ความรุนแรงของปัญหาความยากจน</t>
    </r>
    <r>
      <rPr>
        <sz val="9"/>
        <color indexed="8"/>
        <rFont val="Tahoma"/>
        <family val="2"/>
      </rPr>
      <t xml:space="preserve"> (Severity of Poverty)</t>
    </r>
    <r>
      <rPr>
        <b/>
        <sz val="9"/>
        <color indexed="8"/>
        <rFont val="Tahoma"/>
        <family val="2"/>
      </rPr>
      <t xml:space="preserve"> </t>
    </r>
    <r>
      <rPr>
        <sz val="9"/>
        <color indexed="8"/>
        <rFont val="Tahoma"/>
        <family val="2"/>
      </rPr>
      <t>เป็นการวัดที่พิจารณาให้ความสำคัญกับกลุ่มคนจนที่มีปัญหาความยากจนรุนแรงหรือมีรายจ่ายต่ำกว่าเส้นความยากจนมาก ๆ เพื่อบ่งชี้ภาวะการกระจายรายจ่ายในกลุ่มคนจนที่อยู่ใต้เส้นความยากจน โดยทำการถ่วงน้ำหนักมากให้กับค่าที่ต่ำกว่าเส้นความยากจนมาก ตัวชี้วัดนี้จะช่วยตรวจสอบติดตามความก้าวหน้าของสถานการณ์ของความยากจนที่สุดซึ่งแม้จะมีจำนวนน้อย แต่เป็นกลุ่มที่จะหลุดพ้นจากความยากจนได้ยากที่สุด</t>
    </r>
  </si>
  <si>
    <t>1.4</t>
  </si>
  <si>
    <t>1.5</t>
  </si>
  <si>
    <t>1.6</t>
  </si>
  <si>
    <t xml:space="preserve">        เกือบจนคือ มีระดับรายจ่ายเพื่อการอุปโภคบริโภคสูงกว่าเส้นความยากจนไม่เกิน 20%</t>
  </si>
  <si>
    <t xml:space="preserve">         เกือบจนคือ มีระดับรายจ่ายเพื่อการอุปโภคบริโภคสูงกว่าเส้นความยากจนไม่เกิน 20%</t>
  </si>
  <si>
    <t xml:space="preserve">        จนน้อยคือ มีระดับรายจ่ายเพื่อการอุปโภคบริโภคต่ำกว่าเส้นความยากจนไม่เกิน 20%</t>
  </si>
  <si>
    <t xml:space="preserve">        จนมากคือ มีระดับรายจ่ายเพื่อการอุปโภคบริโภคต่ำกว่าเส้นความยากจนเกินกว่า 20%</t>
  </si>
  <si>
    <t>อายุ</t>
  </si>
  <si>
    <t>ต่ำกว่า 6 ปี</t>
  </si>
  <si>
    <t>อายุ 6-14 ปี</t>
  </si>
  <si>
    <t>อายุ15-17 ปี</t>
  </si>
  <si>
    <t>อายุ 18-59 ปี</t>
  </si>
  <si>
    <t>อายุ 60 ปีขึ้นไป</t>
  </si>
  <si>
    <t>ปี 2561</t>
  </si>
  <si>
    <t>ปี 2562</t>
  </si>
  <si>
    <t>ปี 2563</t>
  </si>
  <si>
    <t>สัดส่วนผู้ได้รับบัตรต่อผู้ได้รับบัตรทั้งหมด (%)</t>
  </si>
  <si>
    <t>สัดส่วนผู้ได้รับบัตรต่อประชากรแต่ละกลุ่ม (%)</t>
  </si>
  <si>
    <t>คนไม่จน</t>
  </si>
  <si>
    <t>คนจน</t>
  </si>
  <si>
    <t>หน่วย : คน</t>
  </si>
  <si>
    <t>ผู้สูงอายุยากจนที่ได้รับเบี้ยยังชีพ</t>
  </si>
  <si>
    <t>ผู้สูงอายุยากจนทั้งหมด</t>
  </si>
  <si>
    <t>สัดส่วน (%)</t>
  </si>
  <si>
    <t>ครัวเรือนเดี่ยว</t>
  </si>
  <si>
    <t>ครัวเรือน 2-3 คน</t>
  </si>
  <si>
    <t>ครัวเรือน 4-6 คน</t>
  </si>
  <si>
    <t xml:space="preserve">ครัวเรือน 7 คนขึ้นไป </t>
  </si>
  <si>
    <t>ครัวเรือนแหว่งกลาง</t>
  </si>
  <si>
    <t>1.7</t>
  </si>
  <si>
    <t>1.8</t>
  </si>
  <si>
    <t>ระดับประถม</t>
  </si>
  <si>
    <t>ค่าเล่าเรียน</t>
  </si>
  <si>
    <t>ค่าเครื่องแบบ</t>
  </si>
  <si>
    <t>ค่าอุปกรณ์การเรียน</t>
  </si>
  <si>
    <t>ค่าเดินทางไปเรียน</t>
  </si>
  <si>
    <t>ระดับมัธยมต้น</t>
  </si>
  <si>
    <t>ระดับมัธยมปลาย</t>
  </si>
  <si>
    <t>ระดับอุดมศึกษาขึ้นไป</t>
  </si>
  <si>
    <t>3.2</t>
  </si>
  <si>
    <t>ความเหลื่อมล้ำด้านการศึกษา</t>
  </si>
  <si>
    <t>10</t>
  </si>
  <si>
    <t>10.1</t>
  </si>
  <si>
    <t>ระดับการศึกษาของหัวหน้าครัวเรือน</t>
  </si>
  <si>
    <t>มัธยมศึกษาตอนต้น</t>
  </si>
  <si>
    <t>มัธยมศึกษาตอนปลาย</t>
  </si>
  <si>
    <t>อนุปริญญาตรี</t>
  </si>
  <si>
    <t>ค่าหนังสือ/อุปกรณ์</t>
  </si>
  <si>
    <t>ค่าเดินทาง</t>
  </si>
  <si>
    <t>ตาราง 10.3  อัตราการเรียนต่อของนักเรียนอายุ 15 – 21 ปี จำแนกตามระดับการศึกษาของหัวหน้าครัวเรือน</t>
  </si>
  <si>
    <t>ครัวเรือนที่เข้าถึงบริการไฟฟ้า</t>
  </si>
  <si>
    <t>กลุ่มครัวเรือนตามระดับรายจ่ายเฉลี่ยต่อคนของครัวเรือน</t>
  </si>
  <si>
    <t>ครัวเรือนที่เข้าถึงบริการน้ำประปา</t>
  </si>
  <si>
    <t>10.2</t>
  </si>
  <si>
    <t>10.3</t>
  </si>
  <si>
    <t>10.4</t>
  </si>
  <si>
    <t>11</t>
  </si>
  <si>
    <t>11.1</t>
  </si>
  <si>
    <t>จำนวนผู้สูงอายุยากจนที่ได้รับงินสงเคราะห์เพื่อการยังชีพ</t>
  </si>
  <si>
    <t xml:space="preserve">สัดส่วนค่าใช้จ่ายด้านการศึกษาแต่ละประเภทของเด็กยากจน  จำแนกตามระดับการศึกษา  </t>
  </si>
  <si>
    <t>อัตราการเรียนต่อของนักเรียนอายุ 15 – 21 ปี จำแนกตามระดับการศึกษาของหัวหน้าครัวเรือน</t>
  </si>
  <si>
    <t>สัดส่วนครัวเรือนยากจน (ร้อยละ)</t>
  </si>
  <si>
    <t>จำนวนครัวเรือนยากจน</t>
  </si>
  <si>
    <t>จำนวนครัวเรือนทั้งหมด</t>
  </si>
  <si>
    <t>สาขาอุตสาหกรรม</t>
  </si>
  <si>
    <t>1.เกษตรกรรม การป่าไม้ และการประมง</t>
  </si>
  <si>
    <t>2.การทำเหมืองแร่และเหมืองหิน</t>
  </si>
  <si>
    <t>3.การผลิต</t>
  </si>
  <si>
    <t>4.ไฟฟ้า ก๊าซ ไอน้ำ และระบบปรับอากาศ</t>
  </si>
  <si>
    <t>5.การจัดหาน้ำ การจัดการ และการบำบัดน้ำเสีย</t>
  </si>
  <si>
    <t>6.การก่อสร้าง</t>
  </si>
  <si>
    <t>7.การขายส่ง และการขายปลีก การซ่อมยานยนต์ แล</t>
  </si>
  <si>
    <t>8.การขนส่ง และสถานที่เก็บสินค้า</t>
  </si>
  <si>
    <t>9.กิจกรรมโรงแรมและบริการด้านอาหาร</t>
  </si>
  <si>
    <t>10.ข้อมูลข่าวสารและการสื่อสาร</t>
  </si>
  <si>
    <t>11.กิจกรรมทางการเงินและการประกันภัย</t>
  </si>
  <si>
    <t>12.กิจกรรมอสังหาริมทรัพย์</t>
  </si>
  <si>
    <t>13.กิจกรรมทางวิชาชีพ วิทยาศาสตร์ และเทคนิค</t>
  </si>
  <si>
    <t>14.กิจกรรมการบริหารและการบริการสนับสนุน</t>
  </si>
  <si>
    <t>15.การบริหารราชการ การป้องกันประเทศ และการป</t>
  </si>
  <si>
    <t>16.การศึกษา</t>
  </si>
  <si>
    <t>17.กิจกรรมด้านสุขภาพและงานสังคมสงเคราะห์</t>
  </si>
  <si>
    <t>18.ศิลปะ ความบันเทิง และนันทนาการ</t>
  </si>
  <si>
    <t>19.กิจกรรมบริการอื่นๆ</t>
  </si>
  <si>
    <t>20กิจ.กรรมการจ้างงานในครัวเรือนส่วนบุคคล</t>
  </si>
  <si>
    <t>21.กิจกรรมขององค์การระหว่างประเทศและภาคีสมาชิก</t>
  </si>
  <si>
    <t>จำนวนคนพิการที่ยากจน</t>
  </si>
  <si>
    <t>จำนวนคนพิการทั้งหมด</t>
  </si>
  <si>
    <t>สัดส่วน (ร้อยละ)</t>
  </si>
  <si>
    <t>หน่วย: คน</t>
  </si>
  <si>
    <t>ผู้พิการยากจนที่ได้รับเบี้ยยังชีพผู้พิการ</t>
  </si>
  <si>
    <t>ผู้พิการยากจนทั้งหมด</t>
  </si>
  <si>
    <t>จำนวนคนจนที่มีหลักประกันสุขภาพ</t>
  </si>
  <si>
    <t>หน่วย:คน</t>
  </si>
  <si>
    <t>หลักประกันสุขภาพ</t>
  </si>
  <si>
    <t>1. สิทธิเบิกค่ารักษาพยาบาลจาก หน่วยงานราชการ / รัฐวิสาหกิจ</t>
  </si>
  <si>
    <t>2. บัตรประกันสุขภาพถ้วนหน้า(บัตรทอง)</t>
  </si>
  <si>
    <t>3. บัตรรับรองสิทธิการรักษาพยาบาล ของลูกจ้าง / ผู้ประกันตน (ประกันสังคม ม.33 ม39)</t>
  </si>
  <si>
    <t>4. บัตรรับรองสิทธิผู้ประกอบอาชีพอิสระหรือแรงงานนอกระบบ (ประกันสังคม ม.40)</t>
  </si>
  <si>
    <t>-</t>
  </si>
  <si>
    <t>5. บัตรประกันสุขภาพเอกชน</t>
  </si>
  <si>
    <t>6. สวัสดิการจัดโดยนายจ้าง</t>
  </si>
  <si>
    <t>7. อื่นๆ</t>
  </si>
  <si>
    <t>สัดส่วนคนจนที่มีหลักประกันสุขภาพ</t>
  </si>
  <si>
    <t>หน่วย:ร้อยละ</t>
  </si>
  <si>
    <t xml:space="preserve">ตาราง 7.1 : รายได้ประจำเฉลี่ยต่อคนต่อเดือน และรายจ่ายเพื่อการอุปโภคบริโภคเฉลี่ยต่อคนต่อเดือน </t>
  </si>
  <si>
    <t>ความยากจนระดับประเทศ ภาคและจังหวัด</t>
  </si>
  <si>
    <t>2</t>
  </si>
  <si>
    <t>ความรุนแรงของความยากจน</t>
  </si>
  <si>
    <t>2.1</t>
  </si>
  <si>
    <t xml:space="preserve">สัดส่วนคนเกือบจน (มีรายจ่ายสูงกว่าเส้นยากจนไม่เกิน 20%) เมื่อวัดด้านรายจ่ายเพื่อการอุปโภคบริโภค จำแนกตามภาคและพื้นที่ </t>
  </si>
  <si>
    <t>2.2</t>
  </si>
  <si>
    <t xml:space="preserve">จำนวนคนเกือบจน (มีรายจ่ายสูงกว่าเส้นยากจนไม่เกิน 20%) เมื่อวัดด้านรายจ่ายเพื่อการอุปโภคบริโภค จำแนกตามภาคและพื้นที่ </t>
  </si>
  <si>
    <t>2.3</t>
  </si>
  <si>
    <t xml:space="preserve">สัดส่วนคนจนน้อย (มีรายจ่ายต่ำกว่าเส้นยากจนไม่เกิน 20%) เมื่อวัดด้านรายจ่ายเพื่อการอุปโภคบริโภค จำแนกตามภาคและพื้นที่ </t>
  </si>
  <si>
    <t>2.4</t>
  </si>
  <si>
    <t xml:space="preserve">จำนวนคนจนน้อย (มีรายจ่ายต่ำกว่าเส้นยากจนไม่เกิน 20%) เมื่อวัดด้านรายจ่ายเพื่อการอุปโภคบริโภค จำแนกตามภาคและพื้นที่ </t>
  </si>
  <si>
    <t>2.5</t>
  </si>
  <si>
    <t xml:space="preserve">สัดส่วนคนจนมาก (มีรายจ่ายต่ำกว่าเส้นยากจนเกิน 20%) เมื่อวัดด้านรายจ่ายเพื่อการอุปโภคบริโภค จำแนกตามภาคและพื้นที่ </t>
  </si>
  <si>
    <t>2.6</t>
  </si>
  <si>
    <t>2.7</t>
  </si>
  <si>
    <t>2.8</t>
  </si>
  <si>
    <t>3</t>
  </si>
  <si>
    <t>3.1</t>
  </si>
  <si>
    <t>สัดส่วนและจำนวนครัวเรือนยากจนเมื่อวัดด้านรายจ่ายเพื่อการอุปโภคบริโภค จำแนกตามสถานภาพเศรษฐกิจสังคมของครัวเรือน</t>
  </si>
  <si>
    <t>ความยากจนตามสถานภาพทางสังคม</t>
  </si>
  <si>
    <t xml:space="preserve">สัดส่วนและจำนวนคนพิการที่ยากจน เมื่อวัดด้านรายจ่ายเพื่อการอุปโภคบริโภค  </t>
  </si>
  <si>
    <t>5</t>
  </si>
  <si>
    <t>การได้รับสวัสดิการของคนจน</t>
  </si>
  <si>
    <t xml:space="preserve">สัดส่วนและจำนวนผู้พิการยากจนที่ได้รับเงินเบี้ยยังชีพผู้พิการ </t>
  </si>
  <si>
    <t>สัดส่วนและจำนวนคนจนที่มีหลักประกันสุขภาพ จำแนกตามสิทธิประโยชน์</t>
  </si>
  <si>
    <r>
      <t xml:space="preserve">อัตราการเข้าเรียนสุทธิ </t>
    </r>
    <r>
      <rPr>
        <i/>
        <sz val="9"/>
        <rFont val="Tahoma"/>
        <family val="2"/>
      </rPr>
      <t>(</t>
    </r>
    <r>
      <rPr>
        <sz val="9"/>
        <rFont val="Tahoma"/>
        <family val="2"/>
      </rPr>
      <t>Net enrolment rate)</t>
    </r>
    <r>
      <rPr>
        <i/>
        <sz val="9"/>
        <rFont val="Tahoma"/>
        <family val="2"/>
      </rPr>
      <t xml:space="preserve"> </t>
    </r>
    <r>
      <rPr>
        <sz val="9"/>
        <rFont val="Tahoma"/>
        <family val="2"/>
      </rPr>
      <t xml:space="preserve">ในระดับมัธยมปลาย (รวม ปวช.) จำแนกกลุ่มประชากรตามระดับรายจ่ายเพื่อการอุปโภคบริโภค </t>
    </r>
    <r>
      <rPr>
        <b/>
        <i/>
        <sz val="11"/>
        <color rgb="FF000000"/>
        <rFont val="Tahoma"/>
        <family val="2"/>
      </rPr>
      <t/>
    </r>
  </si>
  <si>
    <r>
      <t xml:space="preserve">อัตราการเข้าเรียนสุทธิ </t>
    </r>
    <r>
      <rPr>
        <i/>
        <sz val="9"/>
        <rFont val="Tahoma"/>
        <family val="2"/>
      </rPr>
      <t>(</t>
    </r>
    <r>
      <rPr>
        <sz val="9"/>
        <rFont val="Tahoma"/>
        <family val="2"/>
      </rPr>
      <t xml:space="preserve">Net enrolment rate) ในระดับปริญญาตรี (รวม ปวส.) </t>
    </r>
    <r>
      <rPr>
        <i/>
        <sz val="9"/>
        <rFont val="Tahoma"/>
        <family val="2"/>
      </rPr>
      <t xml:space="preserve"> </t>
    </r>
    <r>
      <rPr>
        <sz val="9"/>
        <rFont val="Tahoma"/>
        <family val="2"/>
      </rPr>
      <t xml:space="preserve">จำแนกกลุ่มประชากรตามระดับรายจ่าย  </t>
    </r>
  </si>
  <si>
    <t>ความเหลื่อมล้ำด้านการเข้าถึงสวัสดิการของรัฐ</t>
  </si>
  <si>
    <t>11.2</t>
  </si>
  <si>
    <t>11.3</t>
  </si>
  <si>
    <t>11.4</t>
  </si>
  <si>
    <t>สัดส่วนผู้สูงอายุที่ไดรับเบี้ยยังชีพผู้สูงอายุ จำแนกตาม 10 กลุ่มประชากร ตามระดับรายจ่ายเพื่อการอุปโภคบริโภค</t>
  </si>
  <si>
    <t>11.5</t>
  </si>
  <si>
    <t>สัดส่วนของครัวเรือนที่เข้าถึงอินเทอร์เน็ต จำแนกตามกล่มประชากร 10 กลุ่มตามระดับรายจ่ายเพื่อการอุปโภคบริโภค</t>
  </si>
  <si>
    <t>สัดส่วนของครัวเรือนที่เข้าถึงบริการพื้นฐาน (ไฟฟ้า น้ำประปา) จำแนกตามกล่มประชากร 10 กลุ่มตามระดับรายจ่ายเพื่อการอุปโภคบริโภค</t>
  </si>
  <si>
    <t>สัดส่วนของครัวเรือนที่เข้าถึงโทรศัพท์เคลื่อนที่ จำแนกตามกล่มประชากร 10 กลุ่มตามระดับรายจ่ายเพื่อการอุปโภคบริโภค</t>
  </si>
  <si>
    <t>จำนวนคนจนแยกตามกลุ่มอายุ</t>
  </si>
  <si>
    <t>จำนวนประชากรทั้งหมดแยกตามกลุ่มอายุ</t>
  </si>
  <si>
    <t>สัดส่วนคนจนจำแนกตามกลุ่มอายุ</t>
  </si>
  <si>
    <t>4.1</t>
  </si>
  <si>
    <t>4.2</t>
  </si>
  <si>
    <t>สัดส่วนคนจนเมื่อวัด้านรายจ่ายเพื่อการอุปโภคบริโภค จำแนกตามขนาดครัวเรือน</t>
  </si>
  <si>
    <t>4.3</t>
  </si>
  <si>
    <t>4.4</t>
  </si>
  <si>
    <t>5.1</t>
  </si>
  <si>
    <t>5.2</t>
  </si>
  <si>
    <t>5.4</t>
  </si>
  <si>
    <t>5.5</t>
  </si>
  <si>
    <t>8</t>
  </si>
  <si>
    <t>7</t>
  </si>
  <si>
    <t>7.1</t>
  </si>
  <si>
    <t>11.6</t>
  </si>
  <si>
    <t>สัดสวนผู้ได้รับบัตรสวัสดิการแห่งรัฐ จำแนกตามกลุ่มประชากร 10 กลุ่มตามระดับรายจ่ายเพื่อการอุปโภคบริโภค</t>
  </si>
  <si>
    <t xml:space="preserve">จำนวนคนจนมาก (มีรายจ่ายต่ำกว่าเส้นยากจนเกิน 20%) เมื่อวัดด้านรายจ่ายเพื่อการอุปโภคบริโภค จำแนกตามภาคและพื้นที่ </t>
  </si>
  <si>
    <t>4</t>
  </si>
  <si>
    <t>หน่วย : พันครัวเรือน</t>
  </si>
  <si>
    <t>อายุ 0-17 ปี</t>
  </si>
  <si>
    <t xml:space="preserve">ตาราง 4.1 :สัดส่วนและจำนวนคนจนเมื่อวัดด้านรายจ่ายเพื่อการอุปโภคบริโภค จำแนกตามกลุ่มอายุ </t>
  </si>
  <si>
    <t xml:space="preserve">สัดส่วนและจำนวนคนจนเมื่อวัดด้านรายจ่ายเพื่อการอุปโภคบริโภค จำแนกตามกลุ่มอายุ </t>
  </si>
  <si>
    <t>สัดส่วนผู้มีงานทำที่ยากจน จำแนกตามสาขาเศรษฐกิจ</t>
  </si>
  <si>
    <t>ปี 2564</t>
  </si>
  <si>
    <t>ประเภทของหนี้</t>
  </si>
  <si>
    <t>วัตถุประสงค์ของการกู้ยืมเงิน</t>
  </si>
  <si>
    <t>ครัวเรือนเป็นหนี้ที่ยากจน</t>
  </si>
  <si>
    <t>ครัวเรือนเป็นหนี้ไม่ยากจน</t>
  </si>
  <si>
    <t>รวมทั้งหมด</t>
  </si>
  <si>
    <t>หนี้ในระบบ</t>
  </si>
  <si>
    <t>ใช้ซื้อ/เช่าซื้อบ้านและ/หรือที่ดิน</t>
  </si>
  <si>
    <t>ใช้ในการศึกษา</t>
  </si>
  <si>
    <t>ใช้จ่ายอุปโภคบริโภคอื่นๆในครัวเรือน</t>
  </si>
  <si>
    <t>ใช้ในการทำธุรกิจ</t>
  </si>
  <si>
    <t>ใช้ในการทำการเกษตร</t>
  </si>
  <si>
    <t>หนี้นอกระบบ</t>
  </si>
  <si>
    <t>6</t>
  </si>
  <si>
    <t>หนี้สินคนจน</t>
  </si>
  <si>
    <t>6.1</t>
  </si>
  <si>
    <t xml:space="preserve">เปรียบเทียบหนี้สินเฉลี่ยของครัวเรือนระหว่างครัวเรือนเป็นหนี้ที่ยากจน กับ ครัวเรือนเป็นหนี้ไม่ยากจน </t>
  </si>
  <si>
    <t>หน่วย:  บาท/ครัวเรือน</t>
  </si>
  <si>
    <t>หน่วย:  ครัวเรือน</t>
  </si>
  <si>
    <t xml:space="preserve">อัตราการเข้าเรียนสุทธิ (Net enrolment rate) ในแต่ละระดับชั้น แยกคนจน คนไม่จน </t>
  </si>
  <si>
    <t>4.5</t>
  </si>
  <si>
    <t>ระดับการศึกษา</t>
  </si>
  <si>
    <t>จน</t>
  </si>
  <si>
    <t>ไม่จน</t>
  </si>
  <si>
    <t>อนุบาล</t>
  </si>
  <si>
    <t>มัธยมปลาย (รวม ปวช.)</t>
  </si>
  <si>
    <t>ปริญญาตรี (รวม ปวส.)</t>
  </si>
  <si>
    <t>หน่วย: ร้อยละ</t>
  </si>
  <si>
    <t xml:space="preserve">          </t>
  </si>
  <si>
    <t>หมายเหตุ     : อัตราเข้าเรียนสุทธิระดับปริญญาตรี (รวม ปวส.) = จำนวนนักเรียนระดับปริญญาตรีและปวส..อายุ 18 - 21 ปี คูณ 100 หาร ประชากรอายุ 18 - 21 ปี</t>
  </si>
  <si>
    <t>หมายเหตุ                 : อัตราเข้าเรียนสุทธิระดับมัธยมปลาย (รวมปวช.) = จำนวนนักเรียนระดับมัธยมปลายและปวช.อายุ 15 - 17 ปี คูณ 100 หาร ประชากรอายุ 15 - 17 ปี</t>
  </si>
  <si>
    <t xml:space="preserve">หมายเหตุ : คำนวณประชากรอายุ 18 ปีขึ้นไป </t>
  </si>
  <si>
    <t xml:space="preserve">สัดส่วนคนจนที่ได้รับบัตรสวัสดิการแห่งรัฐ </t>
  </si>
  <si>
    <t>ปี 2565</t>
  </si>
  <si>
    <t>กลุ่ม 20% ที่ 5 (รายได้มากที่สุด)</t>
  </si>
  <si>
    <t>กลุ่ม 10% ที่ 10 (รายได้มากที่สุด)</t>
  </si>
  <si>
    <t>กลุ่ม 10% ที่ 1 (รายได้น้อยที่สุด)</t>
  </si>
  <si>
    <t>กลุ่ม 20% ที่ 1 (รายได้น้อยที่สุด)</t>
  </si>
  <si>
    <t>สัดส่วนผู้พิการที่ได้รับเบี้ยยังชีพผู้พิการ จำแนกตาม 10 กลุ่มประชากร ตามระดับรายจ่ายเพื่อการอุปโภคบริโภค</t>
  </si>
  <si>
    <t>ปี 2566</t>
  </si>
  <si>
    <t>ตาราง  :  จำนวนครัวเรือนเป็นหนี้ที่ยากจน กับ จำนวนครัวเรือนเป็นหนี้ไม่ยากจน ปี 2554-2566</t>
  </si>
  <si>
    <t xml:space="preserve">         ประมวลผลโดย กองพัฒนาข้อมูลและตัวชี้วัดสังคม  สศช.</t>
  </si>
  <si>
    <t>ปี 2567</t>
  </si>
  <si>
    <t>รายจ่ายเพื่อการอุปโภคบริโภคเฉลี่ยคนต่อเดือน และการเปลี่ยนแปลงของรายจ่ายเฉลี่ย จำแนกตามกลุ่มประชากรตามระดับรายจ่าย (Decile by expenditure)</t>
  </si>
  <si>
    <t xml:space="preserve">โครงสร้างการใช้จ่ายด้านการศึกษาของเด็กจำแนกตามกลุ่มประชากรตามระดับรายจ่าย (Decile by expenditure) </t>
  </si>
  <si>
    <t>N/A</t>
  </si>
  <si>
    <t xml:space="preserve">                                                                                                                                           </t>
  </si>
  <si>
    <t xml:space="preserve">                                         </t>
  </si>
  <si>
    <t>ปี 2568</t>
  </si>
  <si>
    <t>2531 - 2568</t>
  </si>
  <si>
    <t>2543 - 2568</t>
  </si>
  <si>
    <t>2554 - 2568</t>
  </si>
  <si>
    <t>2550 - 2568</t>
  </si>
  <si>
    <t>2561 - 2568</t>
  </si>
  <si>
    <t xml:space="preserve"> 2554 - 2568</t>
  </si>
  <si>
    <t>2552 - 2568</t>
  </si>
  <si>
    <t>ตาราง 1.1 : เส้นความยากจน จำแนกตามภาคและเขตพื้นที่  ปี 2531- 2568</t>
  </si>
  <si>
    <t>ตาราง 1.2 : สัดส่วนคนจนเมื่อวัดด้านรายจ่ายเพื่อการอุปโภคบริโภค จำแนกตามภาคและพื้นที่ ปี 2531-2568</t>
  </si>
  <si>
    <t>ตาราง 1.3 : จำนวนคนจนเมื่อวัดด้านรายจ่ายเพื่อการอุปโภคบริโภค จำแนกตามภาคและพื้นที่ ปี 2531-2568</t>
  </si>
  <si>
    <t>ตาราง 1.4 : เส้นความยากจน (Poverty line) จำแนกตามจังหวัด ปี 2543-2568</t>
  </si>
  <si>
    <t>ตาราง 1.5 : สัดส่วนคนจน เมื่อวัดด้านรายจ่ายเพื่อการอุปโภคบริโภค จำแนกตามจังหวัด ปี 2543-2568</t>
  </si>
  <si>
    <t>ตาราง 1.6 :จำนวนคนจน เมื่อวัดด้านรายจ่ายเพื่อการอุปโภคบริโภค จำแนกตามจังหวัด ปี 2543-2568</t>
  </si>
  <si>
    <t>ตาราง 1.7 : จำนวนครัวเรือนทั้งหมด ครัวเรือนยากจน และครัวเรือนไม่ยากจนเมื่อวัดด้านรายจ่ายเพื่อการอุปโภคบริโภค จำแนกตามเขตพื้นที่ ปี2531-2568</t>
  </si>
  <si>
    <t>ตาราง 1.8 : ตัวชี้วัดความยากจนและการกระจายรายได้ ทั่วราชอาณาจักร ปี 2531-2568</t>
  </si>
  <si>
    <t>ตาราง 2.1 : สัดส่วนคนเกือบจน(มีรายจ่ายสูงกว่าเส้นยากจนไม่เกิน 20%)เมื่อวัดด้านรายจ่ายเพื่อการอุปโภคบริโภค จำแนกตามภาคและพื้นที่ ปี 2554-2568</t>
  </si>
  <si>
    <t>ตาราง 2.2 :  จำนวนคนเกือบจน(มีรายจ่ายสูงกว่าเส้นยากจนไม่เกิน 20%)เมื่อวัดด้านรายจ่ายเพื่อการอุปโภคบริโภค จำแนกตามภาคและพื้นที่ ปี 2554-2568</t>
  </si>
  <si>
    <t>ตาราง 2.3 : สัดส่วนคนจนน้อย(มีรายจ่ายต่ำกว่าเส้นยากจนไม่เกิน 20%)เมื่อวัดด้านรายจ่ายเพื่อการอุปโภคบริโภค จำแนกตามภาคและพื้นที่ ปี 2554-2568</t>
  </si>
  <si>
    <t>ตาราง 2.4 :  จำนวนคนจนน้อย(มีรายจ่ายต่ำกว่าเส้นยากจนไม่เกิน 20%)เมื่อวัดด้านรายจ่ายเพื่อการอุปโภคบริโภค จำแนกตามภาคและพื้นที่ ปี 2554-2568</t>
  </si>
  <si>
    <t>ตาราง 2.5 :  สัดส่วนคนจนมาก (มีรายจ่ายต่ำกว่าเส้นยากจนเกิน 20%) เมื่อวัดด้านรายจ่ายเพื่อการอุปโภคบริโภค จำแนกตามภาคและพื้นที่ ปี 2554-2568</t>
  </si>
  <si>
    <t>ตาราง  2.6 : จำนวนคนจนมาก (มีรายจ่ายต่ำกว่าเส้นยากจนเกิน 20%) เมื่อวัดด้านรายจ่ายเพื่อการอุปโภคบริโภค จำแนกตามภาคและพื้นที่ ปี 2554-2568</t>
  </si>
  <si>
    <t>ตาราง 2.7 : สัดส่วนประชากรที่มีรายจ่ายเพื่อการบริโภคเฉลี่ยต่อคนต่อเดือนต่ำกว่าเส้นความยากจนด้านอาหาร ปี 2531-2568</t>
  </si>
  <si>
    <t>ตาราง 2.8 : จำนวนประชากรที่มีรายจ่ายเพื่อบริโภคเฉลี่ยต่อคนต่อเดือนต่ำกว่าเส้นความยากจนด้านอาหาร ปี 2531-2568</t>
  </si>
  <si>
    <t>ตาราง 3.1 : สัดส่วนและจำนวนครัวเรือนยากจนเมื่อวัดด้านรายจ่ายเพื่อการอุปโภคบริโภค จำแนกตามสถานภาพเศรษฐกิจสังคมของครัวเรือน ปี 2554-2568</t>
  </si>
  <si>
    <t>ตาราง  3.2 : สัดส่วนผู้มีงานทำที่ยากจน จำแนกตามสาขาเศรษฐกิจ ปี 2554-2568</t>
  </si>
  <si>
    <t>ตาราง 4.2 :  สัดส่วนคนจนจำแนกตามขนาดครัวเรือน ปี 2554-2568</t>
  </si>
  <si>
    <t>ตาราง 4.3 :  สัดส่วนคนจน และจำนวนคนจนเมื่อวัดด้านรายจ่ายเพื่อการอุปโภคบริโภค (เฉพาะประชากรที่มีอายุตั้งแต่ 6 ปีขึ้นไป) จำแนกตามระดับการศึกษา ปี 2550-2568</t>
  </si>
  <si>
    <t>ตาราง 4.5    : สัดส่วนและจำนวนคนพิการที่ยากจน เมื่อวัดด้านรายจ่ายเพื่อการอุปโภคบริโภค ปี 2554-2568</t>
  </si>
  <si>
    <t>ตาราง 4.4  อัตราการเข้าเรียนสุทธิ (Net enrolment rate) ในแต่ละระดับชั้น แยกคนจน คนไม่จน ปี 2554 – 2568</t>
  </si>
  <si>
    <t>ตาราง  5.3 : สัดส่วนและจำนวนผู้พิการยากจนที่ได้รับเงินเบี้ยยังชีพผู้พิการ ปี 2554-2568</t>
  </si>
  <si>
    <t>ตาราง 5.4 :   สัดส่วนค่าใช้จ่ายด้านการศึกษาแต่ละประเภทของเด็กยากจน  จำแนกตามระดับการศึกษา  ปี 2554-2568</t>
  </si>
  <si>
    <t>ตาราง 5.5   : สัดส่วนและจำนวนคนจนที่มีหลักประกันสุขภาพ จำแนกตามสิทธิประโยชน์ ปี 2554-2568</t>
  </si>
  <si>
    <t>ตาราง 8.2 :  สัดส่วนรายได้ของประชากร จำแนกตามกลุ่มประชากรตามระดับรายได้ (Quintile by income) ปี2531-2568</t>
  </si>
  <si>
    <t xml:space="preserve">                   จำแนกตามกลุ่มประชากรตามระดับรายจ่าย (Quintile by expenditure) ปี 2531-2568</t>
  </si>
  <si>
    <t>สุราษฎร์ธานี</t>
  </si>
  <si>
    <t>กาฬสินธุ์</t>
  </si>
  <si>
    <t>"-" คือ ข้อมูลจากการสำรวจภาวะเศรษฐกิจและสังคมของครัวเรือนไม่สามารถคำนวณได้ เนื่องจากจำนวนตัวอย่างไม่เพียงพอ</t>
  </si>
  <si>
    <t>9 ก.ค.2569</t>
  </si>
  <si>
    <t xml:space="preserve">                   จำแนกตามกลุ่มประชากรตามระดับรายได้(Quintile by income) ปี 2531-2568</t>
  </si>
  <si>
    <t>ตาราง 8.1 : สัมประสิทธิ์ความไม่เสมอภาค (Gini coefficient) ของรายได้ จำแนกตามภาค และจำแนกตามเขตพื้นที่ ปี 2531-2568</t>
  </si>
  <si>
    <t>ตาราง 6.1 :  หนี้สินเฉลี่ยของครัวเรือนระหว่างครัวเรือนเป็นหนี้ที่ยากจน กับ ครัวเรือนเป็นหนี้ไม่ยากจน ปี 2554-2568</t>
  </si>
  <si>
    <t>ตาราง 8.3 : รายได้เฉลี่ยต่อคนต่อเดือน และการเปลี่ยนแปลงของรายได้เฉลี่ย จำแนกตามกลุ่มประชากรตามระดับรายได้ทั่วประเทศ (Quintile by income) ปี 2531-2568</t>
  </si>
  <si>
    <t xml:space="preserve">             จำแนกตามกลุ่มประชากรตามระดับรายได้ทั่วประเทศ (Decile by Income) ปี 2531-2568</t>
  </si>
  <si>
    <t>ตาราง 8.5 สัดส่วนรายได้ของประชากร จำแนกตามกลุ่มประชากร ตามระดับรายได้ (Decile by Income) ปี 2531-2568</t>
  </si>
  <si>
    <t xml:space="preserve">                       จำแนกตามภาค และจำแนกตามเขตพื้นที่ ปี 2531-2568</t>
  </si>
  <si>
    <t xml:space="preserve">                    จำแนกตามกลุ่มประชากรตามระดับรายจ่าย (Quintile by expenditure) ปี 2531-2568</t>
  </si>
  <si>
    <t xml:space="preserve">              จำแนกตามกลุ่มประชากรตามระดับรายจ่าย (Decile by Expenditure) ปี 2531-2568</t>
  </si>
  <si>
    <t xml:space="preserve">               จำแนกตามกลุ่มประชากร ตามระดับรายจ่าย (Decile by Consumption) ปี 2531-2568</t>
  </si>
  <si>
    <t>ตาราง  10.4 โครงสร้างการใช้จ่ายด้านการศึกษาของเด็กจำแนกตามกลุ่มประชากรตามระดับรายจ่าย (decile by expenditure) ปี2554-2568</t>
  </si>
  <si>
    <t>ตาราง  11.1   : สัดส่วนผู้ได้รับบัตรสวัสดิการแห่งรัฐ จำแนกตามกลุ่มประชากร 10 กลุ่มตามระดับรายจ่ายเพื่อการอุปโภคบริโภค ปี 2561-2568</t>
  </si>
  <si>
    <t>ตาราง  11.2  : สัดส่วนผู้พิการที่ได้รับเบี้ยยังชีพผู้พิการ จำแนกตาม 10 กลุ่มประชากร ตามระดับรายจ่ายเพื่อการอุปโภคบริโภค ปี 2554-2568</t>
  </si>
  <si>
    <t>ตาราง 11.3 : สัดส่วนผู้สูงอายุที่ได้รับเบี้ยยังชีพผู้สูงอายุ จำแนกตาม 10 กลุ่มประชากร ตามระดับรายจ่ายเพื่อการอุปโภคบริโภค ปี 2554-2568</t>
  </si>
  <si>
    <t>ตาราง 11.4 : สัดส่วนของครัวเรือนที่เข้าถึงอินเทอร์เน็ต จำแนกตามกล่มประชากร 10 กลุ่มตามระดับรายจ่ายเพื่อการอุปโภคบริโภค ปี 2554-2568</t>
  </si>
  <si>
    <t>ตารางที่  11.5 :  ร้อยละของครัวเรือนที่เข้าถึงบริการพื้นฐาน (ไฟฟ้า น้ำประปา) จำแนกกลุ่มครัวเรือนตามระดับรายจ่าย ปี 2554-2568</t>
  </si>
  <si>
    <t>ตาราง 11.6  : สัดส่วนของครัวเรือนที่เข้าถึงโทรศัพท์เคลื่อนที่ จำแนกตามกล่มประชากร 10 กลุ่มตามระดับรายจ่ายเพื่อการอุปโภคบริโภค ปี 2554-2568</t>
  </si>
  <si>
    <r>
      <t xml:space="preserve">ตารางที่ 10.2   อัตราการเข้าเรียนสุทธิ </t>
    </r>
    <r>
      <rPr>
        <i/>
        <sz val="9"/>
        <color rgb="FF000000"/>
        <rFont val="Tahoma"/>
        <family val="2"/>
      </rPr>
      <t>(</t>
    </r>
    <r>
      <rPr>
        <b/>
        <sz val="9"/>
        <color rgb="FF000000"/>
        <rFont val="Tahoma"/>
        <family val="2"/>
      </rPr>
      <t xml:space="preserve">Net enrolment rate) ในระดับปริญญาตรี (รวม ปวส.) </t>
    </r>
    <r>
      <rPr>
        <i/>
        <sz val="9"/>
        <color rgb="FF000000"/>
        <rFont val="Tahoma"/>
        <family val="2"/>
      </rPr>
      <t xml:space="preserve"> </t>
    </r>
    <r>
      <rPr>
        <b/>
        <sz val="9"/>
        <color rgb="FF000000"/>
        <rFont val="Tahoma"/>
        <family val="2"/>
      </rPr>
      <t>จำแนกกลุ่มประชากรตามระดับรายจ่าย  ปี 2552-2568</t>
    </r>
  </si>
  <si>
    <r>
      <t xml:space="preserve">ตารางที่ 10.1   อัตราการเข้าเรียนสุทธิ </t>
    </r>
    <r>
      <rPr>
        <b/>
        <i/>
        <sz val="9"/>
        <color rgb="FF000000"/>
        <rFont val="Tahoma"/>
        <family val="2"/>
      </rPr>
      <t>(</t>
    </r>
    <r>
      <rPr>
        <b/>
        <sz val="9"/>
        <color rgb="FF000000"/>
        <rFont val="Tahoma"/>
        <family val="2"/>
      </rPr>
      <t>Net enrolment rate)</t>
    </r>
    <r>
      <rPr>
        <b/>
        <i/>
        <sz val="9"/>
        <color rgb="FF000000"/>
        <rFont val="Tahoma"/>
        <family val="2"/>
      </rPr>
      <t xml:space="preserve"> </t>
    </r>
    <r>
      <rPr>
        <b/>
        <sz val="9"/>
        <color rgb="FF000000"/>
        <rFont val="Tahoma"/>
        <family val="2"/>
      </rPr>
      <t xml:space="preserve">ในระดับมัธยมปลาย (รวม ปวช.) จำแนกกลุ่มประชากรตามระดับรายจ่ายเพื่อการอุปโภคบริโภค </t>
    </r>
    <r>
      <rPr>
        <b/>
        <i/>
        <sz val="9"/>
        <color rgb="FF000000"/>
        <rFont val="Tahoma"/>
        <family val="2"/>
      </rPr>
      <t>(</t>
    </r>
    <r>
      <rPr>
        <b/>
        <sz val="9"/>
        <color rgb="FF000000"/>
        <rFont val="Tahoma"/>
        <family val="2"/>
      </rPr>
      <t>Decile by expenditure)</t>
    </r>
    <r>
      <rPr>
        <b/>
        <i/>
        <sz val="9"/>
        <color rgb="FF000000"/>
        <rFont val="Tahoma"/>
        <family val="2"/>
      </rPr>
      <t xml:space="preserve"> </t>
    </r>
    <r>
      <rPr>
        <b/>
        <sz val="9"/>
        <color rgb="FF000000"/>
        <rFont val="Tahoma"/>
        <family val="2"/>
      </rPr>
      <t xml:space="preserve"> ปี 2552 – 2568</t>
    </r>
  </si>
  <si>
    <r>
      <rPr>
        <b/>
        <sz val="9"/>
        <rFont val="Tahoma"/>
        <family val="2"/>
      </rPr>
      <t xml:space="preserve">ค่าสัมประสิทธิ์ จีนี่ </t>
    </r>
    <r>
      <rPr>
        <sz val="9"/>
        <rFont val="Tahoma"/>
        <family val="2"/>
      </rPr>
      <t xml:space="preserve">(Gini coefficient) เป็นเครื่องมือในการวัดความไม่เท่าเทียมในรูปของสัดส่วน (Gini ratio) ซึ่งค่าอยู่ระหว่าง 0 กับ 1 </t>
    </r>
  </si>
  <si>
    <r>
      <t xml:space="preserve">รายจ่าย </t>
    </r>
    <r>
      <rPr>
        <sz val="9"/>
        <rFont val="Tahoma"/>
        <family val="2"/>
      </rPr>
      <t>หมายถึง ค่าใช้จ่ายอุปโภคบริโภค ไม่รวมค่าใช้จ่ายที่ไม่เกี่ยวกับการอุปโภคบริโภค (เช่น ภาษี เงินบริจาค เงินทำบุญ ค่าเบี้ยประกัน สลากกินแบ่ง ดอกเบี้ยแชร์ ฯลฯ)</t>
    </r>
  </si>
  <si>
    <r>
      <t xml:space="preserve">   </t>
    </r>
    <r>
      <rPr>
        <b/>
        <sz val="9"/>
        <rFont val="Tahoma"/>
        <family val="2"/>
      </rPr>
      <t>รายได้</t>
    </r>
    <r>
      <rPr>
        <sz val="9"/>
        <rFont val="Tahoma"/>
        <family val="2"/>
      </rPr>
      <t xml:space="preserve"> หมายถึง รายได้ประจำ ที่ไม่รวมรายรับอื่นๆ (เช่น เงินทุนการศึกษา มรดก พินัยกรรม ของขวัญ ประกันสุขภาพ </t>
    </r>
  </si>
  <si>
    <r>
      <t xml:space="preserve">          </t>
    </r>
    <r>
      <rPr>
        <b/>
        <sz val="9"/>
        <rFont val="Tahoma"/>
        <family val="2"/>
      </rPr>
      <t>รายได้</t>
    </r>
    <r>
      <rPr>
        <sz val="9"/>
        <rFont val="Tahoma"/>
        <family val="2"/>
      </rPr>
      <t xml:space="preserve"> หมายถึง รายได้ประจำ ที่ไม่รวมรายรับอื่นๆ (เช่น เงินทุนการศึกษา มรดก พินัยกรรม ของขวัญ ประกันสุขภาพ ประกันภัยและประกันชีวิต/ประกันสังคม เงินถูกสลาก เงินรางวัล ค่านายหน้าและเงินได้จากการพนัน เป็นต้น)</t>
    </r>
  </si>
  <si>
    <r>
      <t xml:space="preserve">          </t>
    </r>
    <r>
      <rPr>
        <b/>
        <sz val="9"/>
        <rFont val="Tahoma"/>
        <family val="2"/>
      </rPr>
      <t>รายได้</t>
    </r>
    <r>
      <rPr>
        <sz val="9"/>
        <rFont val="Tahoma"/>
        <family val="2"/>
      </rPr>
      <t xml:space="preserve"> หมายถึง รายได้ประจำ ที่ไม่รวมรายรับอื่นๆ (เช่น เงินทุนการศึกษา มรดก พินัยกรรม ของขวัญ ประกันสุขภาพ ประกันภัยและประกันชีวิต/ประกันสังคม </t>
    </r>
  </si>
  <si>
    <r>
      <rPr>
        <b/>
        <sz val="9"/>
        <rFont val="Tahoma"/>
        <family val="2"/>
      </rPr>
      <t xml:space="preserve">รายได้ </t>
    </r>
    <r>
      <rPr>
        <sz val="9"/>
        <rFont val="Tahoma"/>
        <family val="2"/>
      </rPr>
      <t>หมายถึง รายได้ประจำ ที่ไม่รวมรายรับอื่นๆ (เช่น เงินทุนการศึกษา มรดก พินัยกรรม ของขวัญ ประกันสุขภาพ ประกันภัยและประกันชีวิต/ประกันสังคม</t>
    </r>
  </si>
  <si>
    <r>
      <rPr>
        <b/>
        <sz val="9"/>
        <rFont val="Tahoma"/>
        <family val="2"/>
      </rPr>
      <t>ค่าสัมประสิทธิ์ จีนี่</t>
    </r>
    <r>
      <rPr>
        <sz val="9"/>
        <rFont val="Tahoma"/>
        <family val="2"/>
      </rPr>
      <t xml:space="preserve"> (Gini coefficient) เป็นเครื่องมือในการวัดความไม่เท่าเทียมในรูปของสัดส่วน (Gini ratio) ซึ่งค่าอยู่ระหว่าง 0 กับ 1</t>
    </r>
  </si>
  <si>
    <r>
      <t xml:space="preserve">ตารางที่ 5.2 : </t>
    </r>
    <r>
      <rPr>
        <i/>
        <sz val="9"/>
        <color rgb="FF000000"/>
        <rFont val="Tahoma"/>
        <family val="2"/>
      </rPr>
      <t xml:space="preserve"> </t>
    </r>
    <r>
      <rPr>
        <b/>
        <sz val="9"/>
        <color rgb="FF000000"/>
        <rFont val="Tahoma"/>
        <family val="2"/>
      </rPr>
      <t>เงินสงเคราะห์เพื่อการยังชีพสำหรับผู้สูงอายุ ปี 2554-2568</t>
    </r>
  </si>
  <si>
    <r>
      <t xml:space="preserve">ตารางที่ 5.1 :   </t>
    </r>
    <r>
      <rPr>
        <b/>
        <i/>
        <sz val="9"/>
        <color theme="1"/>
        <rFont val="Tahoma"/>
        <family val="2"/>
      </rPr>
      <t xml:space="preserve"> </t>
    </r>
    <r>
      <rPr>
        <b/>
        <sz val="9"/>
        <color theme="1"/>
        <rFont val="Tahoma"/>
        <family val="2"/>
      </rPr>
      <t>สัดส่วนผู้ได้รับบัตรสวัสดิการแห่งรัฐ ปี 2561-2568</t>
    </r>
  </si>
  <si>
    <t>หมายเหตุ : อัตราเข้าเรียนสุทธิระดับอนุบาล = จำนวนนักเรียนระดับก่อนประถมศึกษาอายุ 3 - 5 ปี คูณ 100 หาร จำนวนประชากรอายุ 3 - 5 ปี</t>
  </si>
  <si>
    <t xml:space="preserve">             : อัตราเข้าเรียนสุทธิระดับประถมศึกษา = จำนวนนักเรียนระดับประถมศึกษาอายุ 6 - 11 ปี คูณ 100 หาร จำนวนประชากรอายุ 6 - 11 ปี</t>
  </si>
  <si>
    <t xml:space="preserve">             : อัตราเข้าเรียนสุทธิระดับมัธยมต้น = จำนวนนักเรียนระดับมัธยมต้นอายุ 12 - 14 ปี คูณ 100 หาร จำนวนประชากรอายุ 12 - 14 ปี</t>
  </si>
  <si>
    <t xml:space="preserve">             : อัตราเข้าเรียนสุทธิระดับมัธยมปลาย (รวมปวช.) = จำนวนนักเรียนระดับมัธยมปลายและปวช.อายุ 15 - 17 ปี คูณ 100 หาร ประชากรอายุ 15 - 17 ปี</t>
  </si>
  <si>
    <t xml:space="preserve">             : อัตราเข้าเรียนสุทธิระดับปริญญาตรี (รวม ปวส.) = จำนวนนักเรียนระดับปริญญาตรีและปวส..อายุ 18 - 21 ปี คูณ 100 หาร ประชากรอายุ 18 - 21 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</si>
</sst>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  <numFmt numFmtId="167" formatCode="_(* #,##0.0_);_(* \(#,##0.0\);_(* &quot;-&quot;??_);_(@_)"/>
    <numFmt numFmtId="168" formatCode="_(* #,##0_);_(* \(#,##0\);_(* &quot;-&quot;??_);_(@_)"/>
    <numFmt numFmtId="169" formatCode="_(* #,##0.000_);_(* \(#,##0.000\);_(* &quot;-&quot;??_);_(@_)"/>
    <numFmt numFmtId="170" formatCode="#,##0.0_ ;\-#,##0.0\ "/>
    <numFmt numFmtId="171" formatCode="#,##0.00_ ;\-#,##0.00\ "/>
    <numFmt numFmtId="172" formatCode="#,##0.00_ ;[Red]\-#,##0.00\ "/>
    <numFmt numFmtId="173" formatCode="0.00_ ;[Red]\-0.00\ "/>
    <numFmt numFmtId="174" formatCode="0.0"/>
    <numFmt numFmtId="175" formatCode="#,##0.0000_ ;\-#,##0.0000\ 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9"/>
      <name val="Tahoma"/>
      <family val="2"/>
    </font>
    <font>
      <b/>
      <sz val="9"/>
      <name val="Tahoma"/>
      <family val="2"/>
    </font>
    <font>
      <sz val="9"/>
      <color rgb="FFFF33CC"/>
      <name val="Tahoma"/>
      <family val="2"/>
    </font>
    <font>
      <sz val="9"/>
      <color rgb="FF0000CC"/>
      <name val="Tahoma"/>
      <family val="2"/>
    </font>
    <font>
      <vertAlign val="superscript"/>
      <sz val="9"/>
      <name val="Tahoma"/>
      <family val="2"/>
    </font>
    <font>
      <u/>
      <sz val="9"/>
      <name val="Tahoma"/>
      <family val="2"/>
    </font>
    <font>
      <sz val="9"/>
      <color indexed="12"/>
      <name val="Tahoma"/>
      <family val="2"/>
    </font>
    <font>
      <sz val="9"/>
      <color theme="1"/>
      <name val="Tahoma"/>
      <family val="2"/>
    </font>
    <font>
      <u/>
      <sz val="9"/>
      <color indexed="8"/>
      <name val="Tahoma"/>
      <family val="2"/>
    </font>
    <font>
      <sz val="9"/>
      <color indexed="8"/>
      <name val="Tahoma"/>
      <family val="2"/>
    </font>
    <font>
      <b/>
      <sz val="9"/>
      <color indexed="8"/>
      <name val="Tahoma"/>
      <family val="2"/>
    </font>
    <font>
      <b/>
      <sz val="9"/>
      <color rgb="FF000000"/>
      <name val="Tahoma"/>
      <family val="2"/>
    </font>
    <font>
      <b/>
      <sz val="9"/>
      <color theme="1"/>
      <name val="Tahoma"/>
      <family val="2"/>
    </font>
    <font>
      <b/>
      <i/>
      <sz val="11"/>
      <color rgb="FF000000"/>
      <name val="Tahoma"/>
      <family val="2"/>
    </font>
    <font>
      <i/>
      <sz val="9"/>
      <name val="Tahoma"/>
      <family val="2"/>
    </font>
    <font>
      <sz val="9"/>
      <color rgb="FFFF0000"/>
      <name val="Tahoma"/>
      <family val="2"/>
    </font>
    <font>
      <sz val="9"/>
      <color rgb="FF000000"/>
      <name val="Tahoma"/>
      <family val="2"/>
    </font>
    <font>
      <i/>
      <sz val="9"/>
      <color rgb="FF000000"/>
      <name val="Tahoma"/>
      <family val="2"/>
    </font>
    <font>
      <b/>
      <i/>
      <sz val="9"/>
      <color rgb="FF000000"/>
      <name val="Tahoma"/>
      <family val="2"/>
    </font>
    <font>
      <b/>
      <i/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32" xfId="0" applyFont="1" applyBorder="1" applyAlignment="1">
      <alignment horizontal="center" vertical="top"/>
    </xf>
    <xf numFmtId="0" fontId="3" fillId="0" borderId="33" xfId="0" applyFont="1" applyBorder="1" applyAlignment="1">
      <alignment horizontal="center" vertical="top"/>
    </xf>
    <xf numFmtId="0" fontId="3" fillId="0" borderId="34" xfId="0" applyFont="1" applyBorder="1" applyAlignment="1">
      <alignment horizontal="center" vertical="top"/>
    </xf>
    <xf numFmtId="0" fontId="3" fillId="0" borderId="35" xfId="0" applyFont="1" applyBorder="1"/>
    <xf numFmtId="0" fontId="2" fillId="0" borderId="1" xfId="0" applyFont="1" applyBorder="1"/>
    <xf numFmtId="165" fontId="2" fillId="0" borderId="1" xfId="1" applyNumberFormat="1" applyFont="1" applyBorder="1"/>
    <xf numFmtId="165" fontId="2" fillId="0" borderId="22" xfId="1" applyNumberFormat="1" applyFont="1" applyBorder="1"/>
    <xf numFmtId="0" fontId="2" fillId="0" borderId="36" xfId="0" applyFont="1" applyBorder="1"/>
    <xf numFmtId="0" fontId="3" fillId="0" borderId="37" xfId="0" applyFont="1" applyBorder="1"/>
    <xf numFmtId="165" fontId="3" fillId="0" borderId="37" xfId="1" applyNumberFormat="1" applyFont="1" applyBorder="1"/>
    <xf numFmtId="165" fontId="3" fillId="0" borderId="38" xfId="1" applyNumberFormat="1" applyFont="1" applyBorder="1"/>
    <xf numFmtId="0" fontId="3" fillId="0" borderId="39" xfId="0" applyFont="1" applyBorder="1"/>
    <xf numFmtId="0" fontId="2" fillId="0" borderId="40" xfId="0" applyFont="1" applyBorder="1"/>
    <xf numFmtId="165" fontId="2" fillId="0" borderId="40" xfId="1" applyNumberFormat="1" applyFont="1" applyBorder="1"/>
    <xf numFmtId="0" fontId="2" fillId="0" borderId="2" xfId="0" applyFont="1" applyBorder="1"/>
    <xf numFmtId="0" fontId="2" fillId="0" borderId="3" xfId="0" applyFont="1" applyBorder="1"/>
    <xf numFmtId="165" fontId="2" fillId="0" borderId="3" xfId="1" applyNumberFormat="1" applyFont="1" applyBorder="1"/>
    <xf numFmtId="165" fontId="2" fillId="0" borderId="23" xfId="1" applyNumberFormat="1" applyFont="1" applyBorder="1"/>
    <xf numFmtId="164" fontId="2" fillId="0" borderId="0" xfId="1" applyFont="1"/>
    <xf numFmtId="164" fontId="2" fillId="0" borderId="0" xfId="0" applyNumberFormat="1" applyFont="1"/>
    <xf numFmtId="0" fontId="3" fillId="0" borderId="0" xfId="0" applyFont="1"/>
    <xf numFmtId="0" fontId="3" fillId="0" borderId="41" xfId="0" applyFont="1" applyBorder="1" applyAlignment="1">
      <alignment horizontal="center" vertical="top"/>
    </xf>
    <xf numFmtId="0" fontId="3" fillId="0" borderId="4" xfId="0" applyFont="1" applyBorder="1"/>
    <xf numFmtId="43" fontId="2" fillId="0" borderId="1" xfId="1" applyNumberFormat="1" applyFont="1" applyBorder="1"/>
    <xf numFmtId="43" fontId="2" fillId="0" borderId="5" xfId="1" applyNumberFormat="1" applyFont="1" applyBorder="1"/>
    <xf numFmtId="164" fontId="2" fillId="0" borderId="1" xfId="1" applyFont="1" applyBorder="1"/>
    <xf numFmtId="0" fontId="2" fillId="0" borderId="4" xfId="0" applyFont="1" applyBorder="1"/>
    <xf numFmtId="0" fontId="3" fillId="0" borderId="6" xfId="0" applyFont="1" applyBorder="1"/>
    <xf numFmtId="43" fontId="3" fillId="0" borderId="6" xfId="1" applyNumberFormat="1" applyFont="1" applyBorder="1"/>
    <xf numFmtId="43" fontId="3" fillId="0" borderId="7" xfId="1" applyNumberFormat="1" applyFont="1" applyBorder="1"/>
    <xf numFmtId="164" fontId="3" fillId="0" borderId="6" xfId="1" applyFont="1" applyBorder="1"/>
    <xf numFmtId="0" fontId="3" fillId="0" borderId="8" xfId="0" applyFont="1" applyBorder="1"/>
    <xf numFmtId="43" fontId="2" fillId="0" borderId="3" xfId="1" applyNumberFormat="1" applyFont="1" applyBorder="1"/>
    <xf numFmtId="43" fontId="2" fillId="0" borderId="9" xfId="1" applyNumberFormat="1" applyFont="1" applyBorder="1"/>
    <xf numFmtId="164" fontId="2" fillId="0" borderId="3" xfId="1" applyFont="1" applyBorder="1"/>
    <xf numFmtId="0" fontId="2" fillId="0" borderId="10" xfId="0" applyFont="1" applyBorder="1"/>
    <xf numFmtId="164" fontId="4" fillId="0" borderId="0" xfId="1" applyFont="1"/>
    <xf numFmtId="0" fontId="2" fillId="0" borderId="11" xfId="0" applyFont="1" applyBorder="1"/>
    <xf numFmtId="165" fontId="2" fillId="0" borderId="11" xfId="1" applyNumberFormat="1" applyFont="1" applyBorder="1"/>
    <xf numFmtId="165" fontId="3" fillId="0" borderId="6" xfId="1" applyNumberFormat="1" applyFont="1" applyBorder="1"/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165" fontId="2" fillId="0" borderId="29" xfId="1" applyNumberFormat="1" applyFont="1" applyBorder="1"/>
    <xf numFmtId="0" fontId="3" fillId="0" borderId="15" xfId="0" applyFont="1" applyBorder="1"/>
    <xf numFmtId="0" fontId="2" fillId="0" borderId="17" xfId="0" applyFont="1" applyBorder="1"/>
    <xf numFmtId="165" fontId="2" fillId="0" borderId="0" xfId="1" applyNumberFormat="1" applyFont="1" applyBorder="1"/>
    <xf numFmtId="0" fontId="3" fillId="0" borderId="12" xfId="0" applyFont="1" applyBorder="1" applyAlignment="1">
      <alignment vertical="center"/>
    </xf>
    <xf numFmtId="43" fontId="2" fillId="0" borderId="22" xfId="1" applyNumberFormat="1" applyFont="1" applyBorder="1"/>
    <xf numFmtId="43" fontId="2" fillId="0" borderId="29" xfId="1" applyNumberFormat="1" applyFont="1" applyBorder="1"/>
    <xf numFmtId="43" fontId="2" fillId="0" borderId="11" xfId="1" applyNumberFormat="1" applyFont="1" applyBorder="1"/>
    <xf numFmtId="43" fontId="2" fillId="0" borderId="23" xfId="1" applyNumberFormat="1" applyFont="1" applyBorder="1"/>
    <xf numFmtId="4" fontId="2" fillId="0" borderId="3" xfId="1" applyNumberFormat="1" applyFont="1" applyBorder="1"/>
    <xf numFmtId="43" fontId="2" fillId="0" borderId="0" xfId="1" applyNumberFormat="1" applyFont="1" applyBorder="1"/>
    <xf numFmtId="166" fontId="2" fillId="0" borderId="22" xfId="1" applyNumberFormat="1" applyFont="1" applyBorder="1"/>
    <xf numFmtId="166" fontId="2" fillId="0" borderId="1" xfId="1" applyNumberFormat="1" applyFont="1" applyBorder="1"/>
    <xf numFmtId="166" fontId="2" fillId="0" borderId="29" xfId="1" applyNumberFormat="1" applyFont="1" applyBorder="1"/>
    <xf numFmtId="166" fontId="2" fillId="0" borderId="11" xfId="1" applyNumberFormat="1" applyFont="1" applyBorder="1"/>
    <xf numFmtId="166" fontId="2" fillId="0" borderId="23" xfId="1" applyNumberFormat="1" applyFont="1" applyBorder="1"/>
    <xf numFmtId="166" fontId="2" fillId="0" borderId="3" xfId="1" applyNumberFormat="1" applyFont="1" applyBorder="1"/>
    <xf numFmtId="170" fontId="2" fillId="0" borderId="23" xfId="1" applyNumberFormat="1" applyFont="1" applyBorder="1"/>
    <xf numFmtId="0" fontId="3" fillId="0" borderId="8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68" fontId="2" fillId="0" borderId="11" xfId="1" applyNumberFormat="1" applyFont="1" applyBorder="1"/>
    <xf numFmtId="168" fontId="2" fillId="0" borderId="3" xfId="1" applyNumberFormat="1" applyFont="1" applyBorder="1"/>
    <xf numFmtId="0" fontId="3" fillId="0" borderId="16" xfId="0" applyFont="1" applyBorder="1"/>
    <xf numFmtId="0" fontId="3" fillId="0" borderId="17" xfId="0" applyFont="1" applyBorder="1"/>
    <xf numFmtId="43" fontId="2" fillId="0" borderId="3" xfId="1" applyNumberFormat="1" applyFont="1" applyFill="1" applyBorder="1"/>
    <xf numFmtId="0" fontId="2" fillId="0" borderId="3" xfId="0" applyFont="1" applyBorder="1" applyAlignment="1">
      <alignment horizontal="left"/>
    </xf>
    <xf numFmtId="0" fontId="3" fillId="0" borderId="10" xfId="0" applyFont="1" applyBorder="1"/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2" fillId="0" borderId="16" xfId="0" applyFont="1" applyBorder="1"/>
    <xf numFmtId="0" fontId="2" fillId="0" borderId="4" xfId="0" applyFont="1" applyBorder="1" applyAlignment="1">
      <alignment horizontal="left"/>
    </xf>
    <xf numFmtId="168" fontId="2" fillId="0" borderId="20" xfId="1" applyNumberFormat="1" applyFont="1" applyFill="1" applyBorder="1" applyAlignment="1">
      <alignment horizontal="left"/>
    </xf>
    <xf numFmtId="168" fontId="2" fillId="0" borderId="0" xfId="1" applyNumberFormat="1" applyFont="1" applyFill="1" applyBorder="1" applyAlignment="1">
      <alignment horizontal="left"/>
    </xf>
    <xf numFmtId="165" fontId="2" fillId="0" borderId="0" xfId="1" applyNumberFormat="1" applyFont="1" applyFill="1" applyBorder="1"/>
    <xf numFmtId="168" fontId="2" fillId="0" borderId="0" xfId="1" applyNumberFormat="1" applyFont="1" applyFill="1" applyBorder="1"/>
    <xf numFmtId="0" fontId="3" fillId="0" borderId="10" xfId="0" applyFont="1" applyBorder="1" applyAlignment="1">
      <alignment horizontal="center"/>
    </xf>
    <xf numFmtId="165" fontId="3" fillId="0" borderId="26" xfId="1" applyNumberFormat="1" applyFont="1" applyFill="1" applyBorder="1"/>
    <xf numFmtId="168" fontId="3" fillId="0" borderId="26" xfId="1" applyNumberFormat="1" applyFont="1" applyFill="1" applyBorder="1"/>
    <xf numFmtId="0" fontId="3" fillId="0" borderId="69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/>
    </xf>
    <xf numFmtId="0" fontId="2" fillId="0" borderId="69" xfId="0" applyFont="1" applyBorder="1"/>
    <xf numFmtId="0" fontId="2" fillId="0" borderId="1" xfId="0" applyFont="1" applyBorder="1" applyAlignment="1">
      <alignment horizontal="left"/>
    </xf>
    <xf numFmtId="0" fontId="3" fillId="0" borderId="3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68" fontId="2" fillId="0" borderId="21" xfId="1" applyNumberFormat="1" applyFont="1" applyFill="1" applyBorder="1"/>
    <xf numFmtId="168" fontId="3" fillId="0" borderId="19" xfId="1" applyNumberFormat="1" applyFont="1" applyFill="1" applyBorder="1"/>
    <xf numFmtId="0" fontId="3" fillId="0" borderId="8" xfId="0" applyFont="1" applyBorder="1" applyAlignment="1">
      <alignment horizontal="center" vertical="top"/>
    </xf>
    <xf numFmtId="0" fontId="3" fillId="0" borderId="10" xfId="0" applyFont="1" applyBorder="1" applyAlignment="1">
      <alignment vertical="top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20" xfId="0" applyFont="1" applyBorder="1" applyAlignment="1">
      <alignment horizontal="center" vertical="top"/>
    </xf>
    <xf numFmtId="0" fontId="3" fillId="0" borderId="20" xfId="0" applyFont="1" applyBorder="1" applyAlignment="1">
      <alignment horizontal="center"/>
    </xf>
    <xf numFmtId="166" fontId="3" fillId="0" borderId="6" xfId="1" applyNumberFormat="1" applyFont="1" applyBorder="1"/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2" fillId="0" borderId="11" xfId="0" applyFont="1" applyBorder="1" applyAlignment="1">
      <alignment horizontal="left"/>
    </xf>
    <xf numFmtId="43" fontId="2" fillId="0" borderId="29" xfId="1" applyNumberFormat="1" applyFont="1" applyBorder="1" applyAlignment="1">
      <alignment horizontal="left"/>
    </xf>
    <xf numFmtId="43" fontId="2" fillId="0" borderId="11" xfId="1" applyNumberFormat="1" applyFont="1" applyBorder="1" applyAlignment="1">
      <alignment horizontal="left"/>
    </xf>
    <xf numFmtId="43" fontId="2" fillId="0" borderId="23" xfId="1" applyNumberFormat="1" applyFont="1" applyBorder="1" applyAlignment="1">
      <alignment horizontal="left"/>
    </xf>
    <xf numFmtId="43" fontId="2" fillId="0" borderId="3" xfId="1" applyNumberFormat="1" applyFont="1" applyBorder="1" applyAlignment="1">
      <alignment horizontal="left"/>
    </xf>
    <xf numFmtId="167" fontId="2" fillId="0" borderId="30" xfId="1" applyNumberFormat="1" applyFont="1" applyBorder="1"/>
    <xf numFmtId="167" fontId="2" fillId="0" borderId="6" xfId="1" applyNumberFormat="1" applyFont="1" applyBorder="1"/>
    <xf numFmtId="43" fontId="3" fillId="0" borderId="19" xfId="1" applyNumberFormat="1" applyFont="1" applyBorder="1"/>
    <xf numFmtId="43" fontId="3" fillId="0" borderId="10" xfId="1" applyNumberFormat="1" applyFont="1" applyBorder="1"/>
    <xf numFmtId="0" fontId="3" fillId="0" borderId="0" xfId="0" applyFont="1" applyAlignment="1">
      <alignment horizontal="left" wrapText="1"/>
    </xf>
    <xf numFmtId="0" fontId="3" fillId="0" borderId="8" xfId="0" applyFont="1" applyBorder="1" applyAlignment="1">
      <alignment horizontal="center" wrapText="1"/>
    </xf>
    <xf numFmtId="168" fontId="2" fillId="0" borderId="0" xfId="1" applyNumberFormat="1" applyFont="1" applyBorder="1"/>
    <xf numFmtId="0" fontId="2" fillId="0" borderId="20" xfId="0" applyFont="1" applyBorder="1" applyAlignment="1">
      <alignment horizontal="left"/>
    </xf>
    <xf numFmtId="0" fontId="2" fillId="0" borderId="14" xfId="0" applyFont="1" applyBorder="1"/>
    <xf numFmtId="168" fontId="2" fillId="0" borderId="14" xfId="1" applyNumberFormat="1" applyFont="1" applyBorder="1"/>
    <xf numFmtId="43" fontId="2" fillId="0" borderId="3" xfId="1" applyNumberFormat="1" applyFont="1" applyBorder="1" applyAlignment="1">
      <alignment horizontal="center"/>
    </xf>
    <xf numFmtId="43" fontId="2" fillId="0" borderId="6" xfId="1" applyNumberFormat="1" applyFont="1" applyBorder="1"/>
    <xf numFmtId="0" fontId="8" fillId="0" borderId="0" xfId="0" applyFont="1" applyAlignment="1">
      <alignment horizontal="left"/>
    </xf>
    <xf numFmtId="0" fontId="9" fillId="0" borderId="0" xfId="0" applyFont="1"/>
    <xf numFmtId="0" fontId="2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14" fillId="0" borderId="8" xfId="0" applyFont="1" applyBorder="1" applyAlignment="1">
      <alignment horizontal="center"/>
    </xf>
    <xf numFmtId="0" fontId="9" fillId="0" borderId="73" xfId="0" applyFont="1" applyBorder="1"/>
    <xf numFmtId="3" fontId="9" fillId="0" borderId="74" xfId="0" applyNumberFormat="1" applyFont="1" applyBorder="1"/>
    <xf numFmtId="0" fontId="9" fillId="0" borderId="77" xfId="0" applyFont="1" applyBorder="1"/>
    <xf numFmtId="3" fontId="9" fillId="0" borderId="78" xfId="0" applyNumberFormat="1" applyFont="1" applyBorder="1"/>
    <xf numFmtId="0" fontId="14" fillId="0" borderId="15" xfId="0" applyFont="1" applyBorder="1"/>
    <xf numFmtId="166" fontId="14" fillId="0" borderId="12" xfId="1" applyNumberFormat="1" applyFont="1" applyBorder="1"/>
    <xf numFmtId="0" fontId="13" fillId="0" borderId="0" xfId="0" applyFont="1" applyAlignment="1">
      <alignment horizontal="left" vertical="center" indent="6"/>
    </xf>
    <xf numFmtId="0" fontId="14" fillId="0" borderId="12" xfId="0" applyFont="1" applyBorder="1"/>
    <xf numFmtId="0" fontId="9" fillId="0" borderId="1" xfId="0" applyFont="1" applyBorder="1"/>
    <xf numFmtId="0" fontId="9" fillId="0" borderId="3" xfId="0" applyFont="1" applyBorder="1"/>
    <xf numFmtId="0" fontId="9" fillId="0" borderId="14" xfId="0" applyFont="1" applyBorder="1"/>
    <xf numFmtId="0" fontId="13" fillId="0" borderId="0" xfId="0" applyFont="1" applyAlignment="1">
      <alignment horizontal="left" vertical="center" indent="7"/>
    </xf>
    <xf numFmtId="0" fontId="14" fillId="0" borderId="12" xfId="0" applyFont="1" applyBorder="1" applyAlignment="1">
      <alignment horizontal="center" vertical="center"/>
    </xf>
    <xf numFmtId="164" fontId="9" fillId="0" borderId="3" xfId="1" applyFont="1" applyBorder="1"/>
    <xf numFmtId="164" fontId="9" fillId="0" borderId="14" xfId="1" applyFont="1" applyBorder="1"/>
    <xf numFmtId="164" fontId="14" fillId="0" borderId="12" xfId="1" applyFont="1" applyBorder="1" applyAlignment="1">
      <alignment horizontal="center"/>
    </xf>
    <xf numFmtId="0" fontId="9" fillId="0" borderId="11" xfId="0" applyFont="1" applyBorder="1"/>
    <xf numFmtId="3" fontId="9" fillId="0" borderId="11" xfId="0" applyNumberFormat="1" applyFont="1" applyBorder="1"/>
    <xf numFmtId="3" fontId="9" fillId="0" borderId="14" xfId="0" applyNumberFormat="1" applyFont="1" applyBorder="1"/>
    <xf numFmtId="164" fontId="14" fillId="0" borderId="12" xfId="1" applyFont="1" applyBorder="1"/>
    <xf numFmtId="0" fontId="14" fillId="0" borderId="12" xfId="0" applyFont="1" applyBorder="1" applyAlignment="1">
      <alignment horizontal="center"/>
    </xf>
    <xf numFmtId="165" fontId="9" fillId="0" borderId="1" xfId="1" applyNumberFormat="1" applyFont="1" applyBorder="1"/>
    <xf numFmtId="165" fontId="9" fillId="0" borderId="3" xfId="1" applyNumberFormat="1" applyFont="1" applyBorder="1"/>
    <xf numFmtId="165" fontId="9" fillId="0" borderId="1" xfId="1" applyNumberFormat="1" applyFont="1" applyBorder="1" applyAlignment="1">
      <alignment horizontal="center"/>
    </xf>
    <xf numFmtId="165" fontId="9" fillId="0" borderId="4" xfId="1" applyNumberFormat="1" applyFont="1" applyBorder="1" applyAlignment="1">
      <alignment horizontal="center"/>
    </xf>
    <xf numFmtId="165" fontId="9" fillId="0" borderId="4" xfId="1" applyNumberFormat="1" applyFont="1" applyBorder="1"/>
    <xf numFmtId="165" fontId="14" fillId="0" borderId="12" xfId="1" applyNumberFormat="1" applyFont="1" applyBorder="1"/>
    <xf numFmtId="164" fontId="9" fillId="0" borderId="1" xfId="1" applyFont="1" applyBorder="1"/>
    <xf numFmtId="164" fontId="9" fillId="0" borderId="1" xfId="1" applyFont="1" applyBorder="1" applyAlignment="1">
      <alignment horizontal="center"/>
    </xf>
    <xf numFmtId="164" fontId="9" fillId="0" borderId="4" xfId="1" applyFont="1" applyBorder="1" applyAlignment="1">
      <alignment horizontal="center"/>
    </xf>
    <xf numFmtId="164" fontId="9" fillId="0" borderId="4" xfId="1" applyFont="1" applyBorder="1"/>
    <xf numFmtId="0" fontId="2" fillId="0" borderId="0" xfId="0" applyFont="1" applyAlignment="1">
      <alignment vertical="center"/>
    </xf>
    <xf numFmtId="0" fontId="2" fillId="0" borderId="26" xfId="0" applyFont="1" applyBorder="1" applyAlignment="1">
      <alignment vertical="center"/>
    </xf>
    <xf numFmtId="43" fontId="5" fillId="0" borderId="0" xfId="1" applyNumberFormat="1" applyFont="1" applyBorder="1"/>
    <xf numFmtId="168" fontId="2" fillId="0" borderId="6" xfId="1" applyNumberFormat="1" applyFont="1" applyBorder="1"/>
    <xf numFmtId="165" fontId="2" fillId="0" borderId="0" xfId="0" applyNumberFormat="1" applyFont="1"/>
    <xf numFmtId="175" fontId="2" fillId="0" borderId="0" xfId="0" applyNumberFormat="1" applyFont="1"/>
    <xf numFmtId="0" fontId="17" fillId="0" borderId="0" xfId="0" applyFont="1"/>
    <xf numFmtId="168" fontId="2" fillId="0" borderId="3" xfId="1" applyNumberFormat="1" applyFont="1" applyFill="1" applyBorder="1"/>
    <xf numFmtId="166" fontId="2" fillId="0" borderId="3" xfId="1" applyNumberFormat="1" applyFont="1" applyFill="1" applyBorder="1"/>
    <xf numFmtId="168" fontId="2" fillId="0" borderId="14" xfId="1" applyNumberFormat="1" applyFont="1" applyFill="1" applyBorder="1"/>
    <xf numFmtId="169" fontId="2" fillId="0" borderId="11" xfId="1" applyNumberFormat="1" applyFont="1" applyFill="1" applyBorder="1" applyAlignment="1">
      <alignment horizontal="center"/>
    </xf>
    <xf numFmtId="169" fontId="2" fillId="0" borderId="3" xfId="1" applyNumberFormat="1" applyFont="1" applyFill="1" applyBorder="1"/>
    <xf numFmtId="43" fontId="2" fillId="0" borderId="3" xfId="1" applyNumberFormat="1" applyFont="1" applyFill="1" applyBorder="1" applyAlignment="1">
      <alignment horizontal="center"/>
    </xf>
    <xf numFmtId="43" fontId="2" fillId="0" borderId="6" xfId="1" applyNumberFormat="1" applyFont="1" applyFill="1" applyBorder="1"/>
    <xf numFmtId="169" fontId="2" fillId="0" borderId="9" xfId="1" applyNumberFormat="1" applyFont="1" applyFill="1" applyBorder="1"/>
    <xf numFmtId="2" fontId="9" fillId="0" borderId="1" xfId="0" applyNumberFormat="1" applyFont="1" applyBorder="1"/>
    <xf numFmtId="2" fontId="9" fillId="0" borderId="3" xfId="0" applyNumberFormat="1" applyFont="1" applyBorder="1"/>
    <xf numFmtId="2" fontId="9" fillId="0" borderId="14" xfId="0" applyNumberFormat="1" applyFont="1" applyBorder="1"/>
    <xf numFmtId="2" fontId="14" fillId="0" borderId="12" xfId="0" applyNumberFormat="1" applyFont="1" applyBorder="1"/>
    <xf numFmtId="0" fontId="18" fillId="0" borderId="0" xfId="0" applyFont="1" applyAlignment="1">
      <alignment vertical="center"/>
    </xf>
    <xf numFmtId="4" fontId="9" fillId="0" borderId="1" xfId="1" applyNumberFormat="1" applyFont="1" applyBorder="1"/>
    <xf numFmtId="4" fontId="9" fillId="0" borderId="3" xfId="1" applyNumberFormat="1" applyFont="1" applyBorder="1"/>
    <xf numFmtId="4" fontId="9" fillId="0" borderId="4" xfId="1" applyNumberFormat="1" applyFont="1" applyBorder="1"/>
    <xf numFmtId="4" fontId="14" fillId="0" borderId="12" xfId="1" applyNumberFormat="1" applyFont="1" applyBorder="1"/>
    <xf numFmtId="43" fontId="2" fillId="0" borderId="23" xfId="1" applyNumberFormat="1" applyFont="1" applyBorder="1" applyAlignment="1">
      <alignment horizontal="center"/>
    </xf>
    <xf numFmtId="166" fontId="2" fillId="0" borderId="23" xfId="1" applyNumberFormat="1" applyFont="1" applyBorder="1" applyAlignment="1">
      <alignment horizontal="center"/>
    </xf>
    <xf numFmtId="166" fontId="2" fillId="0" borderId="3" xfId="1" applyNumberFormat="1" applyFont="1" applyBorder="1" applyAlignment="1">
      <alignment horizontal="center"/>
    </xf>
    <xf numFmtId="166" fontId="2" fillId="0" borderId="3" xfId="1" applyNumberFormat="1" applyFont="1" applyFill="1" applyBorder="1" applyAlignment="1">
      <alignment horizontal="center"/>
    </xf>
    <xf numFmtId="4" fontId="2" fillId="0" borderId="3" xfId="1" applyNumberFormat="1" applyFont="1" applyBorder="1" applyAlignment="1">
      <alignment horizontal="right"/>
    </xf>
    <xf numFmtId="170" fontId="2" fillId="0" borderId="23" xfId="1" applyNumberFormat="1" applyFont="1" applyFill="1" applyBorder="1" applyAlignment="1">
      <alignment horizontal="right"/>
    </xf>
    <xf numFmtId="165" fontId="2" fillId="0" borderId="1" xfId="1" applyNumberFormat="1" applyFont="1" applyFill="1" applyBorder="1"/>
    <xf numFmtId="165" fontId="2" fillId="0" borderId="3" xfId="1" applyNumberFormat="1" applyFont="1" applyFill="1" applyBorder="1"/>
    <xf numFmtId="165" fontId="3" fillId="0" borderId="37" xfId="1" applyNumberFormat="1" applyFont="1" applyFill="1" applyBorder="1"/>
    <xf numFmtId="164" fontId="2" fillId="0" borderId="1" xfId="1" applyFont="1" applyFill="1" applyBorder="1"/>
    <xf numFmtId="164" fontId="3" fillId="0" borderId="6" xfId="1" applyFont="1" applyFill="1" applyBorder="1"/>
    <xf numFmtId="164" fontId="2" fillId="0" borderId="3" xfId="1" applyFont="1" applyFill="1" applyBorder="1"/>
    <xf numFmtId="165" fontId="3" fillId="0" borderId="6" xfId="1" applyNumberFormat="1" applyFont="1" applyFill="1" applyBorder="1"/>
    <xf numFmtId="165" fontId="2" fillId="0" borderId="11" xfId="1" applyNumberFormat="1" applyFont="1" applyFill="1" applyBorder="1"/>
    <xf numFmtId="164" fontId="9" fillId="0" borderId="3" xfId="1" applyFont="1" applyFill="1" applyBorder="1"/>
    <xf numFmtId="164" fontId="9" fillId="0" borderId="14" xfId="1" applyFont="1" applyFill="1" applyBorder="1"/>
    <xf numFmtId="164" fontId="14" fillId="0" borderId="12" xfId="1" applyFont="1" applyFill="1" applyBorder="1" applyAlignment="1">
      <alignment horizontal="center"/>
    </xf>
    <xf numFmtId="0" fontId="2" fillId="0" borderId="6" xfId="0" applyFont="1" applyBorder="1"/>
    <xf numFmtId="165" fontId="2" fillId="0" borderId="30" xfId="1" applyNumberFormat="1" applyFont="1" applyBorder="1"/>
    <xf numFmtId="165" fontId="2" fillId="0" borderId="6" xfId="1" applyNumberFormat="1" applyFont="1" applyBorder="1"/>
    <xf numFmtId="165" fontId="2" fillId="0" borderId="6" xfId="1" applyNumberFormat="1" applyFont="1" applyFill="1" applyBorder="1"/>
    <xf numFmtId="43" fontId="2" fillId="0" borderId="30" xfId="1" applyNumberFormat="1" applyFont="1" applyBorder="1"/>
    <xf numFmtId="166" fontId="2" fillId="0" borderId="6" xfId="1" applyNumberFormat="1" applyFont="1" applyBorder="1"/>
    <xf numFmtId="166" fontId="2" fillId="0" borderId="30" xfId="1" applyNumberFormat="1" applyFont="1" applyBorder="1"/>
    <xf numFmtId="168" fontId="2" fillId="0" borderId="27" xfId="1" applyNumberFormat="1" applyFont="1" applyFill="1" applyBorder="1"/>
    <xf numFmtId="2" fontId="2" fillId="0" borderId="0" xfId="1" applyNumberFormat="1" applyFont="1" applyFill="1" applyBorder="1" applyAlignment="1">
      <alignment horizontal="right"/>
    </xf>
    <xf numFmtId="2" fontId="2" fillId="0" borderId="18" xfId="1" applyNumberFormat="1" applyFont="1" applyFill="1" applyBorder="1" applyAlignment="1">
      <alignment horizontal="right"/>
    </xf>
    <xf numFmtId="2" fontId="2" fillId="0" borderId="27" xfId="1" applyNumberFormat="1" applyFont="1" applyFill="1" applyBorder="1" applyAlignment="1">
      <alignment horizontal="right"/>
    </xf>
    <xf numFmtId="2" fontId="2" fillId="0" borderId="21" xfId="1" applyNumberFormat="1" applyFont="1" applyFill="1" applyBorder="1" applyAlignment="1">
      <alignment horizontal="right"/>
    </xf>
    <xf numFmtId="168" fontId="3" fillId="0" borderId="25" xfId="1" applyNumberFormat="1" applyFont="1" applyFill="1" applyBorder="1" applyAlignment="1">
      <alignment horizontal="center"/>
    </xf>
    <xf numFmtId="168" fontId="3" fillId="0" borderId="26" xfId="1" applyNumberFormat="1" applyFont="1" applyFill="1" applyBorder="1" applyAlignment="1">
      <alignment horizontal="center"/>
    </xf>
    <xf numFmtId="2" fontId="3" fillId="0" borderId="26" xfId="1" applyNumberFormat="1" applyFont="1" applyFill="1" applyBorder="1" applyAlignment="1">
      <alignment horizontal="right"/>
    </xf>
    <xf numFmtId="2" fontId="3" fillId="0" borderId="19" xfId="1" applyNumberFormat="1" applyFont="1" applyFill="1" applyBorder="1" applyAlignment="1">
      <alignment horizontal="right"/>
    </xf>
    <xf numFmtId="43" fontId="2" fillId="0" borderId="0" xfId="1" applyNumberFormat="1" applyFont="1" applyFill="1" applyBorder="1"/>
    <xf numFmtId="164" fontId="2" fillId="0" borderId="0" xfId="1" applyFont="1" applyFill="1"/>
    <xf numFmtId="168" fontId="2" fillId="0" borderId="1" xfId="1" applyNumberFormat="1" applyFont="1" applyFill="1" applyBorder="1" applyAlignment="1">
      <alignment horizontal="left"/>
    </xf>
    <xf numFmtId="168" fontId="2" fillId="0" borderId="1" xfId="1" applyNumberFormat="1" applyFont="1" applyFill="1" applyBorder="1"/>
    <xf numFmtId="168" fontId="2" fillId="0" borderId="22" xfId="1" applyNumberFormat="1" applyFont="1" applyFill="1" applyBorder="1"/>
    <xf numFmtId="168" fontId="2" fillId="0" borderId="3" xfId="1" applyNumberFormat="1" applyFont="1" applyFill="1" applyBorder="1" applyAlignment="1">
      <alignment horizontal="left"/>
    </xf>
    <xf numFmtId="168" fontId="2" fillId="0" borderId="23" xfId="1" applyNumberFormat="1" applyFont="1" applyFill="1" applyBorder="1"/>
    <xf numFmtId="168" fontId="3" fillId="0" borderId="14" xfId="1" applyNumberFormat="1" applyFont="1" applyFill="1" applyBorder="1" applyAlignment="1">
      <alignment horizontal="center"/>
    </xf>
    <xf numFmtId="165" fontId="3" fillId="0" borderId="14" xfId="1" applyNumberFormat="1" applyFont="1" applyFill="1" applyBorder="1"/>
    <xf numFmtId="168" fontId="3" fillId="0" borderId="14" xfId="1" applyNumberFormat="1" applyFont="1" applyFill="1" applyBorder="1"/>
    <xf numFmtId="168" fontId="3" fillId="0" borderId="24" xfId="1" applyNumberFormat="1" applyFont="1" applyFill="1" applyBorder="1"/>
    <xf numFmtId="172" fontId="2" fillId="0" borderId="1" xfId="1" applyNumberFormat="1" applyFont="1" applyFill="1" applyBorder="1" applyAlignment="1">
      <alignment horizontal="right"/>
    </xf>
    <xf numFmtId="172" fontId="2" fillId="0" borderId="3" xfId="1" applyNumberFormat="1" applyFont="1" applyFill="1" applyBorder="1" applyAlignment="1">
      <alignment horizontal="right"/>
    </xf>
    <xf numFmtId="172" fontId="3" fillId="0" borderId="37" xfId="1" applyNumberFormat="1" applyFont="1" applyFill="1" applyBorder="1" applyAlignment="1">
      <alignment horizontal="right"/>
    </xf>
    <xf numFmtId="172" fontId="3" fillId="0" borderId="0" xfId="1" applyNumberFormat="1" applyFont="1" applyFill="1" applyBorder="1" applyAlignment="1">
      <alignment horizontal="right"/>
    </xf>
    <xf numFmtId="43" fontId="2" fillId="0" borderId="0" xfId="1" applyNumberFormat="1" applyFont="1" applyFill="1"/>
    <xf numFmtId="2" fontId="9" fillId="0" borderId="3" xfId="1" applyNumberFormat="1" applyFont="1" applyFill="1" applyBorder="1"/>
    <xf numFmtId="2" fontId="14" fillId="0" borderId="12" xfId="1" applyNumberFormat="1" applyFont="1" applyFill="1" applyBorder="1"/>
    <xf numFmtId="164" fontId="9" fillId="0" borderId="1" xfId="1" applyFont="1" applyFill="1" applyBorder="1"/>
    <xf numFmtId="164" fontId="14" fillId="0" borderId="12" xfId="1" applyFont="1" applyFill="1" applyBorder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5" xfId="0" applyFont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 vertical="center"/>
    </xf>
    <xf numFmtId="0" fontId="2" fillId="0" borderId="11" xfId="0" applyFont="1" applyFill="1" applyBorder="1"/>
    <xf numFmtId="43" fontId="2" fillId="0" borderId="11" xfId="1" applyNumberFormat="1" applyFont="1" applyFill="1" applyBorder="1"/>
    <xf numFmtId="0" fontId="2" fillId="0" borderId="3" xfId="0" applyFont="1" applyFill="1" applyBorder="1"/>
    <xf numFmtId="167" fontId="2" fillId="0" borderId="3" xfId="1" applyNumberFormat="1" applyFont="1" applyFill="1" applyBorder="1"/>
    <xf numFmtId="0" fontId="2" fillId="0" borderId="14" xfId="0" applyFont="1" applyFill="1" applyBorder="1"/>
    <xf numFmtId="0" fontId="2" fillId="0" borderId="11" xfId="0" applyFont="1" applyFill="1" applyBorder="1" applyAlignment="1">
      <alignment wrapText="1"/>
    </xf>
    <xf numFmtId="169" fontId="2" fillId="0" borderId="11" xfId="1" applyNumberFormat="1" applyFont="1" applyFill="1" applyBorder="1"/>
    <xf numFmtId="0" fontId="2" fillId="0" borderId="3" xfId="0" applyFont="1" applyFill="1" applyBorder="1" applyAlignment="1">
      <alignment wrapText="1"/>
    </xf>
    <xf numFmtId="169" fontId="2" fillId="0" borderId="3" xfId="1" applyNumberFormat="1" applyFont="1" applyFill="1" applyBorder="1" applyAlignment="1">
      <alignment horizontal="center"/>
    </xf>
    <xf numFmtId="0" fontId="2" fillId="0" borderId="6" xfId="0" applyFont="1" applyFill="1" applyBorder="1" applyAlignment="1">
      <alignment wrapText="1"/>
    </xf>
    <xf numFmtId="0" fontId="2" fillId="0" borderId="12" xfId="0" applyFont="1" applyFill="1" applyBorder="1" applyAlignment="1">
      <alignment horizontal="left"/>
    </xf>
    <xf numFmtId="166" fontId="2" fillId="0" borderId="12" xfId="1" applyNumberFormat="1" applyFont="1" applyFill="1" applyBorder="1"/>
    <xf numFmtId="168" fontId="2" fillId="0" borderId="12" xfId="1" applyNumberFormat="1" applyFont="1" applyFill="1" applyBorder="1"/>
    <xf numFmtId="0" fontId="14" fillId="0" borderId="0" xfId="0" applyFont="1" applyAlignment="1">
      <alignment horizontal="right"/>
    </xf>
    <xf numFmtId="0" fontId="14" fillId="0" borderId="0" xfId="0" applyFont="1"/>
    <xf numFmtId="0" fontId="14" fillId="0" borderId="28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9" fillId="0" borderId="79" xfId="0" applyFont="1" applyBorder="1" applyAlignment="1">
      <alignment horizontal="left"/>
    </xf>
    <xf numFmtId="164" fontId="9" fillId="0" borderId="11" xfId="1" applyFont="1" applyFill="1" applyBorder="1"/>
    <xf numFmtId="164" fontId="9" fillId="0" borderId="11" xfId="0" applyNumberFormat="1" applyFont="1" applyBorder="1"/>
    <xf numFmtId="0" fontId="9" fillId="0" borderId="9" xfId="0" applyFont="1" applyBorder="1" applyAlignment="1">
      <alignment horizontal="left"/>
    </xf>
    <xf numFmtId="164" fontId="9" fillId="0" borderId="3" xfId="0" applyNumberFormat="1" applyFont="1" applyBorder="1"/>
    <xf numFmtId="0" fontId="9" fillId="0" borderId="7" xfId="0" applyFont="1" applyBorder="1" applyAlignment="1">
      <alignment horizontal="left"/>
    </xf>
    <xf numFmtId="164" fontId="9" fillId="0" borderId="6" xfId="1" applyFont="1" applyFill="1" applyBorder="1"/>
    <xf numFmtId="164" fontId="9" fillId="0" borderId="6" xfId="0" applyNumberFormat="1" applyFont="1" applyBorder="1"/>
    <xf numFmtId="0" fontId="9" fillId="0" borderId="11" xfId="0" applyFont="1" applyBorder="1" applyAlignment="1">
      <alignment horizontal="center" vertical="center"/>
    </xf>
    <xf numFmtId="171" fontId="9" fillId="0" borderId="11" xfId="1" applyNumberFormat="1" applyFont="1" applyFill="1" applyBorder="1"/>
    <xf numFmtId="0" fontId="9" fillId="0" borderId="3" xfId="0" applyFont="1" applyBorder="1" applyAlignment="1">
      <alignment horizontal="center" vertical="center"/>
    </xf>
    <xf numFmtId="171" fontId="9" fillId="0" borderId="3" xfId="1" applyNumberFormat="1" applyFont="1" applyFill="1" applyBorder="1"/>
    <xf numFmtId="0" fontId="9" fillId="0" borderId="6" xfId="0" applyFont="1" applyBorder="1" applyAlignment="1">
      <alignment horizontal="center" vertical="center"/>
    </xf>
    <xf numFmtId="171" fontId="9" fillId="0" borderId="6" xfId="1" applyNumberFormat="1" applyFont="1" applyFill="1" applyBorder="1"/>
    <xf numFmtId="164" fontId="9" fillId="0" borderId="6" xfId="1" applyFont="1" applyFill="1" applyBorder="1" applyAlignment="1">
      <alignment horizontal="right"/>
    </xf>
    <xf numFmtId="0" fontId="2" fillId="0" borderId="16" xfId="0" applyFont="1" applyBorder="1" applyAlignment="1">
      <alignment horizontal="right"/>
    </xf>
    <xf numFmtId="0" fontId="9" fillId="0" borderId="79" xfId="0" applyFont="1" applyBorder="1"/>
    <xf numFmtId="164" fontId="9" fillId="0" borderId="11" xfId="1" applyFont="1" applyBorder="1"/>
    <xf numFmtId="0" fontId="9" fillId="0" borderId="9" xfId="0" applyFont="1" applyBorder="1"/>
    <xf numFmtId="0" fontId="9" fillId="0" borderId="80" xfId="0" applyFont="1" applyBorder="1"/>
    <xf numFmtId="0" fontId="14" fillId="0" borderId="15" xfId="0" applyFont="1" applyBorder="1" applyAlignment="1">
      <alignment horizontal="center"/>
    </xf>
    <xf numFmtId="0" fontId="14" fillId="0" borderId="15" xfId="0" applyFont="1" applyBorder="1" applyAlignment="1">
      <alignment horizontal="center" vertical="top"/>
    </xf>
    <xf numFmtId="0" fontId="14" fillId="0" borderId="17" xfId="0" applyFont="1" applyBorder="1" applyAlignment="1">
      <alignment horizontal="center" vertical="top"/>
    </xf>
    <xf numFmtId="0" fontId="14" fillId="0" borderId="8" xfId="0" applyFont="1" applyBorder="1" applyAlignment="1">
      <alignment vertical="top" wrapText="1"/>
    </xf>
    <xf numFmtId="164" fontId="9" fillId="0" borderId="74" xfId="1" applyFont="1" applyBorder="1"/>
    <xf numFmtId="0" fontId="9" fillId="0" borderId="75" xfId="0" applyFont="1" applyBorder="1"/>
    <xf numFmtId="164" fontId="9" fillId="0" borderId="76" xfId="1" applyFont="1" applyBorder="1"/>
    <xf numFmtId="164" fontId="9" fillId="0" borderId="0" xfId="1" applyFont="1"/>
    <xf numFmtId="0" fontId="9" fillId="0" borderId="6" xfId="0" applyFont="1" applyBorder="1"/>
    <xf numFmtId="164" fontId="9" fillId="0" borderId="6" xfId="1" applyFont="1" applyBorder="1"/>
    <xf numFmtId="174" fontId="9" fillId="0" borderId="1" xfId="0" applyNumberFormat="1" applyFont="1" applyBorder="1"/>
    <xf numFmtId="174" fontId="9" fillId="0" borderId="3" xfId="0" applyNumberFormat="1" applyFont="1" applyBorder="1"/>
    <xf numFmtId="174" fontId="9" fillId="0" borderId="14" xfId="0" applyNumberFormat="1" applyFont="1" applyBorder="1"/>
    <xf numFmtId="174" fontId="14" fillId="0" borderId="12" xfId="0" applyNumberFormat="1" applyFont="1" applyBorder="1"/>
    <xf numFmtId="174" fontId="9" fillId="0" borderId="6" xfId="0" applyNumberFormat="1" applyFont="1" applyBorder="1"/>
    <xf numFmtId="165" fontId="9" fillId="0" borderId="11" xfId="1" applyNumberFormat="1" applyFont="1" applyBorder="1"/>
    <xf numFmtId="165" fontId="9" fillId="0" borderId="11" xfId="1" applyNumberFormat="1" applyFont="1" applyFill="1" applyBorder="1"/>
    <xf numFmtId="165" fontId="9" fillId="0" borderId="3" xfId="1" applyNumberFormat="1" applyFont="1" applyFill="1" applyBorder="1"/>
    <xf numFmtId="165" fontId="9" fillId="0" borderId="14" xfId="1" applyNumberFormat="1" applyFont="1" applyBorder="1"/>
    <xf numFmtId="165" fontId="9" fillId="0" borderId="14" xfId="1" applyNumberFormat="1" applyFont="1" applyFill="1" applyBorder="1"/>
    <xf numFmtId="165" fontId="14" fillId="0" borderId="12" xfId="1" applyNumberFormat="1" applyFont="1" applyFill="1" applyBorder="1"/>
    <xf numFmtId="165" fontId="9" fillId="0" borderId="1" xfId="1" applyNumberFormat="1" applyFont="1" applyFill="1" applyBorder="1"/>
    <xf numFmtId="165" fontId="9" fillId="0" borderId="6" xfId="1" applyNumberFormat="1" applyFont="1" applyBorder="1"/>
    <xf numFmtId="165" fontId="9" fillId="0" borderId="6" xfId="1" applyNumberFormat="1" applyFont="1" applyFill="1" applyBorder="1"/>
    <xf numFmtId="165" fontId="9" fillId="0" borderId="0" xfId="0" applyNumberFormat="1" applyFont="1"/>
    <xf numFmtId="0" fontId="2" fillId="0" borderId="4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9" fillId="0" borderId="1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168" fontId="9" fillId="0" borderId="0" xfId="0" applyNumberFormat="1" applyFont="1"/>
    <xf numFmtId="0" fontId="9" fillId="0" borderId="1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0" xfId="0" applyFont="1" applyAlignment="1">
      <alignment horizontal="center"/>
    </xf>
    <xf numFmtId="168" fontId="17" fillId="0" borderId="0" xfId="0" applyNumberFormat="1" applyFont="1"/>
    <xf numFmtId="165" fontId="9" fillId="0" borderId="0" xfId="1" applyNumberFormat="1" applyFont="1"/>
    <xf numFmtId="0" fontId="3" fillId="0" borderId="15" xfId="0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15" fontId="2" fillId="0" borderId="8" xfId="0" quotePrefix="1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15" fontId="2" fillId="0" borderId="4" xfId="0" quotePrefix="1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15" fontId="2" fillId="0" borderId="10" xfId="0" quotePrefix="1" applyNumberFormat="1" applyFont="1" applyBorder="1" applyAlignment="1">
      <alignment horizontal="center" vertical="center"/>
    </xf>
    <xf numFmtId="0" fontId="3" fillId="0" borderId="18" xfId="0" applyFont="1" applyBorder="1" applyAlignment="1">
      <alignment vertical="center" wrapText="1"/>
    </xf>
    <xf numFmtId="15" fontId="2" fillId="0" borderId="4" xfId="0" applyNumberFormat="1" applyFont="1" applyBorder="1" applyAlignment="1">
      <alignment horizontal="center" vertical="center"/>
    </xf>
    <xf numFmtId="15" fontId="2" fillId="0" borderId="10" xfId="0" applyNumberFormat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6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/>
    <xf numFmtId="49" fontId="2" fillId="0" borderId="20" xfId="0" applyNumberFormat="1" applyFont="1" applyBorder="1" applyAlignment="1">
      <alignment horizontal="center" vertical="center"/>
    </xf>
    <xf numFmtId="0" fontId="2" fillId="0" borderId="26" xfId="0" applyFont="1" applyBorder="1"/>
    <xf numFmtId="0" fontId="3" fillId="0" borderId="18" xfId="0" applyFont="1" applyBorder="1"/>
    <xf numFmtId="0" fontId="2" fillId="0" borderId="4" xfId="0" applyFont="1" applyBorder="1" applyAlignment="1">
      <alignment horizontal="center"/>
    </xf>
    <xf numFmtId="49" fontId="2" fillId="0" borderId="25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9" fillId="0" borderId="0" xfId="1" applyFont="1" applyFill="1"/>
    <xf numFmtId="0" fontId="14" fillId="0" borderId="0" xfId="0" applyFont="1" applyAlignment="1">
      <alignment vertical="center"/>
    </xf>
    <xf numFmtId="4" fontId="9" fillId="0" borderId="0" xfId="0" applyNumberFormat="1" applyFont="1"/>
    <xf numFmtId="3" fontId="9" fillId="0" borderId="0" xfId="0" applyNumberFormat="1" applyFont="1"/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2" fillId="0" borderId="11" xfId="0" applyFont="1" applyBorder="1" applyAlignment="1">
      <alignment horizontal="left" wrapText="1"/>
    </xf>
    <xf numFmtId="43" fontId="2" fillId="0" borderId="29" xfId="1" applyNumberFormat="1" applyFont="1" applyFill="1" applyBorder="1" applyAlignment="1">
      <alignment horizontal="left"/>
    </xf>
    <xf numFmtId="43" fontId="2" fillId="0" borderId="11" xfId="1" applyNumberFormat="1" applyFont="1" applyFill="1" applyBorder="1" applyAlignment="1">
      <alignment horizontal="left"/>
    </xf>
    <xf numFmtId="43" fontId="2" fillId="0" borderId="23" xfId="1" applyNumberFormat="1" applyFont="1" applyFill="1" applyBorder="1" applyAlignment="1">
      <alignment horizontal="left"/>
    </xf>
    <xf numFmtId="43" fontId="2" fillId="0" borderId="3" xfId="1" applyNumberFormat="1" applyFont="1" applyFill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167" fontId="2" fillId="0" borderId="30" xfId="1" applyNumberFormat="1" applyFont="1" applyFill="1" applyBorder="1"/>
    <xf numFmtId="167" fontId="2" fillId="0" borderId="6" xfId="1" applyNumberFormat="1" applyFont="1" applyFill="1" applyBorder="1"/>
    <xf numFmtId="0" fontId="3" fillId="0" borderId="10" xfId="0" applyFont="1" applyBorder="1" applyAlignment="1">
      <alignment wrapText="1"/>
    </xf>
    <xf numFmtId="43" fontId="3" fillId="0" borderId="19" xfId="1" applyNumberFormat="1" applyFont="1" applyFill="1" applyBorder="1"/>
    <xf numFmtId="43" fontId="3" fillId="0" borderId="10" xfId="1" applyNumberFormat="1" applyFont="1" applyFill="1" applyBorder="1"/>
    <xf numFmtId="0" fontId="3" fillId="0" borderId="0" xfId="0" applyFont="1" applyAlignment="1">
      <alignment horizontal="left"/>
    </xf>
    <xf numFmtId="2" fontId="9" fillId="0" borderId="0" xfId="0" applyNumberFormat="1" applyFont="1"/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3" fillId="0" borderId="72" xfId="0" applyFont="1" applyBorder="1"/>
    <xf numFmtId="0" fontId="3" fillId="0" borderId="36" xfId="0" applyFont="1" applyBorder="1"/>
    <xf numFmtId="0" fontId="2" fillId="0" borderId="4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6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169" fontId="2" fillId="0" borderId="48" xfId="1" applyNumberFormat="1" applyFont="1" applyFill="1" applyBorder="1" applyAlignment="1">
      <alignment horizontal="center"/>
    </xf>
    <xf numFmtId="169" fontId="2" fillId="0" borderId="46" xfId="1" applyNumberFormat="1" applyFont="1" applyFill="1" applyBorder="1" applyAlignment="1">
      <alignment horizontal="center"/>
    </xf>
    <xf numFmtId="169" fontId="2" fillId="0" borderId="62" xfId="1" applyNumberFormat="1" applyFont="1" applyFill="1" applyBorder="1" applyAlignment="1">
      <alignment horizontal="center"/>
    </xf>
    <xf numFmtId="169" fontId="2" fillId="0" borderId="45" xfId="1" applyNumberFormat="1" applyFont="1" applyFill="1" applyBorder="1" applyAlignment="1">
      <alignment horizontal="center"/>
    </xf>
    <xf numFmtId="169" fontId="2" fillId="0" borderId="47" xfId="1" applyNumberFormat="1" applyFont="1" applyFill="1" applyBorder="1" applyAlignment="1">
      <alignment horizontal="center"/>
    </xf>
    <xf numFmtId="169" fontId="2" fillId="0" borderId="0" xfId="0" applyNumberFormat="1" applyFont="1"/>
    <xf numFmtId="0" fontId="2" fillId="0" borderId="49" xfId="0" applyFont="1" applyBorder="1" applyAlignment="1">
      <alignment horizontal="center"/>
    </xf>
    <xf numFmtId="169" fontId="2" fillId="0" borderId="17" xfId="1" applyNumberFormat="1" applyFont="1" applyFill="1" applyBorder="1" applyAlignment="1">
      <alignment horizontal="center"/>
    </xf>
    <xf numFmtId="169" fontId="2" fillId="0" borderId="12" xfId="1" applyNumberFormat="1" applyFont="1" applyFill="1" applyBorder="1" applyAlignment="1">
      <alignment horizontal="center"/>
    </xf>
    <xf numFmtId="169" fontId="2" fillId="0" borderId="15" xfId="1" applyNumberFormat="1" applyFont="1" applyFill="1" applyBorder="1" applyAlignment="1">
      <alignment horizontal="center"/>
    </xf>
    <xf numFmtId="169" fontId="2" fillId="0" borderId="50" xfId="1" applyNumberFormat="1" applyFont="1" applyFill="1" applyBorder="1" applyAlignment="1">
      <alignment horizontal="center"/>
    </xf>
    <xf numFmtId="169" fontId="2" fillId="0" borderId="51" xfId="1" applyNumberFormat="1" applyFont="1" applyFill="1" applyBorder="1" applyAlignment="1">
      <alignment horizontal="center"/>
    </xf>
    <xf numFmtId="169" fontId="2" fillId="0" borderId="17" xfId="1" applyNumberFormat="1" applyFont="1" applyFill="1" applyBorder="1"/>
    <xf numFmtId="169" fontId="2" fillId="0" borderId="12" xfId="1" applyNumberFormat="1" applyFont="1" applyFill="1" applyBorder="1"/>
    <xf numFmtId="169" fontId="2" fillId="0" borderId="15" xfId="1" applyNumberFormat="1" applyFont="1" applyFill="1" applyBorder="1"/>
    <xf numFmtId="169" fontId="2" fillId="0" borderId="50" xfId="1" applyNumberFormat="1" applyFont="1" applyFill="1" applyBorder="1"/>
    <xf numFmtId="169" fontId="2" fillId="0" borderId="51" xfId="1" applyNumberFormat="1" applyFont="1" applyFill="1" applyBorder="1"/>
    <xf numFmtId="0" fontId="2" fillId="0" borderId="52" xfId="0" applyFont="1" applyBorder="1" applyAlignment="1">
      <alignment horizontal="center"/>
    </xf>
    <xf numFmtId="169" fontId="2" fillId="0" borderId="27" xfId="1" applyNumberFormat="1" applyFont="1" applyFill="1" applyBorder="1"/>
    <xf numFmtId="169" fontId="2" fillId="0" borderId="8" xfId="1" applyNumberFormat="1" applyFont="1" applyFill="1" applyBorder="1"/>
    <xf numFmtId="169" fontId="2" fillId="0" borderId="28" xfId="1" applyNumberFormat="1" applyFont="1" applyFill="1" applyBorder="1"/>
    <xf numFmtId="169" fontId="2" fillId="0" borderId="13" xfId="1" applyNumberFormat="1" applyFont="1" applyFill="1" applyBorder="1"/>
    <xf numFmtId="169" fontId="2" fillId="0" borderId="53" xfId="1" applyNumberFormat="1" applyFont="1" applyFill="1" applyBorder="1"/>
    <xf numFmtId="0" fontId="2" fillId="0" borderId="81" xfId="0" applyFont="1" applyBorder="1" applyAlignment="1">
      <alignment horizontal="center"/>
    </xf>
    <xf numFmtId="0" fontId="2" fillId="0" borderId="63" xfId="0" applyFont="1" applyBorder="1" applyAlignment="1">
      <alignment horizontal="center"/>
    </xf>
    <xf numFmtId="169" fontId="2" fillId="0" borderId="64" xfId="1" applyNumberFormat="1" applyFont="1" applyFill="1" applyBorder="1"/>
    <xf numFmtId="169" fontId="2" fillId="0" borderId="65" xfId="1" applyNumberFormat="1" applyFont="1" applyFill="1" applyBorder="1"/>
    <xf numFmtId="169" fontId="2" fillId="0" borderId="66" xfId="1" applyNumberFormat="1" applyFont="1" applyFill="1" applyBorder="1"/>
    <xf numFmtId="169" fontId="2" fillId="0" borderId="67" xfId="1" applyNumberFormat="1" applyFont="1" applyFill="1" applyBorder="1"/>
    <xf numFmtId="169" fontId="2" fillId="0" borderId="68" xfId="1" applyNumberFormat="1" applyFont="1" applyFill="1" applyBorder="1"/>
    <xf numFmtId="0" fontId="2" fillId="0" borderId="0" xfId="0" applyFont="1" applyAlignment="1">
      <alignment horizontal="center"/>
    </xf>
    <xf numFmtId="169" fontId="2" fillId="0" borderId="0" xfId="1" applyNumberFormat="1" applyFont="1" applyFill="1" applyBorder="1"/>
    <xf numFmtId="169" fontId="17" fillId="0" borderId="0" xfId="1" applyNumberFormat="1" applyFont="1" applyFill="1" applyBorder="1"/>
    <xf numFmtId="0" fontId="3" fillId="0" borderId="45" xfId="0" applyFont="1" applyBorder="1" applyAlignment="1">
      <alignment horizontal="center" vertical="center"/>
    </xf>
    <xf numFmtId="0" fontId="3" fillId="0" borderId="35" xfId="0" applyFont="1" applyBorder="1" applyAlignment="1">
      <alignment vertical="center" wrapText="1"/>
    </xf>
    <xf numFmtId="0" fontId="2" fillId="0" borderId="35" xfId="0" applyFont="1" applyBorder="1" applyAlignment="1">
      <alignment horizontal="left"/>
    </xf>
    <xf numFmtId="165" fontId="2" fillId="0" borderId="29" xfId="1" applyNumberFormat="1" applyFont="1" applyFill="1" applyBorder="1" applyAlignment="1">
      <alignment horizontal="left"/>
    </xf>
    <xf numFmtId="165" fontId="2" fillId="0" borderId="11" xfId="1" applyNumberFormat="1" applyFont="1" applyFill="1" applyBorder="1" applyAlignment="1">
      <alignment horizontal="left"/>
    </xf>
    <xf numFmtId="165" fontId="2" fillId="0" borderId="23" xfId="1" applyNumberFormat="1" applyFont="1" applyFill="1" applyBorder="1" applyAlignment="1">
      <alignment horizontal="left"/>
    </xf>
    <xf numFmtId="165" fontId="2" fillId="0" borderId="3" xfId="1" applyNumberFormat="1" applyFont="1" applyFill="1" applyBorder="1" applyAlignment="1">
      <alignment horizontal="left"/>
    </xf>
    <xf numFmtId="0" fontId="2" fillId="0" borderId="31" xfId="0" applyFont="1" applyBorder="1" applyAlignment="1">
      <alignment horizontal="left"/>
    </xf>
    <xf numFmtId="165" fontId="2" fillId="0" borderId="24" xfId="1" applyNumberFormat="1" applyFont="1" applyFill="1" applyBorder="1" applyAlignment="1">
      <alignment horizontal="left"/>
    </xf>
    <xf numFmtId="165" fontId="2" fillId="0" borderId="14" xfId="1" applyNumberFormat="1" applyFont="1" applyFill="1" applyBorder="1" applyAlignment="1">
      <alignment horizontal="left"/>
    </xf>
    <xf numFmtId="165" fontId="2" fillId="0" borderId="14" xfId="1" applyNumberFormat="1" applyFont="1" applyFill="1" applyBorder="1"/>
    <xf numFmtId="0" fontId="3" fillId="0" borderId="50" xfId="0" applyFont="1" applyBorder="1" applyAlignment="1">
      <alignment horizontal="center"/>
    </xf>
    <xf numFmtId="165" fontId="3" fillId="0" borderId="12" xfId="1" applyNumberFormat="1" applyFont="1" applyFill="1" applyBorder="1"/>
    <xf numFmtId="0" fontId="2" fillId="0" borderId="42" xfId="0" applyFont="1" applyBorder="1"/>
    <xf numFmtId="43" fontId="2" fillId="0" borderId="22" xfId="1" applyNumberFormat="1" applyFont="1" applyFill="1" applyBorder="1" applyAlignment="1">
      <alignment horizontal="left"/>
    </xf>
    <xf numFmtId="173" fontId="2" fillId="0" borderId="1" xfId="1" applyNumberFormat="1" applyFont="1" applyFill="1" applyBorder="1" applyAlignment="1">
      <alignment horizontal="right"/>
    </xf>
    <xf numFmtId="173" fontId="2" fillId="0" borderId="3" xfId="1" applyNumberFormat="1" applyFont="1" applyFill="1" applyBorder="1" applyAlignment="1">
      <alignment horizontal="right"/>
    </xf>
    <xf numFmtId="43" fontId="2" fillId="0" borderId="24" xfId="1" applyNumberFormat="1" applyFont="1" applyFill="1" applyBorder="1" applyAlignment="1">
      <alignment horizontal="left"/>
    </xf>
    <xf numFmtId="173" fontId="2" fillId="0" borderId="14" xfId="1" applyNumberFormat="1" applyFont="1" applyFill="1" applyBorder="1" applyAlignment="1">
      <alignment horizontal="right"/>
    </xf>
    <xf numFmtId="0" fontId="3" fillId="0" borderId="55" xfId="0" applyFont="1" applyBorder="1" applyAlignment="1">
      <alignment horizontal="center"/>
    </xf>
    <xf numFmtId="167" fontId="3" fillId="0" borderId="58" xfId="1" applyNumberFormat="1" applyFont="1" applyFill="1" applyBorder="1"/>
    <xf numFmtId="173" fontId="3" fillId="0" borderId="56" xfId="1" applyNumberFormat="1" applyFont="1" applyFill="1" applyBorder="1" applyAlignment="1">
      <alignment horizontal="right"/>
    </xf>
    <xf numFmtId="0" fontId="2" fillId="0" borderId="8" xfId="0" applyFont="1" applyBorder="1" applyAlignment="1">
      <alignment horizontal="left"/>
    </xf>
    <xf numFmtId="168" fontId="3" fillId="0" borderId="25" xfId="1" applyNumberFormat="1" applyFont="1" applyFill="1" applyBorder="1"/>
    <xf numFmtId="0" fontId="2" fillId="0" borderId="0" xfId="0" applyFont="1" applyAlignment="1">
      <alignment wrapText="1"/>
    </xf>
    <xf numFmtId="164" fontId="2" fillId="0" borderId="0" xfId="1" applyFont="1" applyFill="1" applyBorder="1"/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wrapText="1"/>
    </xf>
    <xf numFmtId="43" fontId="2" fillId="0" borderId="22" xfId="1" applyNumberFormat="1" applyFont="1" applyFill="1" applyBorder="1"/>
    <xf numFmtId="43" fontId="2" fillId="0" borderId="1" xfId="1" applyNumberFormat="1" applyFont="1" applyFill="1" applyBorder="1"/>
    <xf numFmtId="43" fontId="2" fillId="0" borderId="23" xfId="1" applyNumberFormat="1" applyFont="1" applyFill="1" applyBorder="1"/>
    <xf numFmtId="43" fontId="2" fillId="0" borderId="24" xfId="1" applyNumberFormat="1" applyFont="1" applyFill="1" applyBorder="1"/>
    <xf numFmtId="43" fontId="2" fillId="0" borderId="14" xfId="1" applyNumberFormat="1" applyFont="1" applyFill="1" applyBorder="1"/>
    <xf numFmtId="0" fontId="3" fillId="0" borderId="12" xfId="0" applyFont="1" applyBorder="1"/>
    <xf numFmtId="43" fontId="3" fillId="0" borderId="17" xfId="1" applyNumberFormat="1" applyFont="1" applyFill="1" applyBorder="1"/>
    <xf numFmtId="43" fontId="3" fillId="0" borderId="12" xfId="1" applyNumberFormat="1" applyFont="1" applyFill="1" applyBorder="1"/>
    <xf numFmtId="43" fontId="3" fillId="0" borderId="0" xfId="1" applyNumberFormat="1" applyFont="1" applyFill="1" applyBorder="1"/>
    <xf numFmtId="0" fontId="2" fillId="0" borderId="54" xfId="0" applyFont="1" applyBorder="1" applyAlignment="1">
      <alignment horizontal="center"/>
    </xf>
    <xf numFmtId="169" fontId="2" fillId="0" borderId="55" xfId="1" applyNumberFormat="1" applyFont="1" applyFill="1" applyBorder="1"/>
    <xf numFmtId="169" fontId="2" fillId="0" borderId="56" xfId="1" applyNumberFormat="1" applyFont="1" applyFill="1" applyBorder="1"/>
    <xf numFmtId="169" fontId="2" fillId="0" borderId="57" xfId="1" applyNumberFormat="1" applyFont="1" applyFill="1" applyBorder="1"/>
    <xf numFmtId="169" fontId="2" fillId="0" borderId="58" xfId="1" applyNumberFormat="1" applyFont="1" applyFill="1" applyBorder="1"/>
    <xf numFmtId="0" fontId="9" fillId="0" borderId="0" xfId="0" applyFont="1" applyAlignment="1">
      <alignment horizontal="right"/>
    </xf>
    <xf numFmtId="0" fontId="14" fillId="0" borderId="15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9" fillId="0" borderId="12" xfId="0" applyFont="1" applyBorder="1"/>
    <xf numFmtId="0" fontId="9" fillId="0" borderId="17" xfId="0" applyFont="1" applyBorder="1"/>
    <xf numFmtId="0" fontId="14" fillId="0" borderId="15" xfId="0" applyFont="1" applyBorder="1" applyAlignment="1">
      <alignment horizontal="center" wrapText="1"/>
    </xf>
    <xf numFmtId="0" fontId="14" fillId="0" borderId="12" xfId="0" applyFont="1" applyBorder="1" applyAlignment="1">
      <alignment horizontal="center" wrapText="1"/>
    </xf>
    <xf numFmtId="0" fontId="14" fillId="0" borderId="17" xfId="0" applyFont="1" applyBorder="1" applyAlignment="1">
      <alignment horizontal="center"/>
    </xf>
    <xf numFmtId="0" fontId="14" fillId="0" borderId="20" xfId="0" applyFont="1" applyBorder="1"/>
    <xf numFmtId="165" fontId="9" fillId="0" borderId="20" xfId="1" applyNumberFormat="1" applyFont="1" applyFill="1" applyBorder="1"/>
    <xf numFmtId="165" fontId="9" fillId="0" borderId="4" xfId="1" applyNumberFormat="1" applyFont="1" applyFill="1" applyBorder="1"/>
    <xf numFmtId="165" fontId="9" fillId="0" borderId="21" xfId="1" applyNumberFormat="1" applyFont="1" applyFill="1" applyBorder="1" applyAlignment="1">
      <alignment wrapText="1"/>
    </xf>
    <xf numFmtId="0" fontId="9" fillId="0" borderId="8" xfId="0" applyFont="1" applyBorder="1"/>
    <xf numFmtId="0" fontId="9" fillId="0" borderId="18" xfId="0" applyFont="1" applyBorder="1"/>
    <xf numFmtId="165" fontId="9" fillId="0" borderId="28" xfId="1" applyNumberFormat="1" applyFont="1" applyFill="1" applyBorder="1"/>
    <xf numFmtId="165" fontId="9" fillId="0" borderId="8" xfId="1" applyNumberFormat="1" applyFont="1" applyFill="1" applyBorder="1"/>
    <xf numFmtId="165" fontId="9" fillId="0" borderId="27" xfId="1" applyNumberFormat="1" applyFont="1" applyFill="1" applyBorder="1"/>
    <xf numFmtId="0" fontId="9" fillId="0" borderId="4" xfId="0" applyFont="1" applyBorder="1"/>
    <xf numFmtId="165" fontId="9" fillId="0" borderId="21" xfId="1" applyNumberFormat="1" applyFont="1" applyFill="1" applyBorder="1"/>
    <xf numFmtId="0" fontId="9" fillId="0" borderId="10" xfId="0" applyFont="1" applyBorder="1"/>
    <xf numFmtId="0" fontId="9" fillId="0" borderId="26" xfId="0" applyFont="1" applyBorder="1"/>
    <xf numFmtId="165" fontId="9" fillId="0" borderId="25" xfId="1" applyNumberFormat="1" applyFont="1" applyFill="1" applyBorder="1"/>
    <xf numFmtId="165" fontId="9" fillId="0" borderId="10" xfId="1" applyNumberFormat="1" applyFont="1" applyFill="1" applyBorder="1"/>
    <xf numFmtId="165" fontId="9" fillId="0" borderId="19" xfId="1" applyNumberFormat="1" applyFont="1" applyFill="1" applyBorder="1"/>
    <xf numFmtId="0" fontId="9" fillId="0" borderId="12" xfId="0" applyFont="1" applyBorder="1" applyAlignment="1">
      <alignment horizontal="center"/>
    </xf>
    <xf numFmtId="43" fontId="2" fillId="0" borderId="4" xfId="1" applyNumberFormat="1" applyFont="1" applyBorder="1"/>
    <xf numFmtId="43" fontId="2" fillId="0" borderId="4" xfId="1" applyNumberFormat="1" applyFont="1" applyFill="1" applyBorder="1"/>
    <xf numFmtId="171" fontId="2" fillId="0" borderId="4" xfId="1" applyNumberFormat="1" applyFont="1" applyBorder="1"/>
    <xf numFmtId="171" fontId="2" fillId="0" borderId="4" xfId="1" applyNumberFormat="1" applyFont="1" applyFill="1" applyBorder="1"/>
    <xf numFmtId="171" fontId="3" fillId="0" borderId="10" xfId="1" applyNumberFormat="1" applyFont="1" applyBorder="1"/>
    <xf numFmtId="171" fontId="3" fillId="0" borderId="10" xfId="1" applyNumberFormat="1" applyFont="1" applyFill="1" applyBorder="1"/>
    <xf numFmtId="166" fontId="2" fillId="0" borderId="0" xfId="1" applyNumberFormat="1" applyFont="1"/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164" fontId="2" fillId="0" borderId="11" xfId="1" applyFont="1" applyFill="1" applyBorder="1"/>
    <xf numFmtId="164" fontId="2" fillId="0" borderId="14" xfId="1" applyFont="1" applyFill="1" applyBorder="1"/>
    <xf numFmtId="164" fontId="3" fillId="0" borderId="12" xfId="1" applyFont="1" applyFill="1" applyBorder="1"/>
    <xf numFmtId="165" fontId="2" fillId="0" borderId="0" xfId="1" applyNumberFormat="1" applyFont="1" applyFill="1"/>
    <xf numFmtId="3" fontId="3" fillId="0" borderId="0" xfId="0" applyNumberFormat="1" applyFont="1"/>
    <xf numFmtId="0" fontId="14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9" fillId="0" borderId="15" xfId="0" applyFont="1" applyFill="1" applyBorder="1"/>
    <xf numFmtId="0" fontId="14" fillId="0" borderId="16" xfId="0" applyFont="1" applyFill="1" applyBorder="1" applyAlignment="1">
      <alignment horizontal="center"/>
    </xf>
    <xf numFmtId="0" fontId="9" fillId="0" borderId="17" xfId="0" applyFont="1" applyFill="1" applyBorder="1"/>
    <xf numFmtId="0" fontId="14" fillId="0" borderId="12" xfId="0" applyFont="1" applyFill="1" applyBorder="1"/>
    <xf numFmtId="0" fontId="14" fillId="0" borderId="15" xfId="0" applyFont="1" applyFill="1" applyBorder="1" applyAlignment="1">
      <alignment horizontal="center"/>
    </xf>
    <xf numFmtId="0" fontId="14" fillId="0" borderId="12" xfId="0" applyFont="1" applyFill="1" applyBorder="1" applyAlignment="1">
      <alignment horizontal="center"/>
    </xf>
    <xf numFmtId="0" fontId="14" fillId="0" borderId="17" xfId="0" applyFont="1" applyFill="1" applyBorder="1" applyAlignment="1">
      <alignment horizontal="center"/>
    </xf>
    <xf numFmtId="0" fontId="9" fillId="0" borderId="8" xfId="0" applyFont="1" applyFill="1" applyBorder="1"/>
    <xf numFmtId="164" fontId="9" fillId="0" borderId="20" xfId="1" applyFont="1" applyFill="1" applyBorder="1"/>
    <xf numFmtId="164" fontId="9" fillId="0" borderId="4" xfId="1" applyFont="1" applyFill="1" applyBorder="1"/>
    <xf numFmtId="164" fontId="9" fillId="0" borderId="21" xfId="1" applyFont="1" applyFill="1" applyBorder="1"/>
    <xf numFmtId="0" fontId="9" fillId="0" borderId="4" xfId="0" applyFont="1" applyFill="1" applyBorder="1"/>
    <xf numFmtId="0" fontId="9" fillId="0" borderId="10" xfId="0" applyFont="1" applyFill="1" applyBorder="1"/>
    <xf numFmtId="164" fontId="9" fillId="0" borderId="25" xfId="1" applyFont="1" applyFill="1" applyBorder="1"/>
    <xf numFmtId="164" fontId="9" fillId="0" borderId="10" xfId="1" applyFont="1" applyFill="1" applyBorder="1"/>
    <xf numFmtId="164" fontId="9" fillId="0" borderId="19" xfId="1" applyFont="1" applyFill="1" applyBorder="1"/>
    <xf numFmtId="0" fontId="2" fillId="0" borderId="0" xfId="0" applyFont="1" applyFill="1"/>
    <xf numFmtId="0" fontId="18" fillId="0" borderId="0" xfId="0" applyFont="1" applyFill="1" applyAlignment="1">
      <alignment vertical="center"/>
    </xf>
    <xf numFmtId="0" fontId="9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0000CC"/>
      <color rgb="FFFF00FF"/>
      <color rgb="FFE2F2F6"/>
      <color rgb="FFEDEBDF"/>
      <color rgb="FFFFFFCC"/>
      <color rgb="FFDDFF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2"/>
  <sheetViews>
    <sheetView tabSelected="1" zoomScaleNormal="100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8.5703125" style="1" customWidth="1"/>
    <col min="2" max="2" width="135.5703125" style="1" bestFit="1" customWidth="1"/>
    <col min="3" max="3" width="12.5703125" style="356" customWidth="1"/>
    <col min="4" max="4" width="22.5703125" style="356" customWidth="1"/>
    <col min="5" max="5" width="17.140625" style="1" bestFit="1" customWidth="1"/>
    <col min="6" max="16384" width="9" style="1"/>
  </cols>
  <sheetData>
    <row r="1" spans="1:5">
      <c r="A1" s="44" t="s">
        <v>199</v>
      </c>
      <c r="B1" s="329" t="s">
        <v>200</v>
      </c>
      <c r="C1" s="44" t="s">
        <v>121</v>
      </c>
      <c r="D1" s="44" t="s">
        <v>201</v>
      </c>
      <c r="E1" s="44" t="s">
        <v>202</v>
      </c>
    </row>
    <row r="2" spans="1:5">
      <c r="A2" s="330">
        <v>1</v>
      </c>
      <c r="B2" s="331" t="s">
        <v>353</v>
      </c>
      <c r="C2" s="332"/>
      <c r="D2" s="332"/>
      <c r="E2" s="333" t="s">
        <v>499</v>
      </c>
    </row>
    <row r="3" spans="1:5">
      <c r="A3" s="334">
        <v>1.1000000000000001</v>
      </c>
      <c r="B3" s="335" t="s">
        <v>203</v>
      </c>
      <c r="C3" s="336" t="s">
        <v>462</v>
      </c>
      <c r="D3" s="336" t="s">
        <v>230</v>
      </c>
      <c r="E3" s="337"/>
    </row>
    <row r="4" spans="1:5">
      <c r="A4" s="334">
        <v>1.2</v>
      </c>
      <c r="B4" s="335" t="s">
        <v>204</v>
      </c>
      <c r="C4" s="336" t="s">
        <v>462</v>
      </c>
      <c r="D4" s="336" t="s">
        <v>230</v>
      </c>
      <c r="E4" s="337"/>
    </row>
    <row r="5" spans="1:5">
      <c r="A5" s="334">
        <v>1.3</v>
      </c>
      <c r="B5" s="335" t="s">
        <v>205</v>
      </c>
      <c r="C5" s="336" t="s">
        <v>462</v>
      </c>
      <c r="D5" s="336" t="s">
        <v>230</v>
      </c>
      <c r="E5" s="337"/>
    </row>
    <row r="6" spans="1:5">
      <c r="A6" s="334" t="s">
        <v>247</v>
      </c>
      <c r="B6" s="335" t="s">
        <v>206</v>
      </c>
      <c r="C6" s="336" t="s">
        <v>463</v>
      </c>
      <c r="D6" s="336" t="s">
        <v>230</v>
      </c>
      <c r="E6" s="337"/>
    </row>
    <row r="7" spans="1:5">
      <c r="A7" s="334" t="s">
        <v>248</v>
      </c>
      <c r="B7" s="335" t="s">
        <v>207</v>
      </c>
      <c r="C7" s="336" t="s">
        <v>463</v>
      </c>
      <c r="D7" s="336" t="s">
        <v>230</v>
      </c>
      <c r="E7" s="337"/>
    </row>
    <row r="8" spans="1:5">
      <c r="A8" s="334" t="s">
        <v>249</v>
      </c>
      <c r="B8" s="335" t="s">
        <v>208</v>
      </c>
      <c r="C8" s="336" t="s">
        <v>463</v>
      </c>
      <c r="D8" s="336" t="s">
        <v>230</v>
      </c>
      <c r="E8" s="337"/>
    </row>
    <row r="9" spans="1:5">
      <c r="A9" s="334" t="s">
        <v>276</v>
      </c>
      <c r="B9" s="335" t="s">
        <v>213</v>
      </c>
      <c r="C9" s="336" t="s">
        <v>462</v>
      </c>
      <c r="D9" s="336" t="s">
        <v>230</v>
      </c>
      <c r="E9" s="337"/>
    </row>
    <row r="10" spans="1:5">
      <c r="A10" s="338" t="s">
        <v>277</v>
      </c>
      <c r="B10" s="339" t="s">
        <v>226</v>
      </c>
      <c r="C10" s="340" t="s">
        <v>462</v>
      </c>
      <c r="D10" s="340" t="s">
        <v>230</v>
      </c>
      <c r="E10" s="341"/>
    </row>
    <row r="11" spans="1:5">
      <c r="A11" s="330" t="s">
        <v>354</v>
      </c>
      <c r="B11" s="342" t="s">
        <v>355</v>
      </c>
      <c r="C11" s="332"/>
      <c r="D11" s="332"/>
      <c r="E11" s="333" t="s">
        <v>499</v>
      </c>
    </row>
    <row r="12" spans="1:5">
      <c r="A12" s="334" t="s">
        <v>356</v>
      </c>
      <c r="B12" s="1" t="s">
        <v>357</v>
      </c>
      <c r="C12" s="336" t="s">
        <v>464</v>
      </c>
      <c r="D12" s="336" t="s">
        <v>230</v>
      </c>
      <c r="E12" s="343"/>
    </row>
    <row r="13" spans="1:5">
      <c r="A13" s="334" t="s">
        <v>358</v>
      </c>
      <c r="B13" s="1" t="s">
        <v>359</v>
      </c>
      <c r="C13" s="336" t="s">
        <v>464</v>
      </c>
      <c r="D13" s="336" t="s">
        <v>230</v>
      </c>
      <c r="E13" s="343"/>
    </row>
    <row r="14" spans="1:5">
      <c r="A14" s="334" t="s">
        <v>360</v>
      </c>
      <c r="B14" s="1" t="s">
        <v>361</v>
      </c>
      <c r="C14" s="336" t="s">
        <v>464</v>
      </c>
      <c r="D14" s="336" t="s">
        <v>230</v>
      </c>
      <c r="E14" s="343"/>
    </row>
    <row r="15" spans="1:5">
      <c r="A15" s="334" t="s">
        <v>362</v>
      </c>
      <c r="B15" s="1" t="s">
        <v>363</v>
      </c>
      <c r="C15" s="336" t="s">
        <v>464</v>
      </c>
      <c r="D15" s="336" t="s">
        <v>230</v>
      </c>
      <c r="E15" s="343"/>
    </row>
    <row r="16" spans="1:5">
      <c r="A16" s="334" t="s">
        <v>364</v>
      </c>
      <c r="B16" s="1" t="s">
        <v>365</v>
      </c>
      <c r="C16" s="336" t="s">
        <v>464</v>
      </c>
      <c r="D16" s="336" t="s">
        <v>230</v>
      </c>
      <c r="E16" s="343"/>
    </row>
    <row r="17" spans="1:5">
      <c r="A17" s="334" t="s">
        <v>366</v>
      </c>
      <c r="B17" s="1" t="s">
        <v>406</v>
      </c>
      <c r="C17" s="336" t="s">
        <v>464</v>
      </c>
      <c r="D17" s="336" t="s">
        <v>230</v>
      </c>
      <c r="E17" s="343"/>
    </row>
    <row r="18" spans="1:5">
      <c r="A18" s="334" t="s">
        <v>367</v>
      </c>
      <c r="B18" s="335" t="s">
        <v>211</v>
      </c>
      <c r="C18" s="336" t="s">
        <v>462</v>
      </c>
      <c r="D18" s="336" t="s">
        <v>230</v>
      </c>
      <c r="E18" s="343"/>
    </row>
    <row r="19" spans="1:5">
      <c r="A19" s="338" t="s">
        <v>368</v>
      </c>
      <c r="B19" s="339" t="s">
        <v>212</v>
      </c>
      <c r="C19" s="336" t="s">
        <v>462</v>
      </c>
      <c r="D19" s="336" t="s">
        <v>230</v>
      </c>
      <c r="E19" s="344"/>
    </row>
    <row r="20" spans="1:5">
      <c r="A20" s="330" t="s">
        <v>369</v>
      </c>
      <c r="B20" s="331" t="s">
        <v>210</v>
      </c>
      <c r="C20" s="332"/>
      <c r="D20" s="332"/>
      <c r="E20" s="345" t="s">
        <v>499</v>
      </c>
    </row>
    <row r="21" spans="1:5">
      <c r="A21" s="334" t="s">
        <v>370</v>
      </c>
      <c r="B21" s="346" t="s">
        <v>371</v>
      </c>
      <c r="C21" s="336" t="s">
        <v>464</v>
      </c>
      <c r="D21" s="336" t="s">
        <v>229</v>
      </c>
      <c r="E21" s="347"/>
    </row>
    <row r="22" spans="1:5">
      <c r="A22" s="338" t="s">
        <v>286</v>
      </c>
      <c r="B22" s="348" t="s">
        <v>412</v>
      </c>
      <c r="C22" s="340" t="s">
        <v>464</v>
      </c>
      <c r="D22" s="340" t="s">
        <v>230</v>
      </c>
      <c r="E22" s="349"/>
    </row>
    <row r="23" spans="1:5" ht="14.25" customHeight="1">
      <c r="A23" s="330" t="s">
        <v>407</v>
      </c>
      <c r="B23" s="342" t="s">
        <v>372</v>
      </c>
      <c r="C23" s="350"/>
      <c r="D23" s="350"/>
      <c r="E23" s="333" t="s">
        <v>499</v>
      </c>
    </row>
    <row r="24" spans="1:5">
      <c r="A24" s="334" t="s">
        <v>392</v>
      </c>
      <c r="B24" s="1" t="s">
        <v>411</v>
      </c>
      <c r="C24" s="336" t="s">
        <v>464</v>
      </c>
      <c r="D24" s="336" t="s">
        <v>230</v>
      </c>
      <c r="E24" s="347"/>
    </row>
    <row r="25" spans="1:5">
      <c r="A25" s="334" t="s">
        <v>393</v>
      </c>
      <c r="B25" s="1" t="s">
        <v>394</v>
      </c>
      <c r="C25" s="336" t="s">
        <v>464</v>
      </c>
      <c r="D25" s="336" t="s">
        <v>230</v>
      </c>
      <c r="E25" s="347"/>
    </row>
    <row r="26" spans="1:5">
      <c r="A26" s="351" t="s">
        <v>395</v>
      </c>
      <c r="B26" s="346" t="s">
        <v>209</v>
      </c>
      <c r="C26" s="336" t="s">
        <v>465</v>
      </c>
      <c r="D26" s="336" t="s">
        <v>230</v>
      </c>
      <c r="E26" s="347"/>
    </row>
    <row r="27" spans="1:5">
      <c r="A27" s="334" t="s">
        <v>396</v>
      </c>
      <c r="B27" s="1" t="s">
        <v>432</v>
      </c>
      <c r="C27" s="336" t="s">
        <v>464</v>
      </c>
      <c r="D27" s="336" t="s">
        <v>230</v>
      </c>
      <c r="E27" s="347"/>
    </row>
    <row r="28" spans="1:5">
      <c r="A28" s="338" t="s">
        <v>433</v>
      </c>
      <c r="B28" s="352" t="s">
        <v>373</v>
      </c>
      <c r="C28" s="340" t="s">
        <v>464</v>
      </c>
      <c r="D28" s="340" t="s">
        <v>230</v>
      </c>
      <c r="E28" s="349"/>
    </row>
    <row r="29" spans="1:5">
      <c r="A29" s="330" t="s">
        <v>374</v>
      </c>
      <c r="B29" s="353" t="s">
        <v>375</v>
      </c>
      <c r="C29" s="332"/>
      <c r="D29" s="332"/>
      <c r="E29" s="333" t="s">
        <v>499</v>
      </c>
    </row>
    <row r="30" spans="1:5">
      <c r="A30" s="334" t="s">
        <v>397</v>
      </c>
      <c r="B30" s="1" t="s">
        <v>445</v>
      </c>
      <c r="C30" s="336" t="s">
        <v>466</v>
      </c>
      <c r="D30" s="336" t="s">
        <v>230</v>
      </c>
      <c r="E30" s="347"/>
    </row>
    <row r="31" spans="1:5">
      <c r="A31" s="334" t="s">
        <v>398</v>
      </c>
      <c r="B31" s="167" t="s">
        <v>305</v>
      </c>
      <c r="C31" s="336" t="s">
        <v>464</v>
      </c>
      <c r="D31" s="336" t="s">
        <v>230</v>
      </c>
      <c r="E31" s="347"/>
    </row>
    <row r="32" spans="1:5">
      <c r="A32" s="334">
        <v>5.3</v>
      </c>
      <c r="B32" s="167" t="s">
        <v>376</v>
      </c>
      <c r="C32" s="336" t="s">
        <v>464</v>
      </c>
      <c r="D32" s="336" t="s">
        <v>230</v>
      </c>
      <c r="E32" s="347"/>
    </row>
    <row r="33" spans="1:5">
      <c r="A33" s="334" t="s">
        <v>399</v>
      </c>
      <c r="B33" s="1" t="s">
        <v>306</v>
      </c>
      <c r="C33" s="336" t="s">
        <v>464</v>
      </c>
      <c r="D33" s="336" t="s">
        <v>230</v>
      </c>
      <c r="E33" s="347"/>
    </row>
    <row r="34" spans="1:5">
      <c r="A34" s="338" t="s">
        <v>400</v>
      </c>
      <c r="B34" s="352" t="s">
        <v>377</v>
      </c>
      <c r="C34" s="340" t="s">
        <v>464</v>
      </c>
      <c r="D34" s="340" t="s">
        <v>230</v>
      </c>
      <c r="E34" s="349"/>
    </row>
    <row r="35" spans="1:5">
      <c r="A35" s="330" t="s">
        <v>426</v>
      </c>
      <c r="B35" s="331" t="s">
        <v>427</v>
      </c>
      <c r="C35" s="336"/>
      <c r="D35" s="336"/>
      <c r="E35" s="333" t="s">
        <v>499</v>
      </c>
    </row>
    <row r="36" spans="1:5">
      <c r="A36" s="334" t="s">
        <v>428</v>
      </c>
      <c r="B36" s="1" t="s">
        <v>429</v>
      </c>
      <c r="C36" s="336" t="s">
        <v>467</v>
      </c>
      <c r="D36" s="340" t="s">
        <v>229</v>
      </c>
      <c r="E36" s="349"/>
    </row>
    <row r="37" spans="1:5">
      <c r="A37" s="330" t="s">
        <v>402</v>
      </c>
      <c r="B37" s="331" t="s">
        <v>171</v>
      </c>
      <c r="C37" s="332"/>
      <c r="D37" s="332"/>
      <c r="E37" s="333" t="s">
        <v>499</v>
      </c>
    </row>
    <row r="38" spans="1:5">
      <c r="A38" s="338" t="s">
        <v>403</v>
      </c>
      <c r="B38" s="339" t="s">
        <v>225</v>
      </c>
      <c r="C38" s="340" t="s">
        <v>462</v>
      </c>
      <c r="D38" s="340" t="s">
        <v>229</v>
      </c>
      <c r="E38" s="349"/>
    </row>
    <row r="39" spans="1:5" s="24" customFormat="1">
      <c r="A39" s="330" t="s">
        <v>401</v>
      </c>
      <c r="B39" s="331" t="s">
        <v>214</v>
      </c>
      <c r="C39" s="35"/>
      <c r="D39" s="35"/>
      <c r="E39" s="333" t="s">
        <v>499</v>
      </c>
    </row>
    <row r="40" spans="1:5">
      <c r="A40" s="334">
        <v>8.1</v>
      </c>
      <c r="B40" s="335" t="s">
        <v>215</v>
      </c>
      <c r="C40" s="336" t="s">
        <v>462</v>
      </c>
      <c r="D40" s="336" t="s">
        <v>229</v>
      </c>
      <c r="E40" s="347"/>
    </row>
    <row r="41" spans="1:5">
      <c r="A41" s="334">
        <v>8.1999999999999993</v>
      </c>
      <c r="B41" s="335" t="s">
        <v>216</v>
      </c>
      <c r="C41" s="336" t="s">
        <v>462</v>
      </c>
      <c r="D41" s="336" t="s">
        <v>229</v>
      </c>
      <c r="E41" s="347"/>
    </row>
    <row r="42" spans="1:5">
      <c r="A42" s="334">
        <v>8.3000000000000007</v>
      </c>
      <c r="B42" s="335" t="s">
        <v>217</v>
      </c>
      <c r="C42" s="336" t="s">
        <v>462</v>
      </c>
      <c r="D42" s="336" t="s">
        <v>229</v>
      </c>
      <c r="E42" s="347"/>
    </row>
    <row r="43" spans="1:5">
      <c r="A43" s="334">
        <v>8.4</v>
      </c>
      <c r="B43" s="335" t="s">
        <v>218</v>
      </c>
      <c r="C43" s="336" t="s">
        <v>462</v>
      </c>
      <c r="D43" s="336" t="s">
        <v>229</v>
      </c>
      <c r="E43" s="347"/>
    </row>
    <row r="44" spans="1:5">
      <c r="A44" s="338">
        <v>8.5</v>
      </c>
      <c r="B44" s="339" t="s">
        <v>219</v>
      </c>
      <c r="C44" s="336" t="s">
        <v>462</v>
      </c>
      <c r="D44" s="336" t="s">
        <v>229</v>
      </c>
      <c r="E44" s="349"/>
    </row>
    <row r="45" spans="1:5">
      <c r="A45" s="330">
        <v>9</v>
      </c>
      <c r="B45" s="331" t="s">
        <v>220</v>
      </c>
      <c r="C45" s="332"/>
      <c r="D45" s="332"/>
      <c r="E45" s="333" t="s">
        <v>499</v>
      </c>
    </row>
    <row r="46" spans="1:5">
      <c r="A46" s="334">
        <v>9.1</v>
      </c>
      <c r="B46" s="335" t="s">
        <v>221</v>
      </c>
      <c r="C46" s="336" t="s">
        <v>462</v>
      </c>
      <c r="D46" s="336" t="s">
        <v>230</v>
      </c>
      <c r="E46" s="347"/>
    </row>
    <row r="47" spans="1:5">
      <c r="A47" s="334">
        <v>9.1999999999999993</v>
      </c>
      <c r="B47" s="335" t="s">
        <v>222</v>
      </c>
      <c r="C47" s="336" t="s">
        <v>462</v>
      </c>
      <c r="D47" s="336" t="s">
        <v>230</v>
      </c>
      <c r="E47" s="347"/>
    </row>
    <row r="48" spans="1:5">
      <c r="A48" s="334">
        <v>9.3000000000000007</v>
      </c>
      <c r="B48" s="335" t="s">
        <v>223</v>
      </c>
      <c r="C48" s="336" t="s">
        <v>462</v>
      </c>
      <c r="D48" s="336" t="s">
        <v>230</v>
      </c>
      <c r="E48" s="347"/>
    </row>
    <row r="49" spans="1:5">
      <c r="A49" s="334">
        <v>9.4</v>
      </c>
      <c r="B49" s="335" t="s">
        <v>456</v>
      </c>
      <c r="C49" s="336" t="s">
        <v>462</v>
      </c>
      <c r="D49" s="336" t="s">
        <v>230</v>
      </c>
      <c r="E49" s="347"/>
    </row>
    <row r="50" spans="1:5">
      <c r="A50" s="338">
        <v>9.5</v>
      </c>
      <c r="B50" s="339" t="s">
        <v>224</v>
      </c>
      <c r="C50" s="336" t="s">
        <v>462</v>
      </c>
      <c r="D50" s="340" t="s">
        <v>230</v>
      </c>
      <c r="E50" s="349"/>
    </row>
    <row r="51" spans="1:5">
      <c r="A51" s="330" t="s">
        <v>288</v>
      </c>
      <c r="B51" s="331" t="s">
        <v>287</v>
      </c>
      <c r="C51" s="332"/>
      <c r="D51" s="332"/>
      <c r="E51" s="345" t="s">
        <v>499</v>
      </c>
    </row>
    <row r="52" spans="1:5" ht="14.25">
      <c r="A52" s="334" t="s">
        <v>289</v>
      </c>
      <c r="B52" s="167" t="s">
        <v>378</v>
      </c>
      <c r="C52" s="354" t="s">
        <v>468</v>
      </c>
      <c r="D52" s="336" t="s">
        <v>230</v>
      </c>
      <c r="E52" s="347"/>
    </row>
    <row r="53" spans="1:5">
      <c r="A53" s="334" t="s">
        <v>300</v>
      </c>
      <c r="B53" s="167" t="s">
        <v>379</v>
      </c>
      <c r="C53" s="354" t="s">
        <v>468</v>
      </c>
      <c r="D53" s="336" t="s">
        <v>230</v>
      </c>
      <c r="E53" s="347"/>
    </row>
    <row r="54" spans="1:5">
      <c r="A54" s="334" t="s">
        <v>301</v>
      </c>
      <c r="B54" s="167" t="s">
        <v>307</v>
      </c>
      <c r="C54" s="354" t="s">
        <v>464</v>
      </c>
      <c r="D54" s="336" t="s">
        <v>230</v>
      </c>
      <c r="E54" s="347"/>
    </row>
    <row r="55" spans="1:5">
      <c r="A55" s="334" t="s">
        <v>302</v>
      </c>
      <c r="B55" s="1" t="s">
        <v>457</v>
      </c>
      <c r="C55" s="336" t="s">
        <v>464</v>
      </c>
      <c r="D55" s="336" t="s">
        <v>230</v>
      </c>
      <c r="E55" s="349"/>
    </row>
    <row r="56" spans="1:5">
      <c r="A56" s="330" t="s">
        <v>303</v>
      </c>
      <c r="B56" s="331" t="s">
        <v>380</v>
      </c>
      <c r="C56" s="332"/>
      <c r="D56" s="332"/>
      <c r="E56" s="333" t="s">
        <v>499</v>
      </c>
    </row>
    <row r="57" spans="1:5">
      <c r="A57" s="334" t="s">
        <v>304</v>
      </c>
      <c r="B57" s="346" t="s">
        <v>405</v>
      </c>
      <c r="C57" s="336" t="s">
        <v>466</v>
      </c>
      <c r="D57" s="336" t="s">
        <v>230</v>
      </c>
      <c r="E57" s="347"/>
    </row>
    <row r="58" spans="1:5">
      <c r="A58" s="334" t="s">
        <v>381</v>
      </c>
      <c r="B58" s="346" t="s">
        <v>451</v>
      </c>
      <c r="C58" s="336" t="s">
        <v>464</v>
      </c>
      <c r="D58" s="336" t="s">
        <v>230</v>
      </c>
      <c r="E58" s="347"/>
    </row>
    <row r="59" spans="1:5">
      <c r="A59" s="334" t="s">
        <v>382</v>
      </c>
      <c r="B59" s="346" t="s">
        <v>384</v>
      </c>
      <c r="C59" s="336" t="s">
        <v>464</v>
      </c>
      <c r="D59" s="336" t="s">
        <v>230</v>
      </c>
      <c r="E59" s="347"/>
    </row>
    <row r="60" spans="1:5">
      <c r="A60" s="334" t="s">
        <v>383</v>
      </c>
      <c r="B60" s="167" t="s">
        <v>386</v>
      </c>
      <c r="C60" s="336" t="s">
        <v>464</v>
      </c>
      <c r="D60" s="336" t="s">
        <v>230</v>
      </c>
      <c r="E60" s="347"/>
    </row>
    <row r="61" spans="1:5">
      <c r="A61" s="351" t="s">
        <v>385</v>
      </c>
      <c r="B61" s="167" t="s">
        <v>387</v>
      </c>
      <c r="C61" s="336" t="s">
        <v>464</v>
      </c>
      <c r="D61" s="336" t="s">
        <v>230</v>
      </c>
      <c r="E61" s="347"/>
    </row>
    <row r="62" spans="1:5">
      <c r="A62" s="355" t="s">
        <v>404</v>
      </c>
      <c r="B62" s="168" t="s">
        <v>388</v>
      </c>
      <c r="C62" s="340" t="s">
        <v>464</v>
      </c>
      <c r="D62" s="340" t="s">
        <v>230</v>
      </c>
      <c r="E62" s="349"/>
    </row>
  </sheetData>
  <mergeCells count="11">
    <mergeCell ref="E56:E62"/>
    <mergeCell ref="E37:E38"/>
    <mergeCell ref="E2:E10"/>
    <mergeCell ref="E11:E19"/>
    <mergeCell ref="E20:E22"/>
    <mergeCell ref="E23:E28"/>
    <mergeCell ref="E29:E34"/>
    <mergeCell ref="E39:E44"/>
    <mergeCell ref="E45:E50"/>
    <mergeCell ref="E51:E55"/>
    <mergeCell ref="E35:E36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43"/>
  <sheetViews>
    <sheetView zoomScaleNormal="10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17.7109375" style="1" customWidth="1"/>
    <col min="2" max="2" width="13.7109375" style="1" customWidth="1"/>
    <col min="3" max="4" width="7.5703125" style="1" bestFit="1" customWidth="1"/>
    <col min="5" max="22" width="7.5703125" style="1" customWidth="1"/>
    <col min="23" max="16384" width="9" style="1"/>
  </cols>
  <sheetData>
    <row r="1" spans="1:31">
      <c r="A1" s="374" t="s">
        <v>469</v>
      </c>
    </row>
    <row r="2" spans="1:31" ht="12" thickBot="1">
      <c r="Q2" s="2"/>
      <c r="S2" s="2"/>
      <c r="T2" s="2"/>
      <c r="U2" s="3"/>
      <c r="Y2" s="3"/>
      <c r="AE2" s="3" t="s">
        <v>0</v>
      </c>
    </row>
    <row r="3" spans="1:31" ht="12" thickBot="1">
      <c r="A3" s="4" t="s">
        <v>1</v>
      </c>
      <c r="B3" s="5" t="s">
        <v>2</v>
      </c>
      <c r="C3" s="5">
        <v>2531</v>
      </c>
      <c r="D3" s="5">
        <v>2533</v>
      </c>
      <c r="E3" s="5">
        <v>2535</v>
      </c>
      <c r="F3" s="5">
        <v>2537</v>
      </c>
      <c r="G3" s="5">
        <v>2539</v>
      </c>
      <c r="H3" s="5">
        <v>2541</v>
      </c>
      <c r="I3" s="5">
        <v>2543</v>
      </c>
      <c r="J3" s="5">
        <v>2545</v>
      </c>
      <c r="K3" s="5">
        <v>2547</v>
      </c>
      <c r="L3" s="5">
        <v>2549</v>
      </c>
      <c r="M3" s="5">
        <v>2550</v>
      </c>
      <c r="N3" s="5">
        <v>2551</v>
      </c>
      <c r="O3" s="5">
        <v>2552</v>
      </c>
      <c r="P3" s="5">
        <v>2553</v>
      </c>
      <c r="Q3" s="5">
        <v>2554</v>
      </c>
      <c r="R3" s="5">
        <v>2555</v>
      </c>
      <c r="S3" s="6">
        <v>2556</v>
      </c>
      <c r="T3" s="5">
        <v>2557</v>
      </c>
      <c r="U3" s="5">
        <v>2558</v>
      </c>
      <c r="V3" s="5">
        <v>2559</v>
      </c>
      <c r="W3" s="5">
        <v>2560</v>
      </c>
      <c r="X3" s="5">
        <v>2561</v>
      </c>
      <c r="Y3" s="5">
        <v>2562</v>
      </c>
      <c r="Z3" s="5">
        <v>2563</v>
      </c>
      <c r="AA3" s="5">
        <v>2564</v>
      </c>
      <c r="AB3" s="5">
        <v>2565</v>
      </c>
      <c r="AC3" s="5">
        <v>2566</v>
      </c>
      <c r="AD3" s="5">
        <v>2567</v>
      </c>
      <c r="AE3" s="5">
        <v>2568</v>
      </c>
    </row>
    <row r="4" spans="1:31">
      <c r="A4" s="7" t="s">
        <v>3</v>
      </c>
      <c r="B4" s="8" t="s">
        <v>4</v>
      </c>
      <c r="C4" s="9">
        <v>1232.1464985202904</v>
      </c>
      <c r="D4" s="9">
        <v>1394.5590040350953</v>
      </c>
      <c r="E4" s="9">
        <v>1524.9712025086583</v>
      </c>
      <c r="F4" s="9">
        <v>1676.069191416256</v>
      </c>
      <c r="G4" s="9">
        <v>1882.13261931078</v>
      </c>
      <c r="H4" s="9">
        <v>2123.9850173222035</v>
      </c>
      <c r="I4" s="9">
        <v>2161.2848379716756</v>
      </c>
      <c r="J4" s="9">
        <v>2199.7978711893675</v>
      </c>
      <c r="K4" s="9">
        <v>2309.1240764379231</v>
      </c>
      <c r="L4" s="9">
        <v>2512.1385987505955</v>
      </c>
      <c r="M4" s="9">
        <v>2565.2695235728834</v>
      </c>
      <c r="N4" s="9">
        <v>2694.4111143850805</v>
      </c>
      <c r="O4" s="9">
        <v>2676.0990431540667</v>
      </c>
      <c r="P4" s="9">
        <v>2756.1154503024841</v>
      </c>
      <c r="Q4" s="9">
        <v>2901.3480891565182</v>
      </c>
      <c r="R4" s="9">
        <v>2996.065185546875</v>
      </c>
      <c r="S4" s="10">
        <v>3051.161376953125</v>
      </c>
      <c r="T4" s="197">
        <v>3133.857421875</v>
      </c>
      <c r="U4" s="9">
        <v>3133.796630859375</v>
      </c>
      <c r="V4" s="9">
        <v>3147.14501953125</v>
      </c>
      <c r="W4" s="9">
        <v>3166.50830078125</v>
      </c>
      <c r="X4" s="9">
        <v>3215.020751953125</v>
      </c>
      <c r="Y4" s="9">
        <v>3277.81787109375</v>
      </c>
      <c r="Z4" s="9">
        <v>3278.067626953125</v>
      </c>
      <c r="AA4" s="9">
        <v>3309.1669921875</v>
      </c>
      <c r="AB4" s="9">
        <v>3556.40869140625</v>
      </c>
      <c r="AC4" s="9">
        <v>3615.0224609375</v>
      </c>
      <c r="AD4" s="9">
        <v>3655.629150390625</v>
      </c>
      <c r="AE4" s="9">
        <v>3664.831787109375</v>
      </c>
    </row>
    <row r="5" spans="1:31" ht="12" thickBot="1">
      <c r="A5" s="11"/>
      <c r="B5" s="12" t="s">
        <v>5</v>
      </c>
      <c r="C5" s="13">
        <v>1232.1464985202904</v>
      </c>
      <c r="D5" s="13">
        <v>1394.5590040350953</v>
      </c>
      <c r="E5" s="13">
        <v>1524.9712025086583</v>
      </c>
      <c r="F5" s="13">
        <v>1676.069191416256</v>
      </c>
      <c r="G5" s="13">
        <v>1882.13261931078</v>
      </c>
      <c r="H5" s="13">
        <v>2123.9850173222035</v>
      </c>
      <c r="I5" s="13">
        <v>2161.2848379716756</v>
      </c>
      <c r="J5" s="13">
        <v>2199.7978711893675</v>
      </c>
      <c r="K5" s="13">
        <v>2309.1240764379231</v>
      </c>
      <c r="L5" s="13">
        <v>2512.1385987505955</v>
      </c>
      <c r="M5" s="13">
        <v>2565.2695235728834</v>
      </c>
      <c r="N5" s="13">
        <v>2694.4111143850805</v>
      </c>
      <c r="O5" s="13">
        <v>2676.0990431540667</v>
      </c>
      <c r="P5" s="13">
        <v>2756.1154503024841</v>
      </c>
      <c r="Q5" s="13">
        <v>2901.3480891565182</v>
      </c>
      <c r="R5" s="13">
        <v>2996.065185546875</v>
      </c>
      <c r="S5" s="14">
        <v>3051.161376953125</v>
      </c>
      <c r="T5" s="199">
        <v>3133.857421875</v>
      </c>
      <c r="U5" s="13">
        <v>3133.796630859375</v>
      </c>
      <c r="V5" s="13">
        <v>3147.14501953125</v>
      </c>
      <c r="W5" s="13">
        <v>3166.50830078125</v>
      </c>
      <c r="X5" s="13">
        <v>3215.020751953125</v>
      </c>
      <c r="Y5" s="13">
        <v>3277.81787109375</v>
      </c>
      <c r="Z5" s="13">
        <v>3278.067626953125</v>
      </c>
      <c r="AA5" s="13">
        <v>3309.1669921875</v>
      </c>
      <c r="AB5" s="13">
        <v>3556.40869140625</v>
      </c>
      <c r="AC5" s="13">
        <v>3615.0224609375</v>
      </c>
      <c r="AD5" s="13">
        <v>3655.629150390625</v>
      </c>
      <c r="AE5" s="13">
        <v>3664.831787109375</v>
      </c>
    </row>
    <row r="6" spans="1:31">
      <c r="A6" s="15" t="s">
        <v>6</v>
      </c>
      <c r="B6" s="16" t="s">
        <v>4</v>
      </c>
      <c r="C6" s="17">
        <v>1144.7040260719325</v>
      </c>
      <c r="D6" s="17">
        <v>1221.5754517445739</v>
      </c>
      <c r="E6" s="17">
        <v>1361.5934394639114</v>
      </c>
      <c r="F6" s="17">
        <v>1438.5108394739577</v>
      </c>
      <c r="G6" s="17">
        <v>1617.6029097506807</v>
      </c>
      <c r="H6" s="17">
        <v>1891.7081281249227</v>
      </c>
      <c r="I6" s="17">
        <v>1931.2693836763417</v>
      </c>
      <c r="J6" s="17">
        <v>1985.8452589882061</v>
      </c>
      <c r="K6" s="17">
        <v>2121.004623326894</v>
      </c>
      <c r="L6" s="9">
        <v>2339.419319756807</v>
      </c>
      <c r="M6" s="9">
        <v>2395.4450625895097</v>
      </c>
      <c r="N6" s="9">
        <v>2556.0659547252103</v>
      </c>
      <c r="O6" s="9">
        <v>2537.9921553528188</v>
      </c>
      <c r="P6" s="9">
        <v>2635.8562038789482</v>
      </c>
      <c r="Q6" s="9">
        <v>2764.1302211498937</v>
      </c>
      <c r="R6" s="9">
        <v>2852.80322265625</v>
      </c>
      <c r="S6" s="10">
        <v>2939.6962890625</v>
      </c>
      <c r="T6" s="197">
        <v>2994.35791015625</v>
      </c>
      <c r="U6" s="9">
        <v>3004.652099609375</v>
      </c>
      <c r="V6" s="9">
        <v>3014.4931640625</v>
      </c>
      <c r="W6" s="9">
        <v>3032.6396484375</v>
      </c>
      <c r="X6" s="9">
        <v>3066.0791015625</v>
      </c>
      <c r="Y6" s="9">
        <v>3095.03173828125</v>
      </c>
      <c r="Z6" s="9">
        <v>3064.12353515625</v>
      </c>
      <c r="AA6" s="9">
        <v>3108.4423828125</v>
      </c>
      <c r="AB6" s="9">
        <v>3326.948486328125</v>
      </c>
      <c r="AC6" s="9">
        <v>3359.074462890625</v>
      </c>
      <c r="AD6" s="9">
        <v>3385.495361328125</v>
      </c>
      <c r="AE6" s="9">
        <v>3404.12255859375</v>
      </c>
    </row>
    <row r="7" spans="1:31">
      <c r="A7" s="18"/>
      <c r="B7" s="19" t="s">
        <v>7</v>
      </c>
      <c r="C7" s="20">
        <v>984.12259426308435</v>
      </c>
      <c r="D7" s="20">
        <v>1070.1889562936167</v>
      </c>
      <c r="E7" s="20">
        <v>1196.8058219255258</v>
      </c>
      <c r="F7" s="20">
        <v>1245.3356209779538</v>
      </c>
      <c r="G7" s="20">
        <v>1400.0571766767632</v>
      </c>
      <c r="H7" s="20">
        <v>1676.2906725845937</v>
      </c>
      <c r="I7" s="20">
        <v>1702.3026017750026</v>
      </c>
      <c r="J7" s="20">
        <v>1732.2121224716175</v>
      </c>
      <c r="K7" s="20">
        <v>1843.7199408953995</v>
      </c>
      <c r="L7" s="20">
        <v>2043.5083544013316</v>
      </c>
      <c r="M7" s="20">
        <v>2091.5854480056364</v>
      </c>
      <c r="N7" s="20">
        <v>2262.8283143408248</v>
      </c>
      <c r="O7" s="20">
        <v>2257.7975497135062</v>
      </c>
      <c r="P7" s="20">
        <v>2367.1229226646824</v>
      </c>
      <c r="Q7" s="20">
        <v>2476.7551493545452</v>
      </c>
      <c r="R7" s="20">
        <v>2559.60107421875</v>
      </c>
      <c r="S7" s="21">
        <v>2628.091064453125</v>
      </c>
      <c r="T7" s="198">
        <v>2679.13330078125</v>
      </c>
      <c r="U7" s="20">
        <v>2654.916748046875</v>
      </c>
      <c r="V7" s="20">
        <v>2667.595703125</v>
      </c>
      <c r="W7" s="20">
        <v>2685.927734375</v>
      </c>
      <c r="X7" s="20">
        <v>2713.878662109375</v>
      </c>
      <c r="Y7" s="20">
        <v>2752.19140625</v>
      </c>
      <c r="Z7" s="20">
        <v>2752.297607421875</v>
      </c>
      <c r="AA7" s="20">
        <v>2796.543212890625</v>
      </c>
      <c r="AB7" s="20">
        <v>2992.23583984375</v>
      </c>
      <c r="AC7" s="20">
        <v>3028.451416015625</v>
      </c>
      <c r="AD7" s="20">
        <v>3066.548828125</v>
      </c>
      <c r="AE7" s="20">
        <v>3062.71630859375</v>
      </c>
    </row>
    <row r="8" spans="1:31" ht="12" thickBot="1">
      <c r="A8" s="11"/>
      <c r="B8" s="12" t="s">
        <v>5</v>
      </c>
      <c r="C8" s="13">
        <v>1032.7718194728225</v>
      </c>
      <c r="D8" s="13">
        <v>1117.6371342486971</v>
      </c>
      <c r="E8" s="13">
        <v>1249.416327749095</v>
      </c>
      <c r="F8" s="13">
        <v>1308.1630039429906</v>
      </c>
      <c r="G8" s="13">
        <v>1472.0606208554484</v>
      </c>
      <c r="H8" s="13">
        <v>1748.9606156726318</v>
      </c>
      <c r="I8" s="13">
        <v>1781.4090579441731</v>
      </c>
      <c r="J8" s="13">
        <v>1825.3201232588863</v>
      </c>
      <c r="K8" s="13">
        <v>1951.5709815792416</v>
      </c>
      <c r="L8" s="13">
        <v>2165.129209985666</v>
      </c>
      <c r="M8" s="13">
        <v>2219.839151055286</v>
      </c>
      <c r="N8" s="13">
        <v>2389.8537939191074</v>
      </c>
      <c r="O8" s="13">
        <v>2382.2872712359404</v>
      </c>
      <c r="P8" s="13">
        <v>2489.5086887730613</v>
      </c>
      <c r="Q8" s="13">
        <v>2610.0750644671944</v>
      </c>
      <c r="R8" s="13">
        <v>2676.062744140625</v>
      </c>
      <c r="S8" s="14">
        <v>2750.134033203125</v>
      </c>
      <c r="T8" s="199">
        <v>2822.599853515625</v>
      </c>
      <c r="U8" s="13">
        <v>2813.239501953125</v>
      </c>
      <c r="V8" s="13">
        <v>2827.077880859375</v>
      </c>
      <c r="W8" s="13">
        <v>2844.70361328125</v>
      </c>
      <c r="X8" s="13">
        <v>2876.44580078125</v>
      </c>
      <c r="Y8" s="13">
        <v>2909.04443359375</v>
      </c>
      <c r="Z8" s="13">
        <v>2897.62353515625</v>
      </c>
      <c r="AA8" s="13">
        <v>2940.560791015625</v>
      </c>
      <c r="AB8" s="13">
        <v>3147.822998046875</v>
      </c>
      <c r="AC8" s="13">
        <v>3182.09326171875</v>
      </c>
      <c r="AD8" s="13">
        <v>3214.86083984375</v>
      </c>
      <c r="AE8" s="13">
        <v>3223.7392578125</v>
      </c>
    </row>
    <row r="9" spans="1:31">
      <c r="A9" s="15" t="s">
        <v>8</v>
      </c>
      <c r="B9" s="16" t="s">
        <v>4</v>
      </c>
      <c r="C9" s="17">
        <v>1001.0230774821607</v>
      </c>
      <c r="D9" s="17">
        <v>1077.2076254063388</v>
      </c>
      <c r="E9" s="17">
        <v>1211.9453625149026</v>
      </c>
      <c r="F9" s="17">
        <v>1286.2377861258728</v>
      </c>
      <c r="G9" s="17">
        <v>1444.2838114444098</v>
      </c>
      <c r="H9" s="17">
        <v>1651.4734322371519</v>
      </c>
      <c r="I9" s="17">
        <v>1692.4787064414318</v>
      </c>
      <c r="J9" s="17">
        <v>1731.07930814063</v>
      </c>
      <c r="K9" s="17">
        <v>1816.0529572319476</v>
      </c>
      <c r="L9" s="9">
        <v>1989.8711269137702</v>
      </c>
      <c r="M9" s="9">
        <v>2040.8912389610909</v>
      </c>
      <c r="N9" s="9">
        <v>2185.0781708356681</v>
      </c>
      <c r="O9" s="9">
        <v>2176.9793344523023</v>
      </c>
      <c r="P9" s="9">
        <v>2268.7677589840187</v>
      </c>
      <c r="Q9" s="9">
        <v>2403.1680301152878</v>
      </c>
      <c r="R9" s="9">
        <v>2478.076904296875</v>
      </c>
      <c r="S9" s="10">
        <v>2549.907470703125</v>
      </c>
      <c r="T9" s="197">
        <v>2614.18408203125</v>
      </c>
      <c r="U9" s="9">
        <v>2594.05615234375</v>
      </c>
      <c r="V9" s="9">
        <v>2601.865966796875</v>
      </c>
      <c r="W9" s="9">
        <v>2613.6806640625</v>
      </c>
      <c r="X9" s="9">
        <v>2605.33447265625</v>
      </c>
      <c r="Y9" s="9">
        <v>2646.494384765625</v>
      </c>
      <c r="Z9" s="9">
        <v>2654.781982421875</v>
      </c>
      <c r="AA9" s="9">
        <v>2679.70849609375</v>
      </c>
      <c r="AB9" s="9">
        <v>2859.50048828125</v>
      </c>
      <c r="AC9" s="9">
        <v>2883.369140625</v>
      </c>
      <c r="AD9" s="9">
        <v>2912.931640625</v>
      </c>
      <c r="AE9" s="9">
        <v>2924.59375</v>
      </c>
    </row>
    <row r="10" spans="1:31">
      <c r="A10" s="18"/>
      <c r="B10" s="19" t="s">
        <v>7</v>
      </c>
      <c r="C10" s="20">
        <v>782.0029108511842</v>
      </c>
      <c r="D10" s="20">
        <v>843.05234310447054</v>
      </c>
      <c r="E10" s="20">
        <v>947.63073779796241</v>
      </c>
      <c r="F10" s="20">
        <v>988.28587630868833</v>
      </c>
      <c r="G10" s="20">
        <v>1111.2114367815332</v>
      </c>
      <c r="H10" s="20">
        <v>1293.2855947658627</v>
      </c>
      <c r="I10" s="20">
        <v>1302.3037551428026</v>
      </c>
      <c r="J10" s="20">
        <v>1343.6819172325081</v>
      </c>
      <c r="K10" s="20">
        <v>1435.388121861562</v>
      </c>
      <c r="L10" s="20">
        <v>1602.4235352388098</v>
      </c>
      <c r="M10" s="20">
        <v>1671.2255454119572</v>
      </c>
      <c r="N10" s="20">
        <v>1822.5196375929945</v>
      </c>
      <c r="O10" s="20">
        <v>1819.6342290944751</v>
      </c>
      <c r="P10" s="20">
        <v>1918.0887803415283</v>
      </c>
      <c r="Q10" s="20">
        <v>2022.2305421172659</v>
      </c>
      <c r="R10" s="20">
        <v>2074.7001953125</v>
      </c>
      <c r="S10" s="21">
        <v>2165.371826171875</v>
      </c>
      <c r="T10" s="198">
        <v>2233.86865234375</v>
      </c>
      <c r="U10" s="20">
        <v>2222.756591796875</v>
      </c>
      <c r="V10" s="20">
        <v>2241.473876953125</v>
      </c>
      <c r="W10" s="20">
        <v>2249.136962890625</v>
      </c>
      <c r="X10" s="20">
        <v>2250.489990234375</v>
      </c>
      <c r="Y10" s="20">
        <v>2299.0615234375</v>
      </c>
      <c r="Z10" s="20">
        <v>2293.28515625</v>
      </c>
      <c r="AA10" s="20">
        <v>2334.857666015625</v>
      </c>
      <c r="AB10" s="20">
        <v>2487.5322265625</v>
      </c>
      <c r="AC10" s="20">
        <v>2519.52099609375</v>
      </c>
      <c r="AD10" s="20">
        <v>2559.25244140625</v>
      </c>
      <c r="AE10" s="20">
        <v>2561.79736328125</v>
      </c>
    </row>
    <row r="11" spans="1:31" ht="12" thickBot="1">
      <c r="A11" s="11"/>
      <c r="B11" s="12" t="s">
        <v>5</v>
      </c>
      <c r="C11" s="13">
        <v>826.17973815932692</v>
      </c>
      <c r="D11" s="13">
        <v>891.45800381361585</v>
      </c>
      <c r="E11" s="13">
        <v>1002.0538431049238</v>
      </c>
      <c r="F11" s="13">
        <v>1049.3908030701573</v>
      </c>
      <c r="G11" s="13">
        <v>1179.2202929652951</v>
      </c>
      <c r="H11" s="13">
        <v>1366.1407311127798</v>
      </c>
      <c r="I11" s="13">
        <v>1382.8926252817182</v>
      </c>
      <c r="J11" s="13">
        <v>1432.7439562774973</v>
      </c>
      <c r="K11" s="13">
        <v>1532.6623340827175</v>
      </c>
      <c r="L11" s="13">
        <v>1712.2726722199575</v>
      </c>
      <c r="M11" s="13">
        <v>1781.5309254463209</v>
      </c>
      <c r="N11" s="13">
        <v>1936.3065716629703</v>
      </c>
      <c r="O11" s="13">
        <v>1937.5099019947811</v>
      </c>
      <c r="P11" s="13">
        <v>2039.5771960617051</v>
      </c>
      <c r="Q11" s="13">
        <v>2160.1344613375454</v>
      </c>
      <c r="R11" s="13">
        <v>2181.29052734375</v>
      </c>
      <c r="S11" s="14">
        <v>2266.754638671875</v>
      </c>
      <c r="T11" s="199">
        <v>2365.9639892578125</v>
      </c>
      <c r="U11" s="13">
        <v>2352.227294921875</v>
      </c>
      <c r="V11" s="13">
        <v>2366.8330078125</v>
      </c>
      <c r="W11" s="13">
        <v>2375.930908203125</v>
      </c>
      <c r="X11" s="13">
        <v>2373.83935546875</v>
      </c>
      <c r="Y11" s="13">
        <v>2419.506591796875</v>
      </c>
      <c r="Z11" s="13">
        <v>2419.45361328125</v>
      </c>
      <c r="AA11" s="13">
        <v>2454.09130859375</v>
      </c>
      <c r="AB11" s="13">
        <v>2614.859619140625</v>
      </c>
      <c r="AC11" s="13">
        <v>2644.772216796875</v>
      </c>
      <c r="AD11" s="13">
        <v>2681.62353515625</v>
      </c>
      <c r="AE11" s="13">
        <v>2686.831298828125</v>
      </c>
    </row>
    <row r="12" spans="1:31">
      <c r="A12" s="15" t="s">
        <v>9</v>
      </c>
      <c r="B12" s="16" t="s">
        <v>4</v>
      </c>
      <c r="C12" s="17">
        <v>921.58744785539363</v>
      </c>
      <c r="D12" s="17">
        <v>983.94537148206985</v>
      </c>
      <c r="E12" s="17">
        <v>1115.7224981174445</v>
      </c>
      <c r="F12" s="17">
        <v>1189.3987375403522</v>
      </c>
      <c r="G12" s="17">
        <v>1337.6059730488935</v>
      </c>
      <c r="H12" s="17">
        <v>1575.40503963271</v>
      </c>
      <c r="I12" s="17">
        <v>1586.3294656861635</v>
      </c>
      <c r="J12" s="17">
        <v>1624.147888606989</v>
      </c>
      <c r="K12" s="17">
        <v>1722.8517123361969</v>
      </c>
      <c r="L12" s="9">
        <v>1906.6247071305884</v>
      </c>
      <c r="M12" s="9">
        <v>1974.4529468976277</v>
      </c>
      <c r="N12" s="9">
        <v>2121.9886340147236</v>
      </c>
      <c r="O12" s="9">
        <v>2131.7254193972594</v>
      </c>
      <c r="P12" s="9">
        <v>2248.1713578194071</v>
      </c>
      <c r="Q12" s="9">
        <v>2363.1009111613621</v>
      </c>
      <c r="R12" s="9">
        <v>2417.2431640625</v>
      </c>
      <c r="S12" s="10">
        <v>2503.104248046875</v>
      </c>
      <c r="T12" s="197">
        <v>2581.504638671875</v>
      </c>
      <c r="U12" s="9">
        <v>2571.283447265625</v>
      </c>
      <c r="V12" s="9">
        <v>2603.022705078125</v>
      </c>
      <c r="W12" s="9">
        <v>2616.69580078125</v>
      </c>
      <c r="X12" s="9">
        <v>2634.4345703125</v>
      </c>
      <c r="Y12" s="9">
        <v>2690.260009765625</v>
      </c>
      <c r="Z12" s="9">
        <v>2687.9462890625</v>
      </c>
      <c r="AA12" s="9">
        <v>2701.426025390625</v>
      </c>
      <c r="AB12" s="9">
        <v>2859.75048828125</v>
      </c>
      <c r="AC12" s="9">
        <v>2916.432861328125</v>
      </c>
      <c r="AD12" s="9">
        <v>2929.70166015625</v>
      </c>
      <c r="AE12" s="9">
        <v>2934.61474609375</v>
      </c>
    </row>
    <row r="13" spans="1:31">
      <c r="A13" s="18"/>
      <c r="B13" s="19" t="s">
        <v>7</v>
      </c>
      <c r="C13" s="20">
        <v>666.7657056161338</v>
      </c>
      <c r="D13" s="20">
        <v>721.16674475568766</v>
      </c>
      <c r="E13" s="20">
        <v>850.50264065107797</v>
      </c>
      <c r="F13" s="20">
        <v>908.25923828316081</v>
      </c>
      <c r="G13" s="20">
        <v>1031.0417418349803</v>
      </c>
      <c r="H13" s="20">
        <v>1250.3948330063049</v>
      </c>
      <c r="I13" s="20">
        <v>1257.3355543901018</v>
      </c>
      <c r="J13" s="20">
        <v>1281.1293060655382</v>
      </c>
      <c r="K13" s="20">
        <v>1347.9708855453723</v>
      </c>
      <c r="L13" s="20">
        <v>1545.552139743626</v>
      </c>
      <c r="M13" s="20">
        <v>1631.7526659703258</v>
      </c>
      <c r="N13" s="20">
        <v>1796.9730447745364</v>
      </c>
      <c r="O13" s="20">
        <v>1787.5261821310926</v>
      </c>
      <c r="P13" s="20">
        <v>1904.1953762765534</v>
      </c>
      <c r="Q13" s="20">
        <v>2026.5737241085801</v>
      </c>
      <c r="R13" s="20">
        <v>2079.517333984375</v>
      </c>
      <c r="S13" s="21">
        <v>2156.057861328125</v>
      </c>
      <c r="T13" s="198">
        <v>2231.06640625</v>
      </c>
      <c r="U13" s="20">
        <v>2227.13818359375</v>
      </c>
      <c r="V13" s="20">
        <v>2266.21044921875</v>
      </c>
      <c r="W13" s="20">
        <v>2260.887451171875</v>
      </c>
      <c r="X13" s="20">
        <v>2263.283935546875</v>
      </c>
      <c r="Y13" s="20">
        <v>2316.70703125</v>
      </c>
      <c r="Z13" s="20">
        <v>2338.980224609375</v>
      </c>
      <c r="AA13" s="20">
        <v>2374.050537109375</v>
      </c>
      <c r="AB13" s="20">
        <v>2522.65478515625</v>
      </c>
      <c r="AC13" s="20">
        <v>2560.22314453125</v>
      </c>
      <c r="AD13" s="20">
        <v>2597.098876953125</v>
      </c>
      <c r="AE13" s="20">
        <v>2597.654052734375</v>
      </c>
    </row>
    <row r="14" spans="1:31" ht="12" thickBot="1">
      <c r="A14" s="11"/>
      <c r="B14" s="12" t="s">
        <v>5</v>
      </c>
      <c r="C14" s="13">
        <v>702.25473360161379</v>
      </c>
      <c r="D14" s="13">
        <v>759.5817658337769</v>
      </c>
      <c r="E14" s="13">
        <v>890.24648835451035</v>
      </c>
      <c r="F14" s="13">
        <v>951.44016616263104</v>
      </c>
      <c r="G14" s="13">
        <v>1078.9427303339371</v>
      </c>
      <c r="H14" s="13">
        <v>1302.5447753061667</v>
      </c>
      <c r="I14" s="13">
        <v>1312.4370363363169</v>
      </c>
      <c r="J14" s="13">
        <v>1345.53948852345</v>
      </c>
      <c r="K14" s="13">
        <v>1426.7950071574328</v>
      </c>
      <c r="L14" s="13">
        <v>1630.4345528037927</v>
      </c>
      <c r="M14" s="13">
        <v>1716.8795383338602</v>
      </c>
      <c r="N14" s="13">
        <v>1882.2353238723497</v>
      </c>
      <c r="O14" s="13">
        <v>1882.83068636289</v>
      </c>
      <c r="P14" s="13">
        <v>2004.6591574007416</v>
      </c>
      <c r="Q14" s="13">
        <v>2130.2374835409528</v>
      </c>
      <c r="R14" s="13">
        <v>2148.708251953125</v>
      </c>
      <c r="S14" s="14">
        <v>2226.051025390625</v>
      </c>
      <c r="T14" s="199">
        <v>2331.10888671875</v>
      </c>
      <c r="U14" s="13">
        <v>2328.76904296875</v>
      </c>
      <c r="V14" s="13">
        <v>2363.575439453125</v>
      </c>
      <c r="W14" s="13">
        <v>2363.6826171875</v>
      </c>
      <c r="X14" s="13">
        <v>2371.83642578125</v>
      </c>
      <c r="Y14" s="13">
        <v>2425.679443359375</v>
      </c>
      <c r="Z14" s="13">
        <v>2439.51220703125</v>
      </c>
      <c r="AA14" s="13">
        <v>2469.227783203125</v>
      </c>
      <c r="AB14" s="13">
        <v>2620.309814453125</v>
      </c>
      <c r="AC14" s="13">
        <v>2661.791748046875</v>
      </c>
      <c r="AD14" s="13">
        <v>2693.218017578125</v>
      </c>
      <c r="AE14" s="13">
        <v>2698.39697265625</v>
      </c>
    </row>
    <row r="15" spans="1:31">
      <c r="A15" s="15" t="s">
        <v>10</v>
      </c>
      <c r="B15" s="16" t="s">
        <v>4</v>
      </c>
      <c r="C15" s="17">
        <v>1071.9097434150297</v>
      </c>
      <c r="D15" s="17">
        <v>1180.1501936418163</v>
      </c>
      <c r="E15" s="17">
        <v>1317.8561177653494</v>
      </c>
      <c r="F15" s="17">
        <v>1418.636884017302</v>
      </c>
      <c r="G15" s="17">
        <v>1617.0950315149535</v>
      </c>
      <c r="H15" s="17">
        <v>1871.46380351686</v>
      </c>
      <c r="I15" s="17">
        <v>1890.6189670326758</v>
      </c>
      <c r="J15" s="17">
        <v>1954.0382313745572</v>
      </c>
      <c r="K15" s="17">
        <v>2061.0664504595943</v>
      </c>
      <c r="L15" s="9">
        <v>2266.2965942706282</v>
      </c>
      <c r="M15" s="9">
        <v>2335.2362885911562</v>
      </c>
      <c r="N15" s="9">
        <v>2494.8900255401782</v>
      </c>
      <c r="O15" s="9">
        <v>2538.4017596887529</v>
      </c>
      <c r="P15" s="9">
        <v>2637.550189958436</v>
      </c>
      <c r="Q15" s="9">
        <v>2790.1815229888844</v>
      </c>
      <c r="R15" s="9">
        <v>2889.318603515625</v>
      </c>
      <c r="S15" s="10">
        <v>2967.062744140625</v>
      </c>
      <c r="T15" s="197">
        <v>2889.318603515625</v>
      </c>
      <c r="U15" s="9">
        <v>3039.21875</v>
      </c>
      <c r="V15" s="9">
        <v>3022.369140625</v>
      </c>
      <c r="W15" s="9">
        <v>3057.289794921875</v>
      </c>
      <c r="X15" s="9">
        <v>3077.7939453125</v>
      </c>
      <c r="Y15" s="9">
        <v>3097.91796875</v>
      </c>
      <c r="Z15" s="9">
        <v>3071.932861328125</v>
      </c>
      <c r="AA15" s="9">
        <v>3105.633056640625</v>
      </c>
      <c r="AB15" s="9">
        <v>3303.109619140625</v>
      </c>
      <c r="AC15" s="9">
        <v>3356.184326171875</v>
      </c>
      <c r="AD15" s="9">
        <v>3379.79345703125</v>
      </c>
      <c r="AE15" s="9">
        <v>3429.65869140625</v>
      </c>
    </row>
    <row r="16" spans="1:31">
      <c r="A16" s="18"/>
      <c r="B16" s="19" t="s">
        <v>7</v>
      </c>
      <c r="C16" s="20">
        <v>837.54628000488424</v>
      </c>
      <c r="D16" s="20">
        <v>922.85681112262228</v>
      </c>
      <c r="E16" s="20">
        <v>1037.95581566736</v>
      </c>
      <c r="F16" s="20">
        <v>1111.8753827263515</v>
      </c>
      <c r="G16" s="20">
        <v>1255.0918640776167</v>
      </c>
      <c r="H16" s="20">
        <v>1434.8595914440966</v>
      </c>
      <c r="I16" s="20">
        <v>1448.2537622631635</v>
      </c>
      <c r="J16" s="20">
        <v>1491.429533454319</v>
      </c>
      <c r="K16" s="20">
        <v>1615.3644627595143</v>
      </c>
      <c r="L16" s="20">
        <v>1864.430033875401</v>
      </c>
      <c r="M16" s="20">
        <v>1919.2326687458872</v>
      </c>
      <c r="N16" s="20">
        <v>2096.3531423461259</v>
      </c>
      <c r="O16" s="20">
        <v>2097.1097808206546</v>
      </c>
      <c r="P16" s="20">
        <v>2196.8743736705546</v>
      </c>
      <c r="Q16" s="20">
        <v>2334.7259916032453</v>
      </c>
      <c r="R16" s="20">
        <v>2408.831298828125</v>
      </c>
      <c r="S16" s="21">
        <v>2473.940185546875</v>
      </c>
      <c r="T16" s="198">
        <v>2408.831298828125</v>
      </c>
      <c r="U16" s="20">
        <v>2528.920654296875</v>
      </c>
      <c r="V16" s="20">
        <v>2542.970947265625</v>
      </c>
      <c r="W16" s="20">
        <v>2572.609130859375</v>
      </c>
      <c r="X16" s="20">
        <v>2587.978759765625</v>
      </c>
      <c r="Y16" s="20">
        <v>2612.517822265625</v>
      </c>
      <c r="Z16" s="20">
        <v>2581.003173828125</v>
      </c>
      <c r="AA16" s="20">
        <v>2634.953369140625</v>
      </c>
      <c r="AB16" s="20">
        <v>2824.843505859375</v>
      </c>
      <c r="AC16" s="20">
        <v>2873.5888671875</v>
      </c>
      <c r="AD16" s="20">
        <v>2903.737548828125</v>
      </c>
      <c r="AE16" s="20">
        <v>2928.230224609375</v>
      </c>
    </row>
    <row r="17" spans="1:31" ht="12" thickBot="1">
      <c r="A17" s="11"/>
      <c r="B17" s="12" t="s">
        <v>5</v>
      </c>
      <c r="C17" s="13">
        <v>884.4140208676049</v>
      </c>
      <c r="D17" s="13">
        <v>974.95498050289382</v>
      </c>
      <c r="E17" s="13">
        <v>1096.0081883277608</v>
      </c>
      <c r="F17" s="13">
        <v>1177.0345023367902</v>
      </c>
      <c r="G17" s="13">
        <v>1333.8043904519525</v>
      </c>
      <c r="H17" s="13">
        <v>1532.0657952808053</v>
      </c>
      <c r="I17" s="13">
        <v>1549.7979309992791</v>
      </c>
      <c r="J17" s="13">
        <v>1605.0769130415224</v>
      </c>
      <c r="K17" s="13">
        <v>1733.0181081162605</v>
      </c>
      <c r="L17" s="13">
        <v>1978.8629113631578</v>
      </c>
      <c r="M17" s="13">
        <v>2042.4355294563377</v>
      </c>
      <c r="N17" s="13">
        <v>2219.2158029473817</v>
      </c>
      <c r="O17" s="13">
        <v>2238.8359196553815</v>
      </c>
      <c r="P17" s="13">
        <v>2344.4208007123211</v>
      </c>
      <c r="Q17" s="13">
        <v>2491.9902610314548</v>
      </c>
      <c r="R17" s="13">
        <v>2549.843505859375</v>
      </c>
      <c r="S17" s="14">
        <v>2616.719970703125</v>
      </c>
      <c r="T17" s="199">
        <v>2716.885986328125</v>
      </c>
      <c r="U17" s="13">
        <v>2694.6728515625</v>
      </c>
      <c r="V17" s="13">
        <v>2706.10498046875</v>
      </c>
      <c r="W17" s="13">
        <v>2733.862060546875</v>
      </c>
      <c r="X17" s="13">
        <v>2748.4541015625</v>
      </c>
      <c r="Y17" s="13">
        <v>2772.16162109375</v>
      </c>
      <c r="Z17" s="13">
        <v>2739.666015625</v>
      </c>
      <c r="AA17" s="13">
        <v>2791.8056640625</v>
      </c>
      <c r="AB17" s="13">
        <v>2984.92138671875</v>
      </c>
      <c r="AC17" s="13">
        <v>3036.6923828125</v>
      </c>
      <c r="AD17" s="13">
        <v>3063.95947265625</v>
      </c>
      <c r="AE17" s="13">
        <v>3094.82763671875</v>
      </c>
    </row>
    <row r="18" spans="1:31">
      <c r="A18" s="15" t="s">
        <v>11</v>
      </c>
      <c r="B18" s="16" t="s">
        <v>4</v>
      </c>
      <c r="C18" s="17">
        <v>1113.4213587352981</v>
      </c>
      <c r="D18" s="17">
        <v>1220.4457257032022</v>
      </c>
      <c r="E18" s="17">
        <v>1353.4102270759718</v>
      </c>
      <c r="F18" s="17">
        <v>1456.761085088652</v>
      </c>
      <c r="G18" s="17">
        <v>1637.8246374097666</v>
      </c>
      <c r="H18" s="17">
        <v>1882.0919108765604</v>
      </c>
      <c r="I18" s="17">
        <v>1911.2034569344307</v>
      </c>
      <c r="J18" s="17">
        <v>1953.2778804245811</v>
      </c>
      <c r="K18" s="17">
        <v>2061.0514636348344</v>
      </c>
      <c r="L18" s="9">
        <v>2257.7217673797741</v>
      </c>
      <c r="M18" s="9">
        <v>2313.9628473526723</v>
      </c>
      <c r="N18" s="9">
        <v>2458.6888478297437</v>
      </c>
      <c r="O18" s="9">
        <v>2451.7259325461191</v>
      </c>
      <c r="P18" s="9">
        <v>2545.7187313955169</v>
      </c>
      <c r="Q18" s="9">
        <v>2676.6233483118831</v>
      </c>
      <c r="R18" s="9">
        <v>2792.49267578125</v>
      </c>
      <c r="S18" s="10">
        <v>2867.474609375</v>
      </c>
      <c r="T18" s="197">
        <v>3037.39111328125</v>
      </c>
      <c r="U18" s="9">
        <v>2909.980224609375</v>
      </c>
      <c r="V18" s="9">
        <v>2925.212158203125</v>
      </c>
      <c r="W18" s="9">
        <v>2946.435546875</v>
      </c>
      <c r="X18" s="9">
        <v>2975.265380859375</v>
      </c>
      <c r="Y18" s="9">
        <v>3020.5615234375</v>
      </c>
      <c r="Z18" s="9">
        <v>3010.69970703125</v>
      </c>
      <c r="AA18" s="9">
        <v>3043.331298828125</v>
      </c>
      <c r="AB18" s="9">
        <v>3254.833251953125</v>
      </c>
      <c r="AC18" s="9">
        <v>3301.66650390625</v>
      </c>
      <c r="AD18" s="9">
        <v>3329.90234375</v>
      </c>
      <c r="AE18" s="9">
        <v>3344.964599609375</v>
      </c>
    </row>
    <row r="19" spans="1:31">
      <c r="A19" s="18"/>
      <c r="B19" s="19" t="s">
        <v>7</v>
      </c>
      <c r="C19" s="20">
        <v>784.8686261527248</v>
      </c>
      <c r="D19" s="20">
        <v>852.02443063312137</v>
      </c>
      <c r="E19" s="20">
        <v>973.70159900662895</v>
      </c>
      <c r="F19" s="20">
        <v>1028.4920665443105</v>
      </c>
      <c r="G19" s="20">
        <v>1161.6012833990892</v>
      </c>
      <c r="H19" s="20">
        <v>1379.8978177790079</v>
      </c>
      <c r="I19" s="20">
        <v>1394.1267273486458</v>
      </c>
      <c r="J19" s="20">
        <v>1429.9817590881485</v>
      </c>
      <c r="K19" s="20">
        <v>1525.8475814049586</v>
      </c>
      <c r="L19" s="20">
        <v>1730.6659279736582</v>
      </c>
      <c r="M19" s="20">
        <v>1801.4100700401109</v>
      </c>
      <c r="N19" s="20">
        <v>1969.7869487467244</v>
      </c>
      <c r="O19" s="20">
        <v>1967.2542431140585</v>
      </c>
      <c r="P19" s="20">
        <v>2078.3424810620054</v>
      </c>
      <c r="Q19" s="20">
        <v>2197.9696142469202</v>
      </c>
      <c r="R19" s="20">
        <v>2261.2841796875</v>
      </c>
      <c r="S19" s="21">
        <v>2339.06005859375</v>
      </c>
      <c r="T19" s="198">
        <v>2555.459716796875</v>
      </c>
      <c r="U19" s="20">
        <v>2398.5546875</v>
      </c>
      <c r="V19" s="20">
        <v>2421.505615234375</v>
      </c>
      <c r="W19" s="20">
        <v>2433.5732421875</v>
      </c>
      <c r="X19" s="20">
        <v>2446.70751953125</v>
      </c>
      <c r="Y19" s="20">
        <v>2491.692626953125</v>
      </c>
      <c r="Z19" s="20">
        <v>2492.995849609375</v>
      </c>
      <c r="AA19" s="20">
        <v>2536.9072265625</v>
      </c>
      <c r="AB19" s="20">
        <v>2707.915283203125</v>
      </c>
      <c r="AC19" s="20">
        <v>2747.093505859375</v>
      </c>
      <c r="AD19" s="20">
        <v>2785.744384765625</v>
      </c>
      <c r="AE19" s="20">
        <v>2790.845458984375</v>
      </c>
    </row>
    <row r="20" spans="1:31" ht="12" thickBot="1">
      <c r="A20" s="11"/>
      <c r="B20" s="12" t="s">
        <v>5</v>
      </c>
      <c r="C20" s="13">
        <v>879.37488566778404</v>
      </c>
      <c r="D20" s="13">
        <v>960.42232585722354</v>
      </c>
      <c r="E20" s="13">
        <v>1086.458707149588</v>
      </c>
      <c r="F20" s="13">
        <v>1156.8798061047767</v>
      </c>
      <c r="G20" s="13">
        <v>1305.5655883422933</v>
      </c>
      <c r="H20" s="13">
        <v>1533.2838544014876</v>
      </c>
      <c r="I20" s="13">
        <v>1555.1694637262071</v>
      </c>
      <c r="J20" s="13">
        <v>1605.5477496165713</v>
      </c>
      <c r="K20" s="13">
        <v>1718.8474097667627</v>
      </c>
      <c r="L20" s="13">
        <v>1934.4855155653856</v>
      </c>
      <c r="M20" s="13">
        <v>2006.4888196106065</v>
      </c>
      <c r="N20" s="13">
        <v>2172.0587205767411</v>
      </c>
      <c r="O20" s="13">
        <v>2174.3864219720472</v>
      </c>
      <c r="P20" s="13">
        <v>2284.709852756198</v>
      </c>
      <c r="Q20" s="13">
        <v>2414.9354860853841</v>
      </c>
      <c r="R20" s="13">
        <v>2463.88427734375</v>
      </c>
      <c r="S20" s="14">
        <v>2539.2333984375</v>
      </c>
      <c r="T20" s="199">
        <v>2632.151611328125</v>
      </c>
      <c r="U20" s="13">
        <v>2624.99267578125</v>
      </c>
      <c r="V20" s="13">
        <v>2645.89404296875</v>
      </c>
      <c r="W20" s="13">
        <v>2662.466064453125</v>
      </c>
      <c r="X20" s="13">
        <v>2683.605224609375</v>
      </c>
      <c r="Y20" s="13">
        <v>2728.274658203125</v>
      </c>
      <c r="Z20" s="13">
        <v>2725.47314453125</v>
      </c>
      <c r="AA20" s="13">
        <v>2764.69287109375</v>
      </c>
      <c r="AB20" s="13">
        <v>2954.338623046875</v>
      </c>
      <c r="AC20" s="13">
        <v>2996.945556640625</v>
      </c>
      <c r="AD20" s="13">
        <v>3031.757568359375</v>
      </c>
      <c r="AE20" s="13">
        <v>3043.691650390625</v>
      </c>
    </row>
    <row r="22" spans="1:31">
      <c r="A22" s="1" t="s">
        <v>231</v>
      </c>
    </row>
    <row r="23" spans="1:31" ht="11.25" customHeight="1">
      <c r="A23" s="245" t="s">
        <v>177</v>
      </c>
      <c r="B23" s="245"/>
      <c r="C23" s="245"/>
      <c r="D23" s="245"/>
      <c r="E23" s="245"/>
      <c r="F23" s="245"/>
      <c r="G23" s="245"/>
      <c r="H23" s="245"/>
      <c r="I23" s="245"/>
      <c r="J23" s="245"/>
      <c r="K23" s="245"/>
      <c r="L23" s="245"/>
      <c r="M23" s="245"/>
      <c r="N23" s="245"/>
      <c r="O23" s="245"/>
      <c r="P23" s="245"/>
      <c r="Q23" s="245"/>
      <c r="R23" s="245"/>
      <c r="S23" s="245"/>
      <c r="T23" s="245"/>
      <c r="U23" s="245"/>
    </row>
    <row r="26" spans="1:31">
      <c r="X26" s="22"/>
      <c r="Z26" s="23"/>
    </row>
    <row r="43" spans="21:26">
      <c r="U43" s="171"/>
      <c r="V43" s="171"/>
      <c r="W43" s="171"/>
      <c r="X43" s="171"/>
      <c r="Y43" s="171"/>
      <c r="Z43" s="171"/>
    </row>
  </sheetData>
  <mergeCells count="1">
    <mergeCell ref="A23:U23"/>
  </mergeCells>
  <printOptions horizontalCentered="1"/>
  <pageMargins left="0.11811023622047245" right="0.11811023622047245" top="1.1417322834645669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42"/>
  <sheetViews>
    <sheetView zoomScaleNormal="10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17.5703125" style="1" customWidth="1"/>
    <col min="2" max="2" width="14.85546875" style="1" customWidth="1"/>
    <col min="3" max="22" width="7.5703125" style="1" customWidth="1"/>
    <col min="23" max="16384" width="9" style="1"/>
  </cols>
  <sheetData>
    <row r="1" spans="1:31">
      <c r="A1" s="24" t="s">
        <v>470</v>
      </c>
    </row>
    <row r="2" spans="1:31" ht="12" thickBot="1">
      <c r="A2" s="24"/>
      <c r="Q2" s="2"/>
      <c r="S2" s="2"/>
      <c r="T2" s="2"/>
      <c r="U2" s="3"/>
      <c r="AE2" s="3" t="s">
        <v>12</v>
      </c>
    </row>
    <row r="3" spans="1:31" ht="12" thickBot="1">
      <c r="A3" s="4" t="s">
        <v>1</v>
      </c>
      <c r="B3" s="5" t="s">
        <v>2</v>
      </c>
      <c r="C3" s="5">
        <v>2531</v>
      </c>
      <c r="D3" s="5">
        <v>2533</v>
      </c>
      <c r="E3" s="5">
        <v>2535</v>
      </c>
      <c r="F3" s="5">
        <v>2537</v>
      </c>
      <c r="G3" s="5">
        <v>2539</v>
      </c>
      <c r="H3" s="5">
        <v>2541</v>
      </c>
      <c r="I3" s="5">
        <v>2543</v>
      </c>
      <c r="J3" s="5">
        <v>2545</v>
      </c>
      <c r="K3" s="5">
        <v>2547</v>
      </c>
      <c r="L3" s="5">
        <v>2549</v>
      </c>
      <c r="M3" s="5">
        <v>2550</v>
      </c>
      <c r="N3" s="5">
        <v>2551</v>
      </c>
      <c r="O3" s="5">
        <v>2552</v>
      </c>
      <c r="P3" s="5">
        <v>2553</v>
      </c>
      <c r="Q3" s="5">
        <v>2554</v>
      </c>
      <c r="R3" s="5">
        <v>2555</v>
      </c>
      <c r="S3" s="5">
        <v>2556</v>
      </c>
      <c r="T3" s="5">
        <v>2557</v>
      </c>
      <c r="U3" s="25">
        <v>2558</v>
      </c>
      <c r="V3" s="25">
        <v>2559</v>
      </c>
      <c r="W3" s="25">
        <v>2560</v>
      </c>
      <c r="X3" s="25">
        <v>2561</v>
      </c>
      <c r="Y3" s="25">
        <v>2562</v>
      </c>
      <c r="Z3" s="25">
        <v>2563</v>
      </c>
      <c r="AA3" s="25">
        <v>2564</v>
      </c>
      <c r="AB3" s="25">
        <v>2565</v>
      </c>
      <c r="AC3" s="25">
        <v>2566</v>
      </c>
      <c r="AD3" s="25">
        <v>2567</v>
      </c>
      <c r="AE3" s="25">
        <v>2568</v>
      </c>
    </row>
    <row r="4" spans="1:31">
      <c r="A4" s="26" t="s">
        <v>3</v>
      </c>
      <c r="B4" s="8" t="s">
        <v>4</v>
      </c>
      <c r="C4" s="27">
        <v>24.717790294516679</v>
      </c>
      <c r="D4" s="27">
        <v>24.471476102058499</v>
      </c>
      <c r="E4" s="27">
        <v>11.301737023339015</v>
      </c>
      <c r="F4" s="27">
        <v>9.1774532634024357</v>
      </c>
      <c r="G4" s="27">
        <v>4.2078832295940005</v>
      </c>
      <c r="H4" s="27">
        <v>5.4547197967442953</v>
      </c>
      <c r="I4" s="27">
        <v>5.8627943285815487</v>
      </c>
      <c r="J4" s="27">
        <v>6.349840508086702</v>
      </c>
      <c r="K4" s="28">
        <v>4.0699316971432706</v>
      </c>
      <c r="L4" s="27">
        <v>2.8778338033370097</v>
      </c>
      <c r="M4" s="29">
        <v>3.5143320440167081</v>
      </c>
      <c r="N4" s="29">
        <v>2.3306521427856923</v>
      </c>
      <c r="O4" s="29">
        <v>2.3556995002086953</v>
      </c>
      <c r="P4" s="29">
        <v>2.2474922806817395</v>
      </c>
      <c r="Q4" s="29">
        <v>7.7406275634538382</v>
      </c>
      <c r="R4" s="29">
        <v>1.9119830131530762</v>
      </c>
      <c r="S4" s="29">
        <v>1.1386203765869141</v>
      </c>
      <c r="T4" s="200">
        <v>1.6383901834487915</v>
      </c>
      <c r="U4" s="29">
        <v>2.0098397731781006</v>
      </c>
      <c r="V4" s="29">
        <v>1.3567546606063843</v>
      </c>
      <c r="W4" s="29">
        <v>1.1236380338668823</v>
      </c>
      <c r="X4" s="29">
        <v>0.98496568202972412</v>
      </c>
      <c r="Y4" s="29">
        <v>0.59064435958862305</v>
      </c>
      <c r="Z4" s="29">
        <v>0.49023115634918213</v>
      </c>
      <c r="AA4" s="29">
        <v>0.56517797708511353</v>
      </c>
      <c r="AB4" s="29">
        <v>1.3685911893844604</v>
      </c>
      <c r="AC4" s="29">
        <v>0.41986638307571411</v>
      </c>
      <c r="AD4" s="29">
        <v>0.77304524183273315</v>
      </c>
      <c r="AE4" s="29">
        <v>0.3390946090221405</v>
      </c>
    </row>
    <row r="5" spans="1:31">
      <c r="A5" s="30"/>
      <c r="B5" s="31" t="s">
        <v>5</v>
      </c>
      <c r="C5" s="32">
        <v>24.717790294516679</v>
      </c>
      <c r="D5" s="32">
        <v>24.471476102058499</v>
      </c>
      <c r="E5" s="32">
        <v>11.301737023339015</v>
      </c>
      <c r="F5" s="32">
        <v>9.1774532634024357</v>
      </c>
      <c r="G5" s="32">
        <v>4.2078832295940005</v>
      </c>
      <c r="H5" s="32">
        <v>5.4547197967442953</v>
      </c>
      <c r="I5" s="32">
        <v>5.8627943285815487</v>
      </c>
      <c r="J5" s="32">
        <v>6.349840508086702</v>
      </c>
      <c r="K5" s="33">
        <v>4.0699316971432706</v>
      </c>
      <c r="L5" s="32">
        <v>2.8778338033370097</v>
      </c>
      <c r="M5" s="34">
        <v>3.5143320440167081</v>
      </c>
      <c r="N5" s="34">
        <v>2.3306521427856923</v>
      </c>
      <c r="O5" s="34">
        <v>2.3556995002086953</v>
      </c>
      <c r="P5" s="34">
        <v>2.2474922806817395</v>
      </c>
      <c r="Q5" s="34">
        <v>7.7406275634538382</v>
      </c>
      <c r="R5" s="34">
        <v>1.9119830131530762</v>
      </c>
      <c r="S5" s="34">
        <v>1.1386203765869141</v>
      </c>
      <c r="T5" s="201">
        <v>1.6383901834487915</v>
      </c>
      <c r="U5" s="34">
        <v>2.0098397731781006</v>
      </c>
      <c r="V5" s="34">
        <v>1.3567546606063843</v>
      </c>
      <c r="W5" s="34">
        <v>1.1236380338668823</v>
      </c>
      <c r="X5" s="34">
        <v>0.98496568202972412</v>
      </c>
      <c r="Y5" s="34">
        <v>0.59064435958862305</v>
      </c>
      <c r="Z5" s="34">
        <v>0.49023115634918213</v>
      </c>
      <c r="AA5" s="34">
        <v>0.56517797708511353</v>
      </c>
      <c r="AB5" s="34">
        <v>1.3685911893844604</v>
      </c>
      <c r="AC5" s="34">
        <v>0.41986638307571411</v>
      </c>
      <c r="AD5" s="34">
        <v>0.77304524183273315</v>
      </c>
      <c r="AE5" s="34">
        <v>0.3390946090221405</v>
      </c>
    </row>
    <row r="6" spans="1:31">
      <c r="A6" s="35" t="s">
        <v>6</v>
      </c>
      <c r="B6" s="8" t="s">
        <v>4</v>
      </c>
      <c r="C6" s="27">
        <v>53.382064200075497</v>
      </c>
      <c r="D6" s="27">
        <v>42.422256504077652</v>
      </c>
      <c r="E6" s="27">
        <v>25.447231978267762</v>
      </c>
      <c r="F6" s="27">
        <v>24.764060951506227</v>
      </c>
      <c r="G6" s="27">
        <v>18.465189153942482</v>
      </c>
      <c r="H6" s="27">
        <v>18.682278305243052</v>
      </c>
      <c r="I6" s="27">
        <v>19.778943643735818</v>
      </c>
      <c r="J6" s="27">
        <v>14.378462703738013</v>
      </c>
      <c r="K6" s="28">
        <v>12.948858197806246</v>
      </c>
      <c r="L6" s="27">
        <v>8.7601338462953962</v>
      </c>
      <c r="M6" s="29">
        <v>8.3652705437733701</v>
      </c>
      <c r="N6" s="29">
        <v>7.9730214720412027</v>
      </c>
      <c r="O6" s="29">
        <v>7.0801860192199033</v>
      </c>
      <c r="P6" s="29">
        <v>6.9981694170801871</v>
      </c>
      <c r="Q6" s="29">
        <v>7.415380876455691</v>
      </c>
      <c r="R6" s="29">
        <v>4.2415766716003418</v>
      </c>
      <c r="S6" s="29">
        <v>3.5367543697357178</v>
      </c>
      <c r="T6" s="200">
        <v>3.3183939456939697</v>
      </c>
      <c r="U6" s="29">
        <v>2.9799220561981201</v>
      </c>
      <c r="V6" s="29">
        <v>3.6250934600830078</v>
      </c>
      <c r="W6" s="29">
        <v>3.5237023830413818</v>
      </c>
      <c r="X6" s="29">
        <v>3.8496301174163818</v>
      </c>
      <c r="Y6" s="29">
        <v>3.3712239265441895</v>
      </c>
      <c r="Z6" s="29">
        <v>2.701568603515625</v>
      </c>
      <c r="AA6" s="29">
        <v>2.8428041934967041</v>
      </c>
      <c r="AB6" s="29">
        <v>1.9476774930953979</v>
      </c>
      <c r="AC6" s="29">
        <v>1.5954813957214355</v>
      </c>
      <c r="AD6" s="29">
        <v>2.2427353858947754</v>
      </c>
      <c r="AE6" s="29">
        <v>1.5181434154510498</v>
      </c>
    </row>
    <row r="7" spans="1:31">
      <c r="A7" s="30"/>
      <c r="B7" s="19" t="s">
        <v>7</v>
      </c>
      <c r="C7" s="36">
        <v>67.888753210277599</v>
      </c>
      <c r="D7" s="36">
        <v>56.067808450148185</v>
      </c>
      <c r="E7" s="36">
        <v>49.82356488321642</v>
      </c>
      <c r="F7" s="36">
        <v>41.277296756936387</v>
      </c>
      <c r="G7" s="36">
        <v>30.169633034799226</v>
      </c>
      <c r="H7" s="36">
        <v>31.844979668474032</v>
      </c>
      <c r="I7" s="36">
        <v>33.487426179268276</v>
      </c>
      <c r="J7" s="36">
        <v>28.661915629475516</v>
      </c>
      <c r="K7" s="37">
        <v>22.524268765179077</v>
      </c>
      <c r="L7" s="36">
        <v>15.701139410046363</v>
      </c>
      <c r="M7" s="38">
        <v>14.915660547549697</v>
      </c>
      <c r="N7" s="38">
        <v>16.535789420165713</v>
      </c>
      <c r="O7" s="38">
        <v>14.465610084924666</v>
      </c>
      <c r="P7" s="38">
        <v>13.919340938893789</v>
      </c>
      <c r="Q7" s="38">
        <v>12.915157907929947</v>
      </c>
      <c r="R7" s="38">
        <v>9.0149507522583008</v>
      </c>
      <c r="S7" s="38">
        <v>6.6220779418945313</v>
      </c>
      <c r="T7" s="202">
        <v>6.3110251426696777</v>
      </c>
      <c r="U7" s="38">
        <v>5.3875494003295898</v>
      </c>
      <c r="V7" s="38">
        <v>6.336543083190918</v>
      </c>
      <c r="W7" s="38">
        <v>5.078887939453125</v>
      </c>
      <c r="X7" s="38">
        <v>6.1251015663146973</v>
      </c>
      <c r="Y7" s="38">
        <v>4.9774703979492188</v>
      </c>
      <c r="Z7" s="38">
        <v>3.6964423656463623</v>
      </c>
      <c r="AA7" s="38">
        <v>3.1573925018310547</v>
      </c>
      <c r="AB7" s="38">
        <v>3.3414347171783447</v>
      </c>
      <c r="AC7" s="38">
        <v>2.716388463973999</v>
      </c>
      <c r="AD7" s="38">
        <v>3.2818808555603027</v>
      </c>
      <c r="AE7" s="38">
        <v>1.9863553047180176</v>
      </c>
    </row>
    <row r="8" spans="1:31">
      <c r="A8" s="30"/>
      <c r="B8" s="31" t="s">
        <v>5</v>
      </c>
      <c r="C8" s="32">
        <v>63.493854168992428</v>
      </c>
      <c r="D8" s="32">
        <v>51.790963444233022</v>
      </c>
      <c r="E8" s="32">
        <v>42.041116035356715</v>
      </c>
      <c r="F8" s="32">
        <v>35.906611023967308</v>
      </c>
      <c r="G8" s="32">
        <v>26.295687728175515</v>
      </c>
      <c r="H8" s="32">
        <v>27.404611748652396</v>
      </c>
      <c r="I8" s="32">
        <v>28.751239279850811</v>
      </c>
      <c r="J8" s="32">
        <v>23.418500811840079</v>
      </c>
      <c r="K8" s="33">
        <v>18.799872647765458</v>
      </c>
      <c r="L8" s="32">
        <v>12.848352139169537</v>
      </c>
      <c r="M8" s="34">
        <v>12.150858204354956</v>
      </c>
      <c r="N8" s="34">
        <v>12.826546283089916</v>
      </c>
      <c r="O8" s="34">
        <v>11.184285724069191</v>
      </c>
      <c r="P8" s="34">
        <v>10.767320187175693</v>
      </c>
      <c r="Q8" s="34">
        <v>10.363684662899255</v>
      </c>
      <c r="R8" s="34">
        <v>7.1189389228820801</v>
      </c>
      <c r="S8" s="34">
        <v>5.4136848449707031</v>
      </c>
      <c r="T8" s="201">
        <v>4.949005126953125</v>
      </c>
      <c r="U8" s="34">
        <v>4.2976326942443848</v>
      </c>
      <c r="V8" s="34">
        <v>5.0899848937988281</v>
      </c>
      <c r="W8" s="34">
        <v>4.366694450378418</v>
      </c>
      <c r="X8" s="34">
        <v>5.0747995376586914</v>
      </c>
      <c r="Y8" s="34">
        <v>4.2425961494445801</v>
      </c>
      <c r="Z8" s="34">
        <v>3.2327835559844971</v>
      </c>
      <c r="AA8" s="34">
        <v>3.0121331214904785</v>
      </c>
      <c r="AB8" s="34">
        <v>2.6935634613037109</v>
      </c>
      <c r="AC8" s="34">
        <v>2.1954982280731201</v>
      </c>
      <c r="AD8" s="34">
        <v>2.7986719608306885</v>
      </c>
      <c r="AE8" s="34">
        <v>1.7655247449874878</v>
      </c>
    </row>
    <row r="9" spans="1:31">
      <c r="A9" s="35" t="s">
        <v>8</v>
      </c>
      <c r="B9" s="8" t="s">
        <v>4</v>
      </c>
      <c r="C9" s="27">
        <v>59.392433872196584</v>
      </c>
      <c r="D9" s="27">
        <v>46.620353922932118</v>
      </c>
      <c r="E9" s="27">
        <v>39.972170222708073</v>
      </c>
      <c r="F9" s="27">
        <v>39.62533349782656</v>
      </c>
      <c r="G9" s="27">
        <v>35.844995406006653</v>
      </c>
      <c r="H9" s="27">
        <v>35.233948805210353</v>
      </c>
      <c r="I9" s="27">
        <v>39.658810435167482</v>
      </c>
      <c r="J9" s="27">
        <v>32.009169261006498</v>
      </c>
      <c r="K9" s="28">
        <v>24.587565285508784</v>
      </c>
      <c r="L9" s="27">
        <v>19.05933424684212</v>
      </c>
      <c r="M9" s="29">
        <v>20.014603809661025</v>
      </c>
      <c r="N9" s="29">
        <v>21.25800822911598</v>
      </c>
      <c r="O9" s="29">
        <v>17.446252015390108</v>
      </c>
      <c r="P9" s="29">
        <v>15.162150246755965</v>
      </c>
      <c r="Q9" s="29">
        <v>11.32421473213148</v>
      </c>
      <c r="R9" s="29">
        <v>15.78749942779541</v>
      </c>
      <c r="S9" s="29">
        <v>14.736079216003418</v>
      </c>
      <c r="T9" s="200">
        <v>10.292985916137695</v>
      </c>
      <c r="U9" s="29">
        <v>7.5350713729858398</v>
      </c>
      <c r="V9" s="29">
        <v>9.4714736938476563</v>
      </c>
      <c r="W9" s="29">
        <v>8.2092351913452148</v>
      </c>
      <c r="X9" s="29">
        <v>8.7037668228149414</v>
      </c>
      <c r="Y9" s="29">
        <v>5.2918362617492676</v>
      </c>
      <c r="Z9" s="29">
        <v>6.2104310989379883</v>
      </c>
      <c r="AA9" s="29">
        <v>6.6096668243408203</v>
      </c>
      <c r="AB9" s="29">
        <v>5.1793045997619629</v>
      </c>
      <c r="AC9" s="29">
        <v>3.0582396984100342</v>
      </c>
      <c r="AD9" s="29">
        <v>6.0009174346923828</v>
      </c>
      <c r="AE9" s="29">
        <v>3.0112965106964111</v>
      </c>
    </row>
    <row r="10" spans="1:31">
      <c r="A10" s="30"/>
      <c r="B10" s="19" t="s">
        <v>7</v>
      </c>
      <c r="C10" s="36">
        <v>70.981521416552326</v>
      </c>
      <c r="D10" s="36">
        <v>61.417976844071553</v>
      </c>
      <c r="E10" s="36">
        <v>57.745085458394072</v>
      </c>
      <c r="F10" s="36">
        <v>47.317040753309421</v>
      </c>
      <c r="G10" s="36">
        <v>41.368901593200697</v>
      </c>
      <c r="H10" s="36">
        <v>39.686796437609161</v>
      </c>
      <c r="I10" s="36">
        <v>51.52913289020551</v>
      </c>
      <c r="J10" s="36">
        <v>43.720834899089567</v>
      </c>
      <c r="K10" s="37">
        <v>36.278771363741463</v>
      </c>
      <c r="L10" s="36">
        <v>28.8991967530323</v>
      </c>
      <c r="M10" s="38">
        <v>28.53006659273353</v>
      </c>
      <c r="N10" s="38">
        <v>32.606838347326423</v>
      </c>
      <c r="O10" s="38">
        <v>26.300177179466484</v>
      </c>
      <c r="P10" s="38">
        <v>26.125668744651311</v>
      </c>
      <c r="Q10" s="38">
        <v>18.792037310268459</v>
      </c>
      <c r="R10" s="38">
        <v>19.048309326171875</v>
      </c>
      <c r="S10" s="38">
        <v>18.532581329345703</v>
      </c>
      <c r="T10" s="202">
        <v>15.321602821350098</v>
      </c>
      <c r="U10" s="38">
        <v>9.7929220199584961</v>
      </c>
      <c r="V10" s="38">
        <v>10.459360122680664</v>
      </c>
      <c r="W10" s="38">
        <v>11.483180999755859</v>
      </c>
      <c r="X10" s="38">
        <v>12.762537002563477</v>
      </c>
      <c r="Y10" s="38">
        <v>8.397705078125</v>
      </c>
      <c r="Z10" s="38">
        <v>7.3933548927307129</v>
      </c>
      <c r="AA10" s="38">
        <v>6.9020428657531738</v>
      </c>
      <c r="AB10" s="38">
        <v>9.1246633529663086</v>
      </c>
      <c r="AC10" s="38">
        <v>4.8960847854614258</v>
      </c>
      <c r="AD10" s="38">
        <v>5.5357284545898438</v>
      </c>
      <c r="AE10" s="38">
        <v>4.7956662178039551</v>
      </c>
    </row>
    <row r="11" spans="1:31">
      <c r="A11" s="30"/>
      <c r="B11" s="31" t="s">
        <v>5</v>
      </c>
      <c r="C11" s="32">
        <v>68.643978134665616</v>
      </c>
      <c r="D11" s="32">
        <v>58.358943934879591</v>
      </c>
      <c r="E11" s="32">
        <v>54.085593523283571</v>
      </c>
      <c r="F11" s="32">
        <v>45.739600928186981</v>
      </c>
      <c r="G11" s="32">
        <v>40.240994957780231</v>
      </c>
      <c r="H11" s="32">
        <v>38.781090583159454</v>
      </c>
      <c r="I11" s="32">
        <v>49.07737151584724</v>
      </c>
      <c r="J11" s="32">
        <v>41.028341746526657</v>
      </c>
      <c r="K11" s="33">
        <v>33.291227583742256</v>
      </c>
      <c r="L11" s="32">
        <v>26.109399042210754</v>
      </c>
      <c r="M11" s="34">
        <v>25.989118447296704</v>
      </c>
      <c r="N11" s="34">
        <v>29.045072546691166</v>
      </c>
      <c r="O11" s="34">
        <v>23.379576418811318</v>
      </c>
      <c r="P11" s="34">
        <v>22.327492708596175</v>
      </c>
      <c r="Q11" s="34">
        <v>16.088596367821136</v>
      </c>
      <c r="R11" s="34">
        <v>18.186656951904297</v>
      </c>
      <c r="S11" s="34">
        <v>17.531631469726563</v>
      </c>
      <c r="T11" s="201">
        <v>13.575009346008301</v>
      </c>
      <c r="U11" s="34">
        <v>9.0056190490722656</v>
      </c>
      <c r="V11" s="34">
        <v>10.115732192993164</v>
      </c>
      <c r="W11" s="34">
        <v>10.344450950622559</v>
      </c>
      <c r="X11" s="34">
        <v>11.35164737701416</v>
      </c>
      <c r="Y11" s="34">
        <v>7.3209877014160156</v>
      </c>
      <c r="Z11" s="34">
        <v>6.980494499206543</v>
      </c>
      <c r="AA11" s="34">
        <v>6.8009524345397949</v>
      </c>
      <c r="AB11" s="34">
        <v>7.774137020111084</v>
      </c>
      <c r="AC11" s="34">
        <v>4.2634239196777344</v>
      </c>
      <c r="AD11" s="34">
        <v>5.6966814994812012</v>
      </c>
      <c r="AE11" s="34">
        <v>4.1807012557983398</v>
      </c>
    </row>
    <row r="12" spans="1:31">
      <c r="A12" s="35" t="s">
        <v>9</v>
      </c>
      <c r="B12" s="8" t="s">
        <v>4</v>
      </c>
      <c r="C12" s="27">
        <v>56.457829529564876</v>
      </c>
      <c r="D12" s="27">
        <v>50.739522367282333</v>
      </c>
      <c r="E12" s="27">
        <v>44.035165959377878</v>
      </c>
      <c r="F12" s="27">
        <v>35.198832825497995</v>
      </c>
      <c r="G12" s="27">
        <v>34.016219817416243</v>
      </c>
      <c r="H12" s="27">
        <v>36.69547913294106</v>
      </c>
      <c r="I12" s="27">
        <v>41.557451499779788</v>
      </c>
      <c r="J12" s="27">
        <v>28.02175183597549</v>
      </c>
      <c r="K12" s="28">
        <v>27.045688525274397</v>
      </c>
      <c r="L12" s="27">
        <v>23.932983832040911</v>
      </c>
      <c r="M12" s="29">
        <v>20.010759058195632</v>
      </c>
      <c r="N12" s="29">
        <v>18.962241557683758</v>
      </c>
      <c r="O12" s="29">
        <v>20.502552655066779</v>
      </c>
      <c r="P12" s="29">
        <v>16.247309490057216</v>
      </c>
      <c r="Q12" s="29">
        <v>12.595732517430273</v>
      </c>
      <c r="R12" s="29">
        <v>17.957969665527344</v>
      </c>
      <c r="S12" s="29">
        <v>15.358352661132813</v>
      </c>
      <c r="T12" s="200">
        <v>16.185209274291992</v>
      </c>
      <c r="U12" s="29">
        <v>11.138628959655762</v>
      </c>
      <c r="V12" s="29">
        <v>13.948370933532715</v>
      </c>
      <c r="W12" s="29">
        <v>12.768974304199219</v>
      </c>
      <c r="X12" s="29">
        <v>12.544007301330566</v>
      </c>
      <c r="Y12" s="29">
        <v>8.3568248748779297</v>
      </c>
      <c r="Z12" s="29">
        <v>12.406153678894043</v>
      </c>
      <c r="AA12" s="29">
        <v>11.17901611328125</v>
      </c>
      <c r="AB12" s="29">
        <v>8.1952199935913086</v>
      </c>
      <c r="AC12" s="29">
        <v>3.9924962520599365</v>
      </c>
      <c r="AD12" s="29">
        <v>6.0002593994140625</v>
      </c>
      <c r="AE12" s="29">
        <v>3.2204616069793701</v>
      </c>
    </row>
    <row r="13" spans="1:31">
      <c r="A13" s="30"/>
      <c r="B13" s="19" t="s">
        <v>7</v>
      </c>
      <c r="C13" s="36">
        <v>79.838314324999857</v>
      </c>
      <c r="D13" s="36">
        <v>72.316415206396229</v>
      </c>
      <c r="E13" s="36">
        <v>65.545088795852735</v>
      </c>
      <c r="F13" s="36">
        <v>56.532242167219621</v>
      </c>
      <c r="G13" s="36">
        <v>50.256359141045024</v>
      </c>
      <c r="H13" s="36">
        <v>58.837416763236078</v>
      </c>
      <c r="I13" s="36">
        <v>62.843063943461758</v>
      </c>
      <c r="J13" s="36">
        <v>47.885581449483254</v>
      </c>
      <c r="K13" s="37">
        <v>42.144635775581378</v>
      </c>
      <c r="L13" s="36">
        <v>38.819881568474699</v>
      </c>
      <c r="M13" s="38">
        <v>33.627187664661214</v>
      </c>
      <c r="N13" s="38">
        <v>35.531944341734693</v>
      </c>
      <c r="O13" s="38">
        <v>30.474888735787992</v>
      </c>
      <c r="P13" s="38">
        <v>28.975316163397348</v>
      </c>
      <c r="Q13" s="38">
        <v>20.565377642974088</v>
      </c>
      <c r="R13" s="38">
        <v>20.231779098510742</v>
      </c>
      <c r="S13" s="38">
        <v>17.81950569152832</v>
      </c>
      <c r="T13" s="202">
        <v>17.591770172119141</v>
      </c>
      <c r="U13" s="38">
        <v>9.9122772216796875</v>
      </c>
      <c r="V13" s="38">
        <v>12.479640960693359</v>
      </c>
      <c r="W13" s="38">
        <v>10.593695640563965</v>
      </c>
      <c r="X13" s="38">
        <v>10.768721580505371</v>
      </c>
      <c r="Y13" s="38">
        <v>8.3505029678344727</v>
      </c>
      <c r="Z13" s="38">
        <v>10.412744522094727</v>
      </c>
      <c r="AA13" s="38">
        <v>9.2234716415405273</v>
      </c>
      <c r="AB13" s="38">
        <v>7.0718016624450684</v>
      </c>
      <c r="AC13" s="38">
        <v>4.0620369911193848</v>
      </c>
      <c r="AD13" s="38">
        <v>6.4655952453613281</v>
      </c>
      <c r="AE13" s="38">
        <v>4.665802001953125</v>
      </c>
    </row>
    <row r="14" spans="1:31">
      <c r="A14" s="30"/>
      <c r="B14" s="31" t="s">
        <v>5</v>
      </c>
      <c r="C14" s="32">
        <v>76.582113845684759</v>
      </c>
      <c r="D14" s="32">
        <v>69.162137388827432</v>
      </c>
      <c r="E14" s="32">
        <v>62.321773975114397</v>
      </c>
      <c r="F14" s="32">
        <v>53.255589784178291</v>
      </c>
      <c r="G14" s="32">
        <v>47.718820029315523</v>
      </c>
      <c r="H14" s="32">
        <v>55.284602893749756</v>
      </c>
      <c r="I14" s="32">
        <v>59.278047237957374</v>
      </c>
      <c r="J14" s="32">
        <v>44.155658480763606</v>
      </c>
      <c r="K14" s="33">
        <v>38.969863503388119</v>
      </c>
      <c r="L14" s="32">
        <v>35.3202088794269</v>
      </c>
      <c r="M14" s="34">
        <v>30.244861928326195</v>
      </c>
      <c r="N14" s="34">
        <v>31.185166309812427</v>
      </c>
      <c r="O14" s="34">
        <v>27.71367243050285</v>
      </c>
      <c r="P14" s="34">
        <v>25.257894758442841</v>
      </c>
      <c r="Q14" s="34">
        <v>18.110409940984827</v>
      </c>
      <c r="R14" s="34">
        <v>19.765935897827148</v>
      </c>
      <c r="S14" s="34">
        <v>17.32313346862793</v>
      </c>
      <c r="T14" s="201">
        <v>17.190227508544922</v>
      </c>
      <c r="U14" s="34">
        <v>10.274435997009277</v>
      </c>
      <c r="V14" s="34">
        <v>12.904218673706055</v>
      </c>
      <c r="W14" s="34">
        <v>11.222146987915039</v>
      </c>
      <c r="X14" s="34">
        <v>11.287948608398438</v>
      </c>
      <c r="Y14" s="34">
        <v>8.3523473739624023</v>
      </c>
      <c r="Z14" s="34">
        <v>10.987016677856445</v>
      </c>
      <c r="AA14" s="34">
        <v>9.7920026779174805</v>
      </c>
      <c r="AB14" s="34">
        <v>7.3972511291503906</v>
      </c>
      <c r="AC14" s="34">
        <v>4.042208194732666</v>
      </c>
      <c r="AD14" s="34">
        <v>6.3311176300048828</v>
      </c>
      <c r="AE14" s="34">
        <v>4.2336812019348145</v>
      </c>
    </row>
    <row r="15" spans="1:31">
      <c r="A15" s="35" t="s">
        <v>10</v>
      </c>
      <c r="B15" s="8" t="s">
        <v>4</v>
      </c>
      <c r="C15" s="27">
        <v>45.672507855347618</v>
      </c>
      <c r="D15" s="27">
        <v>50.080523098386983</v>
      </c>
      <c r="E15" s="27">
        <v>36.314663451154523</v>
      </c>
      <c r="F15" s="27">
        <v>34.545864562305283</v>
      </c>
      <c r="G15" s="27">
        <v>24.823614862551612</v>
      </c>
      <c r="H15" s="27">
        <v>27.637978199117949</v>
      </c>
      <c r="I15" s="27">
        <v>26.0813721103994</v>
      </c>
      <c r="J15" s="27">
        <v>19.632618615836563</v>
      </c>
      <c r="K15" s="28">
        <v>16.338654173640801</v>
      </c>
      <c r="L15" s="27">
        <v>15.474974141786385</v>
      </c>
      <c r="M15" s="29">
        <v>15.308696094716774</v>
      </c>
      <c r="N15" s="29">
        <v>13.105732276369871</v>
      </c>
      <c r="O15" s="29">
        <v>12.608417139511346</v>
      </c>
      <c r="P15" s="29">
        <v>8.5342977661782964</v>
      </c>
      <c r="Q15" s="29">
        <v>6.8345240055199437</v>
      </c>
      <c r="R15" s="29">
        <v>9.1391153335571289</v>
      </c>
      <c r="S15" s="29">
        <v>8.3006143569946289</v>
      </c>
      <c r="T15" s="200">
        <v>8.8517427444458008</v>
      </c>
      <c r="U15" s="29">
        <v>5.9787511825561523</v>
      </c>
      <c r="V15" s="29">
        <v>8.172886848449707</v>
      </c>
      <c r="W15" s="29">
        <v>7.6055269241333008</v>
      </c>
      <c r="X15" s="29">
        <v>10.217732429504395</v>
      </c>
      <c r="Y15" s="29">
        <v>8.7015476226806641</v>
      </c>
      <c r="Z15" s="29">
        <v>8.5323390960693359</v>
      </c>
      <c r="AA15" s="29">
        <v>8.5712013244628906</v>
      </c>
      <c r="AB15" s="29">
        <v>6.8309392929077148</v>
      </c>
      <c r="AC15" s="29">
        <v>5.7746124267578125</v>
      </c>
      <c r="AD15" s="29">
        <v>6.8861784934997559</v>
      </c>
      <c r="AE15" s="29">
        <v>5.1198616027832031</v>
      </c>
    </row>
    <row r="16" spans="1:31">
      <c r="A16" s="30"/>
      <c r="B16" s="19" t="s">
        <v>7</v>
      </c>
      <c r="C16" s="36">
        <v>70.43378252839662</v>
      </c>
      <c r="D16" s="36">
        <v>69.805962120506038</v>
      </c>
      <c r="E16" s="36">
        <v>62.220697515746728</v>
      </c>
      <c r="F16" s="36">
        <v>51.639256561662052</v>
      </c>
      <c r="G16" s="36">
        <v>38.594162518578635</v>
      </c>
      <c r="H16" s="36">
        <v>44.484987439600459</v>
      </c>
      <c r="I16" s="36">
        <v>46.352094510659199</v>
      </c>
      <c r="J16" s="36">
        <v>32.320480760074659</v>
      </c>
      <c r="K16" s="37">
        <v>25.232987624306773</v>
      </c>
      <c r="L16" s="36">
        <v>21.576361321444278</v>
      </c>
      <c r="M16" s="38">
        <v>21.017838136082677</v>
      </c>
      <c r="N16" s="38">
        <v>18.396944539290896</v>
      </c>
      <c r="O16" s="38">
        <v>19.124729333719532</v>
      </c>
      <c r="P16" s="38">
        <v>17.112756140864185</v>
      </c>
      <c r="Q16" s="38">
        <v>11.858755580098723</v>
      </c>
      <c r="R16" s="38">
        <v>14.748193740844727</v>
      </c>
      <c r="S16" s="38">
        <v>11.637616157531738</v>
      </c>
      <c r="T16" s="202">
        <v>16.192756652832031</v>
      </c>
      <c r="U16" s="38">
        <v>11.722492218017578</v>
      </c>
      <c r="V16" s="38">
        <v>14.498824119567871</v>
      </c>
      <c r="W16" s="38">
        <v>13.587818145751953</v>
      </c>
      <c r="X16" s="38">
        <v>13.945761680603027</v>
      </c>
      <c r="Y16" s="38">
        <v>12.329304695129395</v>
      </c>
      <c r="Z16" s="38">
        <v>13.321926116943359</v>
      </c>
      <c r="AA16" s="38">
        <v>11.841184616088867</v>
      </c>
      <c r="AB16" s="38">
        <v>10.704837799072266</v>
      </c>
      <c r="AC16" s="38">
        <v>7.9012842178344727</v>
      </c>
      <c r="AD16" s="38">
        <v>10.90374755859375</v>
      </c>
      <c r="AE16" s="38">
        <v>7.2940330505371094</v>
      </c>
    </row>
    <row r="17" spans="1:31">
      <c r="A17" s="39"/>
      <c r="B17" s="31" t="s">
        <v>5</v>
      </c>
      <c r="C17" s="32">
        <v>65.482050769866632</v>
      </c>
      <c r="D17" s="32">
        <v>65.811847490690866</v>
      </c>
      <c r="E17" s="32">
        <v>56.847688868030872</v>
      </c>
      <c r="F17" s="32">
        <v>48.008454231033774</v>
      </c>
      <c r="G17" s="32">
        <v>35.599949503159102</v>
      </c>
      <c r="H17" s="32">
        <v>40.734144527447519</v>
      </c>
      <c r="I17" s="32">
        <v>41.69898519369238</v>
      </c>
      <c r="J17" s="32">
        <v>29.203500271512901</v>
      </c>
      <c r="K17" s="33">
        <v>22.885116664858625</v>
      </c>
      <c r="L17" s="32">
        <v>19.838970454813008</v>
      </c>
      <c r="M17" s="34">
        <v>19.327029214852036</v>
      </c>
      <c r="N17" s="34">
        <v>16.765746916580788</v>
      </c>
      <c r="O17" s="34">
        <v>17.031938594364426</v>
      </c>
      <c r="P17" s="34">
        <v>14.240529356618573</v>
      </c>
      <c r="Q17" s="34">
        <v>10.123938339850389</v>
      </c>
      <c r="R17" s="34">
        <v>13.102054595947266</v>
      </c>
      <c r="S17" s="34">
        <v>10.671414375305176</v>
      </c>
      <c r="T17" s="201">
        <v>13.733834266662598</v>
      </c>
      <c r="U17" s="34">
        <v>9.8568429946899414</v>
      </c>
      <c r="V17" s="34">
        <v>12.346177101135254</v>
      </c>
      <c r="W17" s="34">
        <v>11.597514152526855</v>
      </c>
      <c r="X17" s="34">
        <v>12.724368095397949</v>
      </c>
      <c r="Y17" s="34">
        <v>11.136167526245117</v>
      </c>
      <c r="Z17" s="34">
        <v>11.773985862731934</v>
      </c>
      <c r="AA17" s="34">
        <v>10.75147533416748</v>
      </c>
      <c r="AB17" s="34">
        <v>9.4082260131835938</v>
      </c>
      <c r="AC17" s="34">
        <v>7.1825294494628906</v>
      </c>
      <c r="AD17" s="34">
        <v>9.5515909194946289</v>
      </c>
      <c r="AE17" s="34">
        <v>6.5716738700866699</v>
      </c>
    </row>
    <row r="18" spans="1:31">
      <c r="A18" s="35" t="s">
        <v>11</v>
      </c>
      <c r="B18" s="8" t="s">
        <v>4</v>
      </c>
      <c r="C18" s="27">
        <v>43.350506447402637</v>
      </c>
      <c r="D18" s="27">
        <v>38.530725460246792</v>
      </c>
      <c r="E18" s="27">
        <v>26.528342951840337</v>
      </c>
      <c r="F18" s="27">
        <v>23.934352391407764</v>
      </c>
      <c r="G18" s="27">
        <v>19.087908795596057</v>
      </c>
      <c r="H18" s="27">
        <v>20.344109460396044</v>
      </c>
      <c r="I18" s="27">
        <v>22.212379129192591</v>
      </c>
      <c r="J18" s="27">
        <v>17.033947834388407</v>
      </c>
      <c r="K18" s="28">
        <v>14.600864861222966</v>
      </c>
      <c r="L18" s="27">
        <v>11.827545726175154</v>
      </c>
      <c r="M18" s="29">
        <v>11.342916718568071</v>
      </c>
      <c r="N18" s="29">
        <v>10.689238140071351</v>
      </c>
      <c r="O18" s="29">
        <v>10.228275645887509</v>
      </c>
      <c r="P18" s="29">
        <v>8.6906461471316412</v>
      </c>
      <c r="Q18" s="29">
        <v>9.0000557027213173</v>
      </c>
      <c r="R18" s="29">
        <v>7.4612154960632324</v>
      </c>
      <c r="S18" s="29">
        <v>6.3492321968078613</v>
      </c>
      <c r="T18" s="200">
        <v>6.6723470687866211</v>
      </c>
      <c r="U18" s="29">
        <v>5.1208229064941406</v>
      </c>
      <c r="V18" s="29">
        <v>6.0717778205871582</v>
      </c>
      <c r="W18" s="29">
        <v>5.4801421165466309</v>
      </c>
      <c r="X18" s="29">
        <v>5.8164496421813965</v>
      </c>
      <c r="Y18" s="29">
        <v>4.2231326103210449</v>
      </c>
      <c r="Z18" s="29">
        <v>4.7429676055908203</v>
      </c>
      <c r="AA18" s="29">
        <v>4.6657733917236328</v>
      </c>
      <c r="AB18" s="29">
        <v>3.7333962917327881</v>
      </c>
      <c r="AC18" s="29">
        <v>2.26792311668396</v>
      </c>
      <c r="AD18" s="29">
        <v>3.3809468746185303</v>
      </c>
      <c r="AE18" s="29">
        <v>2.0147285461425781</v>
      </c>
    </row>
    <row r="19" spans="1:31">
      <c r="A19" s="30"/>
      <c r="B19" s="19" t="s">
        <v>7</v>
      </c>
      <c r="C19" s="36">
        <v>73.974593540970886</v>
      </c>
      <c r="D19" s="36">
        <v>66.077782330530695</v>
      </c>
      <c r="E19" s="36">
        <v>59.967311664831186</v>
      </c>
      <c r="F19" s="36">
        <v>50.507441133522427</v>
      </c>
      <c r="G19" s="36">
        <v>42.246771083157256</v>
      </c>
      <c r="H19" s="36">
        <v>46.677137782573375</v>
      </c>
      <c r="I19" s="36">
        <v>51.434548793641085</v>
      </c>
      <c r="J19" s="36">
        <v>40.221794250584097</v>
      </c>
      <c r="K19" s="37">
        <v>33.619576096615909</v>
      </c>
      <c r="L19" s="36">
        <v>28.308731316093187</v>
      </c>
      <c r="M19" s="38">
        <v>25.847166523309951</v>
      </c>
      <c r="N19" s="38">
        <v>27.311979541894033</v>
      </c>
      <c r="O19" s="38">
        <v>23.58673143010105</v>
      </c>
      <c r="P19" s="38">
        <v>22.440428519110068</v>
      </c>
      <c r="Q19" s="38">
        <v>16.714426206516684</v>
      </c>
      <c r="R19" s="38">
        <v>16.059436798095703</v>
      </c>
      <c r="S19" s="38">
        <v>13.881315231323242</v>
      </c>
      <c r="T19" s="202">
        <v>13.746014595031738</v>
      </c>
      <c r="U19" s="38">
        <v>8.9000682830810547</v>
      </c>
      <c r="V19" s="38">
        <v>10.655536651611328</v>
      </c>
      <c r="W19" s="38">
        <v>9.6648006439208984</v>
      </c>
      <c r="X19" s="38">
        <v>10.338973999023438</v>
      </c>
      <c r="Y19" s="38">
        <v>8.0312166213989258</v>
      </c>
      <c r="Z19" s="38">
        <v>8.3519811630249023</v>
      </c>
      <c r="AA19" s="38">
        <v>7.4032487869262695</v>
      </c>
      <c r="AB19" s="38">
        <v>6.9602565765380859</v>
      </c>
      <c r="AC19" s="38">
        <v>4.4597177505493164</v>
      </c>
      <c r="AD19" s="38">
        <v>6.0676555633544922</v>
      </c>
      <c r="AE19" s="38">
        <v>4.319739818572998</v>
      </c>
    </row>
    <row r="20" spans="1:31">
      <c r="A20" s="39"/>
      <c r="B20" s="31" t="s">
        <v>5</v>
      </c>
      <c r="C20" s="32">
        <v>65.165755155950578</v>
      </c>
      <c r="D20" s="32">
        <v>57.972813849299584</v>
      </c>
      <c r="E20" s="32">
        <v>50.037378203662804</v>
      </c>
      <c r="F20" s="32">
        <v>42.541282833452364</v>
      </c>
      <c r="G20" s="32">
        <v>35.245750481321011</v>
      </c>
      <c r="H20" s="32">
        <v>38.634194024128981</v>
      </c>
      <c r="I20" s="32">
        <v>42.333349887587147</v>
      </c>
      <c r="J20" s="32">
        <v>32.442265493742461</v>
      </c>
      <c r="K20" s="33">
        <v>26.761240187690582</v>
      </c>
      <c r="L20" s="32">
        <v>21.935235001652128</v>
      </c>
      <c r="M20" s="34">
        <v>20.043835539502581</v>
      </c>
      <c r="N20" s="34">
        <v>20.434707511809872</v>
      </c>
      <c r="O20" s="34">
        <v>17.875425458834787</v>
      </c>
      <c r="P20" s="34">
        <v>16.369288944843309</v>
      </c>
      <c r="Q20" s="34">
        <v>13.217628828949584</v>
      </c>
      <c r="R20" s="34">
        <v>12.780119895935059</v>
      </c>
      <c r="S20" s="34">
        <v>11.028019905090332</v>
      </c>
      <c r="T20" s="201">
        <v>10.623160362243652</v>
      </c>
      <c r="U20" s="34">
        <v>7.2267765998840332</v>
      </c>
      <c r="V20" s="34">
        <v>8.6135892868041992</v>
      </c>
      <c r="W20" s="34">
        <v>7.7971682548522949</v>
      </c>
      <c r="X20" s="34">
        <v>8.3119935989379883</v>
      </c>
      <c r="Y20" s="34">
        <v>6.3277239799499512</v>
      </c>
      <c r="Z20" s="34">
        <v>6.7313365936279297</v>
      </c>
      <c r="AA20" s="34">
        <v>6.1719536781311035</v>
      </c>
      <c r="AB20" s="34">
        <v>5.5063395500183105</v>
      </c>
      <c r="AC20" s="34">
        <v>3.4722466468811035</v>
      </c>
      <c r="AD20" s="34">
        <v>4.8529977798461914</v>
      </c>
      <c r="AE20" s="34">
        <v>3.2679567337036133</v>
      </c>
    </row>
    <row r="22" spans="1:31">
      <c r="A22" s="1" t="s">
        <v>231</v>
      </c>
    </row>
    <row r="23" spans="1:31">
      <c r="A23" s="1" t="s">
        <v>179</v>
      </c>
    </row>
    <row r="37" spans="5:5">
      <c r="E37" s="40"/>
    </row>
    <row r="38" spans="5:5">
      <c r="E38" s="40"/>
    </row>
    <row r="39" spans="5:5">
      <c r="E39" s="40"/>
    </row>
    <row r="40" spans="5:5">
      <c r="E40" s="40"/>
    </row>
    <row r="41" spans="5:5">
      <c r="E41" s="40"/>
    </row>
    <row r="42" spans="5:5">
      <c r="E42" s="40"/>
    </row>
  </sheetData>
  <printOptions horizontalCentered="1"/>
  <pageMargins left="0.11811023622047245" right="0.11811023622047245" top="1.1417322834645669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49"/>
  <sheetViews>
    <sheetView zoomScaleNormal="100" workbookViewId="0">
      <pane xSplit="2" ySplit="3" topLeftCell="D4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17.140625" style="1" customWidth="1"/>
    <col min="2" max="2" width="13" style="1" customWidth="1"/>
    <col min="3" max="16" width="8.7109375" style="1" bestFit="1" customWidth="1"/>
    <col min="17" max="22" width="7.5703125" style="1" customWidth="1"/>
    <col min="23" max="23" width="9" style="1"/>
    <col min="24" max="24" width="8.140625" style="1" customWidth="1"/>
    <col min="25" max="25" width="10.140625" style="1" customWidth="1"/>
    <col min="26" max="26" width="10.42578125" style="1" bestFit="1" customWidth="1"/>
    <col min="27" max="27" width="8.7109375" style="1" customWidth="1"/>
    <col min="28" max="28" width="9" style="1" customWidth="1"/>
    <col min="29" max="16384" width="9" style="1"/>
  </cols>
  <sheetData>
    <row r="1" spans="1:31">
      <c r="A1" s="24" t="s">
        <v>471</v>
      </c>
    </row>
    <row r="2" spans="1:31" ht="12" thickBot="1">
      <c r="A2" s="24"/>
      <c r="Q2" s="2"/>
      <c r="S2" s="2"/>
      <c r="T2" s="2"/>
      <c r="U2" s="3"/>
      <c r="AE2" s="3" t="s">
        <v>13</v>
      </c>
    </row>
    <row r="3" spans="1:31" ht="12" thickBot="1">
      <c r="A3" s="4" t="s">
        <v>1</v>
      </c>
      <c r="B3" s="5" t="s">
        <v>2</v>
      </c>
      <c r="C3" s="5">
        <v>2531</v>
      </c>
      <c r="D3" s="5">
        <v>2533</v>
      </c>
      <c r="E3" s="5">
        <v>2535</v>
      </c>
      <c r="F3" s="5">
        <v>2537</v>
      </c>
      <c r="G3" s="5">
        <v>2539</v>
      </c>
      <c r="H3" s="5">
        <v>2541</v>
      </c>
      <c r="I3" s="5">
        <v>2543</v>
      </c>
      <c r="J3" s="5">
        <v>2545</v>
      </c>
      <c r="K3" s="5">
        <v>2547</v>
      </c>
      <c r="L3" s="5">
        <v>2549</v>
      </c>
      <c r="M3" s="5">
        <v>2550</v>
      </c>
      <c r="N3" s="5">
        <v>2551</v>
      </c>
      <c r="O3" s="5">
        <v>2552</v>
      </c>
      <c r="P3" s="5">
        <v>2553</v>
      </c>
      <c r="Q3" s="5">
        <v>2554</v>
      </c>
      <c r="R3" s="5">
        <v>2555</v>
      </c>
      <c r="S3" s="5">
        <v>2556</v>
      </c>
      <c r="T3" s="5">
        <v>2557</v>
      </c>
      <c r="U3" s="25">
        <v>2558</v>
      </c>
      <c r="V3" s="25">
        <v>2559</v>
      </c>
      <c r="W3" s="25">
        <v>2560</v>
      </c>
      <c r="X3" s="25">
        <v>2561</v>
      </c>
      <c r="Y3" s="25">
        <v>2562</v>
      </c>
      <c r="Z3" s="25">
        <v>2563</v>
      </c>
      <c r="AA3" s="25">
        <v>2564</v>
      </c>
      <c r="AB3" s="25">
        <v>2565</v>
      </c>
      <c r="AC3" s="25">
        <v>2566</v>
      </c>
      <c r="AD3" s="25">
        <v>2567</v>
      </c>
      <c r="AE3" s="25">
        <v>2568</v>
      </c>
    </row>
    <row r="4" spans="1:31">
      <c r="A4" s="35" t="s">
        <v>3</v>
      </c>
      <c r="B4" s="41" t="s">
        <v>4</v>
      </c>
      <c r="C4" s="42">
        <v>1390.0145779841789</v>
      </c>
      <c r="D4" s="42">
        <v>1439.5128608931475</v>
      </c>
      <c r="E4" s="42">
        <v>672.63291213398088</v>
      </c>
      <c r="F4" s="42">
        <v>552.62775797565007</v>
      </c>
      <c r="G4" s="42">
        <v>256.36088391540602</v>
      </c>
      <c r="H4" s="42">
        <v>336.23126847249739</v>
      </c>
      <c r="I4" s="42">
        <v>372.58902200519071</v>
      </c>
      <c r="J4" s="42">
        <v>425.7291015527519</v>
      </c>
      <c r="K4" s="42">
        <v>287.87419853356448</v>
      </c>
      <c r="L4" s="42">
        <v>214.7467086054244</v>
      </c>
      <c r="M4" s="42">
        <v>269.35567653864717</v>
      </c>
      <c r="N4" s="42">
        <v>183.47772555797772</v>
      </c>
      <c r="O4" s="9">
        <v>190.47954951819801</v>
      </c>
      <c r="P4" s="9">
        <v>186.65913629781971</v>
      </c>
      <c r="Q4" s="9">
        <v>647.92342482638912</v>
      </c>
      <c r="R4" s="9">
        <v>160.52133770751954</v>
      </c>
      <c r="S4" s="9">
        <v>96.177489562988285</v>
      </c>
      <c r="T4" s="197">
        <v>139.232806640625</v>
      </c>
      <c r="U4" s="9">
        <v>171.83025231933593</v>
      </c>
      <c r="V4" s="9">
        <v>116.37539013671875</v>
      </c>
      <c r="W4" s="9">
        <v>99.568212585449217</v>
      </c>
      <c r="X4" s="9">
        <v>87.78322521972656</v>
      </c>
      <c r="Y4" s="9">
        <v>52.911167053222655</v>
      </c>
      <c r="Z4" s="9">
        <v>44.114530822753906</v>
      </c>
      <c r="AA4" s="9">
        <v>51.056375854492188</v>
      </c>
      <c r="AB4" s="9">
        <v>124.03521008300781</v>
      </c>
      <c r="AC4" s="9">
        <v>38.155057220458986</v>
      </c>
      <c r="AD4" s="9">
        <v>70.394552551269527</v>
      </c>
      <c r="AE4" s="9">
        <v>30.923621704101564</v>
      </c>
    </row>
    <row r="5" spans="1:31">
      <c r="A5" s="30"/>
      <c r="B5" s="31" t="s">
        <v>5</v>
      </c>
      <c r="C5" s="43">
        <v>1390.0145779841789</v>
      </c>
      <c r="D5" s="43">
        <v>1439.5128608931475</v>
      </c>
      <c r="E5" s="43">
        <v>672.63291213398088</v>
      </c>
      <c r="F5" s="43">
        <v>552.62775797565007</v>
      </c>
      <c r="G5" s="43">
        <v>256.36088391540602</v>
      </c>
      <c r="H5" s="43">
        <v>336.23126847249739</v>
      </c>
      <c r="I5" s="43">
        <v>372.58902200519071</v>
      </c>
      <c r="J5" s="43">
        <v>425.7291015527519</v>
      </c>
      <c r="K5" s="43">
        <v>287.87419853356448</v>
      </c>
      <c r="L5" s="43">
        <v>214.7467086054244</v>
      </c>
      <c r="M5" s="43">
        <v>269.35567653864717</v>
      </c>
      <c r="N5" s="43">
        <v>183.47772555797772</v>
      </c>
      <c r="O5" s="43">
        <v>190.47954951819801</v>
      </c>
      <c r="P5" s="43">
        <v>186.65913629781971</v>
      </c>
      <c r="Q5" s="43">
        <v>647.92342482638912</v>
      </c>
      <c r="R5" s="43">
        <v>160.52133770751954</v>
      </c>
      <c r="S5" s="43">
        <v>96.177489562988285</v>
      </c>
      <c r="T5" s="203">
        <v>139.232806640625</v>
      </c>
      <c r="U5" s="43">
        <v>171.83025231933593</v>
      </c>
      <c r="V5" s="43">
        <v>116.37539013671875</v>
      </c>
      <c r="W5" s="43">
        <v>99.568212585449217</v>
      </c>
      <c r="X5" s="43">
        <v>87.78322521972656</v>
      </c>
      <c r="Y5" s="43">
        <v>52.911167053222655</v>
      </c>
      <c r="Z5" s="43">
        <v>44.114530822753906</v>
      </c>
      <c r="AA5" s="43">
        <v>51.056375854492188</v>
      </c>
      <c r="AB5" s="43">
        <v>124.03521008300781</v>
      </c>
      <c r="AC5" s="43">
        <v>38.155057220458986</v>
      </c>
      <c r="AD5" s="43">
        <v>70.394552551269527</v>
      </c>
      <c r="AE5" s="43">
        <v>30.923621704101564</v>
      </c>
    </row>
    <row r="6" spans="1:31">
      <c r="A6" s="35" t="s">
        <v>6</v>
      </c>
      <c r="B6" s="8" t="s">
        <v>4</v>
      </c>
      <c r="C6" s="9">
        <v>1866.2978820098754</v>
      </c>
      <c r="D6" s="9">
        <v>1605.7402634578702</v>
      </c>
      <c r="E6" s="9">
        <v>1006.9988825385249</v>
      </c>
      <c r="F6" s="9">
        <v>1024.9797624169792</v>
      </c>
      <c r="G6" s="9">
        <v>797.13404294278803</v>
      </c>
      <c r="H6" s="9">
        <v>845.24166679112591</v>
      </c>
      <c r="I6" s="9">
        <v>971.4149287515479</v>
      </c>
      <c r="J6" s="9">
        <v>779.30912639991368</v>
      </c>
      <c r="K6" s="9">
        <v>776.78255739997735</v>
      </c>
      <c r="L6" s="9">
        <v>583.36102075081919</v>
      </c>
      <c r="M6" s="9">
        <v>587.58914071017648</v>
      </c>
      <c r="N6" s="9">
        <v>591.1710691248727</v>
      </c>
      <c r="O6" s="9">
        <v>554.57866816200169</v>
      </c>
      <c r="P6" s="9">
        <v>579.5178317806616</v>
      </c>
      <c r="Q6" s="9">
        <v>632.39836002542097</v>
      </c>
      <c r="R6" s="9">
        <v>316.63239246749879</v>
      </c>
      <c r="S6" s="9">
        <v>264.68452875518801</v>
      </c>
      <c r="T6" s="197">
        <v>293.33273773956302</v>
      </c>
      <c r="U6" s="9">
        <v>266.24630306243898</v>
      </c>
      <c r="V6" s="9">
        <v>333.58802386856081</v>
      </c>
      <c r="W6" s="9">
        <v>329.38916652297974</v>
      </c>
      <c r="X6" s="9">
        <v>366.80700339126588</v>
      </c>
      <c r="Y6" s="9">
        <v>321.90150004577634</v>
      </c>
      <c r="Z6" s="9">
        <v>265.59005854797363</v>
      </c>
      <c r="AA6" s="9">
        <v>279.77671892929078</v>
      </c>
      <c r="AB6" s="9">
        <v>194.91387823104859</v>
      </c>
      <c r="AC6" s="9">
        <v>161.47436234283447</v>
      </c>
      <c r="AD6" s="9">
        <v>229.6794863510132</v>
      </c>
      <c r="AE6" s="9">
        <v>159.4054934425354</v>
      </c>
    </row>
    <row r="7" spans="1:31">
      <c r="A7" s="30"/>
      <c r="B7" s="19" t="s">
        <v>7</v>
      </c>
      <c r="C7" s="20">
        <v>5460.8792063564379</v>
      </c>
      <c r="D7" s="20">
        <v>4648.9112484325187</v>
      </c>
      <c r="E7" s="20">
        <v>4203.9255318319529</v>
      </c>
      <c r="F7" s="20">
        <v>3544.5371143417447</v>
      </c>
      <c r="G7" s="20">
        <v>2632.5919777686559</v>
      </c>
      <c r="H7" s="20">
        <v>2830.125960726496</v>
      </c>
      <c r="I7" s="20">
        <v>3115.7183536128127</v>
      </c>
      <c r="J7" s="20">
        <v>2678.295949254466</v>
      </c>
      <c r="K7" s="20">
        <v>2122.726278030445</v>
      </c>
      <c r="L7" s="20">
        <v>1498.3819195822618</v>
      </c>
      <c r="M7" s="20">
        <v>1434.5162733929722</v>
      </c>
      <c r="N7" s="20">
        <v>1604.3056901513107</v>
      </c>
      <c r="O7" s="20">
        <v>1417.1766469480085</v>
      </c>
      <c r="P7" s="20">
        <v>1378.3371643439123</v>
      </c>
      <c r="Q7" s="20">
        <v>1272.7356363069871</v>
      </c>
      <c r="R7" s="20">
        <v>1021.2802152404785</v>
      </c>
      <c r="S7" s="20">
        <v>769.76455960083013</v>
      </c>
      <c r="T7" s="198">
        <v>667.88145891571048</v>
      </c>
      <c r="U7" s="20">
        <v>581.96476011657717</v>
      </c>
      <c r="V7" s="20">
        <v>685.23037446594242</v>
      </c>
      <c r="W7" s="20">
        <v>561.95819143676761</v>
      </c>
      <c r="X7" s="20">
        <v>680.79100218200688</v>
      </c>
      <c r="Y7" s="20">
        <v>563.55315865325929</v>
      </c>
      <c r="Z7" s="20">
        <v>416.34353717803953</v>
      </c>
      <c r="AA7" s="20">
        <v>362.22701646423337</v>
      </c>
      <c r="AB7" s="20">
        <v>384.98386210632322</v>
      </c>
      <c r="AC7" s="20">
        <v>316.68005718994141</v>
      </c>
      <c r="AD7" s="20">
        <v>386.6850073623657</v>
      </c>
      <c r="AE7" s="20">
        <v>233.64443062591553</v>
      </c>
    </row>
    <row r="8" spans="1:31">
      <c r="A8" s="30"/>
      <c r="B8" s="31" t="s">
        <v>5</v>
      </c>
      <c r="C8" s="43">
        <v>7327.1770883663557</v>
      </c>
      <c r="D8" s="43">
        <v>6254.6515118904172</v>
      </c>
      <c r="E8" s="43">
        <v>5210.9244143704536</v>
      </c>
      <c r="F8" s="43">
        <v>4569.516876758712</v>
      </c>
      <c r="G8" s="43">
        <v>3429.7260207114659</v>
      </c>
      <c r="H8" s="43">
        <v>3675.3676275176344</v>
      </c>
      <c r="I8" s="43">
        <v>4087.1332823643711</v>
      </c>
      <c r="J8" s="43">
        <v>3457.6050756543759</v>
      </c>
      <c r="K8" s="43">
        <v>2899.5088354304298</v>
      </c>
      <c r="L8" s="43">
        <v>2081.7429403330916</v>
      </c>
      <c r="M8" s="43">
        <v>2022.1054141031457</v>
      </c>
      <c r="N8" s="43">
        <v>2195.4767592761827</v>
      </c>
      <c r="O8" s="43">
        <v>1971.7553151100153</v>
      </c>
      <c r="P8" s="43">
        <v>1957.8549961245742</v>
      </c>
      <c r="Q8" s="43">
        <v>1905.1339963324081</v>
      </c>
      <c r="R8" s="43">
        <v>1337.9126077079773</v>
      </c>
      <c r="S8" s="43">
        <v>1034.4490883560181</v>
      </c>
      <c r="T8" s="203">
        <v>961.21419665527355</v>
      </c>
      <c r="U8" s="43">
        <v>848.21106317901615</v>
      </c>
      <c r="V8" s="43">
        <v>1018.8183983345032</v>
      </c>
      <c r="W8" s="43">
        <v>891.34735795974734</v>
      </c>
      <c r="X8" s="43">
        <v>1047.5980055732728</v>
      </c>
      <c r="Y8" s="43">
        <v>885.45465869903569</v>
      </c>
      <c r="Z8" s="43">
        <v>681.93359572601321</v>
      </c>
      <c r="AA8" s="43">
        <v>642.00373539352415</v>
      </c>
      <c r="AB8" s="43">
        <v>579.89774033737183</v>
      </c>
      <c r="AC8" s="43">
        <v>478.15441953277588</v>
      </c>
      <c r="AD8" s="43">
        <v>616.36449371337892</v>
      </c>
      <c r="AE8" s="43">
        <v>393.04992406845093</v>
      </c>
    </row>
    <row r="9" spans="1:31">
      <c r="A9" s="35" t="s">
        <v>8</v>
      </c>
      <c r="B9" s="8" t="s">
        <v>4</v>
      </c>
      <c r="C9" s="9">
        <v>1229.141145499766</v>
      </c>
      <c r="D9" s="9">
        <v>1020.0836332693256</v>
      </c>
      <c r="E9" s="9">
        <v>881.24957809781017</v>
      </c>
      <c r="F9" s="9">
        <v>880.22728858264247</v>
      </c>
      <c r="G9" s="9">
        <v>801.22230813388876</v>
      </c>
      <c r="H9" s="9">
        <v>793.88650613509378</v>
      </c>
      <c r="I9" s="9">
        <v>936.52178925695512</v>
      </c>
      <c r="J9" s="9">
        <v>834.30365826481682</v>
      </c>
      <c r="K9" s="9">
        <v>710.43074869177212</v>
      </c>
      <c r="L9" s="9">
        <v>613.11181512241808</v>
      </c>
      <c r="M9" s="9">
        <v>680.43304363032553</v>
      </c>
      <c r="N9" s="9">
        <v>764.58100368591886</v>
      </c>
      <c r="O9" s="9">
        <v>664.53454909176867</v>
      </c>
      <c r="P9" s="9">
        <v>612.26145850349042</v>
      </c>
      <c r="Q9" s="9">
        <v>476.35141503381516</v>
      </c>
      <c r="R9" s="9">
        <v>484.27147282218931</v>
      </c>
      <c r="S9" s="9">
        <v>450.24154177856445</v>
      </c>
      <c r="T9" s="197">
        <v>413.60455470275878</v>
      </c>
      <c r="U9" s="9">
        <v>303.45828416442873</v>
      </c>
      <c r="V9" s="9">
        <v>379.04811347961424</v>
      </c>
      <c r="W9" s="9">
        <v>327.48102407073975</v>
      </c>
      <c r="X9" s="9">
        <v>345.57692951202392</v>
      </c>
      <c r="Y9" s="9">
        <v>208.64961816787721</v>
      </c>
      <c r="Z9" s="9">
        <v>245.44752267837524</v>
      </c>
      <c r="AA9" s="9">
        <v>257.61535472869872</v>
      </c>
      <c r="AB9" s="9">
        <v>198.9182028503418</v>
      </c>
      <c r="AC9" s="9">
        <v>117.56191704177857</v>
      </c>
      <c r="AD9" s="9">
        <v>230.71441535568238</v>
      </c>
      <c r="AE9" s="9">
        <v>114.72371120452881</v>
      </c>
    </row>
    <row r="10" spans="1:31">
      <c r="A10" s="30"/>
      <c r="B10" s="19" t="s">
        <v>7</v>
      </c>
      <c r="C10" s="20">
        <v>5813.9394956680617</v>
      </c>
      <c r="D10" s="20">
        <v>5156.8856939753405</v>
      </c>
      <c r="E10" s="20">
        <v>4909.8451506129713</v>
      </c>
      <c r="F10" s="20">
        <v>4074.0945412464407</v>
      </c>
      <c r="G10" s="20">
        <v>3603.9850549572079</v>
      </c>
      <c r="H10" s="20">
        <v>3502.1481765223079</v>
      </c>
      <c r="I10" s="20">
        <v>4674.5240333464953</v>
      </c>
      <c r="J10" s="20">
        <v>3817.2471253227063</v>
      </c>
      <c r="K10" s="20">
        <v>3053.8418933138519</v>
      </c>
      <c r="L10" s="20">
        <v>2349.2980905075751</v>
      </c>
      <c r="M10" s="20">
        <v>2280.5941759074062</v>
      </c>
      <c r="N10" s="20">
        <v>2564.0000267065402</v>
      </c>
      <c r="O10" s="20">
        <v>2035.1667439846267</v>
      </c>
      <c r="P10" s="20">
        <v>1990.2397891511634</v>
      </c>
      <c r="Q10" s="20">
        <v>1393.1019015021584</v>
      </c>
      <c r="R10" s="20">
        <v>1626.8894813842774</v>
      </c>
      <c r="S10" s="20">
        <v>1581.4489295043945</v>
      </c>
      <c r="T10" s="198">
        <v>1156.9058861694336</v>
      </c>
      <c r="U10" s="20">
        <v>736.64991540527342</v>
      </c>
      <c r="V10" s="20">
        <v>784.79137129211426</v>
      </c>
      <c r="W10" s="20">
        <v>858.94821327209468</v>
      </c>
      <c r="X10" s="20">
        <v>950.99828502655032</v>
      </c>
      <c r="Y10" s="20">
        <v>624.00001798248286</v>
      </c>
      <c r="Z10" s="20">
        <v>545.00622451782226</v>
      </c>
      <c r="AA10" s="20">
        <v>509.02965774536131</v>
      </c>
      <c r="AB10" s="20">
        <v>673.32731418609615</v>
      </c>
      <c r="AC10" s="20">
        <v>358.53101615142822</v>
      </c>
      <c r="AD10" s="20">
        <v>402.29388526916506</v>
      </c>
      <c r="AE10" s="20">
        <v>347.42672255706788</v>
      </c>
    </row>
    <row r="11" spans="1:31">
      <c r="A11" s="30"/>
      <c r="B11" s="31" t="s">
        <v>5</v>
      </c>
      <c r="C11" s="43">
        <v>7043.0806411678341</v>
      </c>
      <c r="D11" s="43">
        <v>6176.9693272446821</v>
      </c>
      <c r="E11" s="43">
        <v>5791.0947287107647</v>
      </c>
      <c r="F11" s="43">
        <v>4954.3218298291176</v>
      </c>
      <c r="G11" s="43">
        <v>4405.2073630910918</v>
      </c>
      <c r="H11" s="43">
        <v>4296.0346826574241</v>
      </c>
      <c r="I11" s="43">
        <v>5611.0458226034243</v>
      </c>
      <c r="J11" s="43">
        <v>4651.5507835875251</v>
      </c>
      <c r="K11" s="43">
        <v>3764.272642005632</v>
      </c>
      <c r="L11" s="43">
        <v>2962.4099056300097</v>
      </c>
      <c r="M11" s="43">
        <v>2961.0272195377452</v>
      </c>
      <c r="N11" s="43">
        <v>3328.5810303924582</v>
      </c>
      <c r="O11" s="43">
        <v>2699.7012930763858</v>
      </c>
      <c r="P11" s="43">
        <v>2602.5012476546462</v>
      </c>
      <c r="Q11" s="43">
        <v>1869.4533165359771</v>
      </c>
      <c r="R11" s="43">
        <v>2111.1609542064666</v>
      </c>
      <c r="S11" s="43">
        <v>2031.6904712829589</v>
      </c>
      <c r="T11" s="203">
        <v>1570.5104408721925</v>
      </c>
      <c r="U11" s="43">
        <v>1040.1081995697023</v>
      </c>
      <c r="V11" s="43">
        <v>1163.8394847717286</v>
      </c>
      <c r="W11" s="43">
        <v>1186.4292373428343</v>
      </c>
      <c r="X11" s="43">
        <v>1296.5752145385743</v>
      </c>
      <c r="Y11" s="43">
        <v>832.64963615036004</v>
      </c>
      <c r="Z11" s="43">
        <v>790.45374719619747</v>
      </c>
      <c r="AA11" s="43">
        <v>766.64501247405997</v>
      </c>
      <c r="AB11" s="43">
        <v>872.24551703643795</v>
      </c>
      <c r="AC11" s="43">
        <v>476.09293319320682</v>
      </c>
      <c r="AD11" s="43">
        <v>633.00830062484738</v>
      </c>
      <c r="AE11" s="43">
        <v>462.15043376159667</v>
      </c>
    </row>
    <row r="12" spans="1:31">
      <c r="A12" s="35" t="s">
        <v>9</v>
      </c>
      <c r="B12" s="8" t="s">
        <v>4</v>
      </c>
      <c r="C12" s="9">
        <v>1439.1566228332931</v>
      </c>
      <c r="D12" s="9">
        <v>1412.1800440825589</v>
      </c>
      <c r="E12" s="9">
        <v>1276.0522595023158</v>
      </c>
      <c r="F12" s="9">
        <v>1061.9946664415318</v>
      </c>
      <c r="G12" s="9">
        <v>1058.7939812000757</v>
      </c>
      <c r="H12" s="9">
        <v>1192.3681641888516</v>
      </c>
      <c r="I12" s="9">
        <v>1449.4885844785485</v>
      </c>
      <c r="J12" s="9">
        <v>1065.680164964476</v>
      </c>
      <c r="K12" s="9">
        <v>1124.7338228994686</v>
      </c>
      <c r="L12" s="9">
        <v>1091.6275239763129</v>
      </c>
      <c r="M12" s="9">
        <v>956.99767360248461</v>
      </c>
      <c r="N12" s="9">
        <v>951.59494065167178</v>
      </c>
      <c r="O12" s="9">
        <v>1080.5349511831316</v>
      </c>
      <c r="P12" s="9">
        <v>899.99618299473661</v>
      </c>
      <c r="Q12" s="9">
        <v>733.97202325223998</v>
      </c>
      <c r="R12" s="9">
        <v>694.98337232208257</v>
      </c>
      <c r="S12" s="9">
        <v>584.10978811264033</v>
      </c>
      <c r="T12" s="197">
        <v>869.80475577926632</v>
      </c>
      <c r="U12" s="9">
        <v>618.15077417755128</v>
      </c>
      <c r="V12" s="9">
        <v>754.56405036163335</v>
      </c>
      <c r="W12" s="9">
        <v>688.54495891189572</v>
      </c>
      <c r="X12" s="9">
        <v>682.19680489349366</v>
      </c>
      <c r="Y12" s="9">
        <v>451.54859259033202</v>
      </c>
      <c r="Z12" s="9">
        <v>659.36194870758061</v>
      </c>
      <c r="AA12" s="9">
        <v>597.13329053497318</v>
      </c>
      <c r="AB12" s="9">
        <v>434.35339680862427</v>
      </c>
      <c r="AC12" s="9">
        <v>207.38370109558105</v>
      </c>
      <c r="AD12" s="9">
        <v>314.47935470581052</v>
      </c>
      <c r="AE12" s="9">
        <v>173.80567741394043</v>
      </c>
    </row>
    <row r="13" spans="1:31">
      <c r="A13" s="30"/>
      <c r="B13" s="19" t="s">
        <v>7</v>
      </c>
      <c r="C13" s="20">
        <v>12577.796095648879</v>
      </c>
      <c r="D13" s="20">
        <v>11755.25135758382</v>
      </c>
      <c r="E13" s="20">
        <v>10775.549099349366</v>
      </c>
      <c r="F13" s="20">
        <v>9399.3899227502352</v>
      </c>
      <c r="G13" s="20">
        <v>8447.0813984156648</v>
      </c>
      <c r="H13" s="20">
        <v>10003.175067235727</v>
      </c>
      <c r="I13" s="20">
        <v>10895.320061309851</v>
      </c>
      <c r="J13" s="20">
        <v>7877.2756322758869</v>
      </c>
      <c r="K13" s="20">
        <v>6582.786653164062</v>
      </c>
      <c r="L13" s="20">
        <v>5761.3241597165497</v>
      </c>
      <c r="M13" s="20">
        <v>4866.0012331124635</v>
      </c>
      <c r="N13" s="20">
        <v>5014.0550451296831</v>
      </c>
      <c r="O13" s="20">
        <v>4194.4526087132035</v>
      </c>
      <c r="P13" s="20">
        <v>3890.4389375700625</v>
      </c>
      <c r="Q13" s="20">
        <v>2691.9506673137239</v>
      </c>
      <c r="R13" s="20">
        <v>3038.8002476806641</v>
      </c>
      <c r="S13" s="20">
        <v>2682.5840554504393</v>
      </c>
      <c r="T13" s="198">
        <v>2366.2249522399902</v>
      </c>
      <c r="U13" s="20">
        <v>1312.6455994720459</v>
      </c>
      <c r="V13" s="20">
        <v>1660.2822522888184</v>
      </c>
      <c r="W13" s="20">
        <v>1406.0270748596192</v>
      </c>
      <c r="X13" s="20">
        <v>1416.7390546874999</v>
      </c>
      <c r="Y13" s="20">
        <v>1095.5136510925292</v>
      </c>
      <c r="Z13" s="20">
        <v>1367.5994780578612</v>
      </c>
      <c r="AA13" s="20">
        <v>1201.9561451721192</v>
      </c>
      <c r="AB13" s="20">
        <v>918.99866514587404</v>
      </c>
      <c r="AC13" s="20">
        <v>528.98462869262698</v>
      </c>
      <c r="AD13" s="20">
        <v>833.72357889556883</v>
      </c>
      <c r="AE13" s="20">
        <v>590.43278720092769</v>
      </c>
    </row>
    <row r="14" spans="1:31">
      <c r="A14" s="30"/>
      <c r="B14" s="31" t="s">
        <v>5</v>
      </c>
      <c r="C14" s="43">
        <v>14016.952718482127</v>
      </c>
      <c r="D14" s="43">
        <v>13167.431401666407</v>
      </c>
      <c r="E14" s="43">
        <v>12051.601358851725</v>
      </c>
      <c r="F14" s="43">
        <v>10461.384589191732</v>
      </c>
      <c r="G14" s="43">
        <v>9505.8753796157653</v>
      </c>
      <c r="H14" s="43">
        <v>11195.543231424628</v>
      </c>
      <c r="I14" s="43">
        <v>12344.808645788362</v>
      </c>
      <c r="J14" s="43">
        <v>8942.9557972403964</v>
      </c>
      <c r="K14" s="43">
        <v>7707.5204760635397</v>
      </c>
      <c r="L14" s="43">
        <v>6852.9516836928578</v>
      </c>
      <c r="M14" s="43">
        <v>5822.9989067149372</v>
      </c>
      <c r="N14" s="43">
        <v>5965.6499857814169</v>
      </c>
      <c r="O14" s="43">
        <v>5274.9875598963199</v>
      </c>
      <c r="P14" s="43">
        <v>4790.4351205648009</v>
      </c>
      <c r="Q14" s="43">
        <v>3425.9226905659784</v>
      </c>
      <c r="R14" s="43">
        <v>3733.7836200027468</v>
      </c>
      <c r="S14" s="43">
        <v>3266.6938435630796</v>
      </c>
      <c r="T14" s="203">
        <v>3236.0297080192568</v>
      </c>
      <c r="U14" s="43">
        <v>1930.7963736495972</v>
      </c>
      <c r="V14" s="43">
        <v>2414.8463026504519</v>
      </c>
      <c r="W14" s="43">
        <v>2094.5720337715147</v>
      </c>
      <c r="X14" s="43">
        <v>2098.9358595809936</v>
      </c>
      <c r="Y14" s="43">
        <v>1547.0622436828612</v>
      </c>
      <c r="Z14" s="43">
        <v>2026.961426765442</v>
      </c>
      <c r="AA14" s="43">
        <v>1799.0894357070924</v>
      </c>
      <c r="AB14" s="43">
        <v>1353.3520619544984</v>
      </c>
      <c r="AC14" s="43">
        <v>736.36832978820803</v>
      </c>
      <c r="AD14" s="43">
        <v>1148.2029336013793</v>
      </c>
      <c r="AE14" s="43">
        <v>764.23846461486812</v>
      </c>
    </row>
    <row r="15" spans="1:31">
      <c r="A15" s="35" t="s">
        <v>10</v>
      </c>
      <c r="B15" s="8" t="s">
        <v>4</v>
      </c>
      <c r="C15" s="9">
        <v>609.65907878249391</v>
      </c>
      <c r="D15" s="9">
        <v>706.43873508099296</v>
      </c>
      <c r="E15" s="9">
        <v>539.1847503863936</v>
      </c>
      <c r="F15" s="9">
        <v>539.88537781364869</v>
      </c>
      <c r="G15" s="9">
        <v>407.73347895667786</v>
      </c>
      <c r="H15" s="9">
        <v>478.06103641450204</v>
      </c>
      <c r="I15" s="9">
        <v>484.19154474932623</v>
      </c>
      <c r="J15" s="9">
        <v>393.27770343446724</v>
      </c>
      <c r="K15" s="9">
        <v>356.18617924009953</v>
      </c>
      <c r="L15" s="9">
        <v>370.45442173694761</v>
      </c>
      <c r="M15" s="9">
        <v>385.37684627841952</v>
      </c>
      <c r="N15" s="9">
        <v>347.76993320406649</v>
      </c>
      <c r="O15" s="9">
        <v>353.53364781203402</v>
      </c>
      <c r="P15" s="9">
        <v>253.48364401704217</v>
      </c>
      <c r="Q15" s="9">
        <v>210.59410194345676</v>
      </c>
      <c r="R15" s="9">
        <v>242.92289331817628</v>
      </c>
      <c r="S15" s="9">
        <v>220.03884926986694</v>
      </c>
      <c r="T15" s="197">
        <v>274.3681176185608</v>
      </c>
      <c r="U15" s="9">
        <v>181.61471187973024</v>
      </c>
      <c r="V15" s="9">
        <v>262.26415333747866</v>
      </c>
      <c r="W15" s="9">
        <v>239.81994538879394</v>
      </c>
      <c r="X15" s="9">
        <v>319.18910085678101</v>
      </c>
      <c r="Y15" s="9">
        <v>274.45821352005004</v>
      </c>
      <c r="Z15" s="9">
        <v>265.92271270751951</v>
      </c>
      <c r="AA15" s="9">
        <v>276.90609688949587</v>
      </c>
      <c r="AB15" s="9">
        <v>222.76687017440796</v>
      </c>
      <c r="AC15" s="9">
        <v>191.08155169677735</v>
      </c>
      <c r="AD15" s="9">
        <v>227.95455057907105</v>
      </c>
      <c r="AE15" s="9">
        <v>168.03474081039428</v>
      </c>
    </row>
    <row r="16" spans="1:31">
      <c r="A16" s="30"/>
      <c r="B16" s="19" t="s">
        <v>7</v>
      </c>
      <c r="C16" s="20">
        <v>3761.2356411414871</v>
      </c>
      <c r="D16" s="20">
        <v>3878.3136325587293</v>
      </c>
      <c r="E16" s="20">
        <v>3530.4157960308685</v>
      </c>
      <c r="F16" s="20">
        <v>2992.3437607370602</v>
      </c>
      <c r="G16" s="20">
        <v>2281.5045797727394</v>
      </c>
      <c r="H16" s="20">
        <v>2686.6176110085084</v>
      </c>
      <c r="I16" s="20">
        <v>2888.2017900848446</v>
      </c>
      <c r="J16" s="20">
        <v>1988.0017837994351</v>
      </c>
      <c r="K16" s="20">
        <v>1533.7759295644719</v>
      </c>
      <c r="L16" s="20">
        <v>1297.388063819202</v>
      </c>
      <c r="M16" s="20">
        <v>1257.4388266623441</v>
      </c>
      <c r="N16" s="20">
        <v>1095.3494180241757</v>
      </c>
      <c r="O16" s="20">
        <v>1133.464222466896</v>
      </c>
      <c r="P16" s="20">
        <v>1009.793981346925</v>
      </c>
      <c r="Q16" s="20">
        <v>692.85427302170604</v>
      </c>
      <c r="R16" s="20">
        <v>943.74395567321778</v>
      </c>
      <c r="S16" s="20">
        <v>756.97271145629884</v>
      </c>
      <c r="T16" s="198">
        <v>996.52131480407718</v>
      </c>
      <c r="U16" s="20">
        <v>740.19874038696287</v>
      </c>
      <c r="V16" s="20">
        <v>901.99080244445804</v>
      </c>
      <c r="W16" s="20">
        <v>859.36030541992193</v>
      </c>
      <c r="X16" s="20">
        <v>894.06919514465335</v>
      </c>
      <c r="Y16" s="20">
        <v>793.52166375732418</v>
      </c>
      <c r="Z16" s="20">
        <v>869.49239001464844</v>
      </c>
      <c r="AA16" s="20">
        <v>765.3962510223389</v>
      </c>
      <c r="AB16" s="20">
        <v>693.90986790466309</v>
      </c>
      <c r="AC16" s="20">
        <v>512.14145691680903</v>
      </c>
      <c r="AD16" s="20">
        <v>711.51372506713869</v>
      </c>
      <c r="AE16" s="20">
        <v>481.13384532165526</v>
      </c>
    </row>
    <row r="17" spans="1:31">
      <c r="A17" s="39"/>
      <c r="B17" s="31" t="s">
        <v>5</v>
      </c>
      <c r="C17" s="43">
        <v>4370.894719923991</v>
      </c>
      <c r="D17" s="43">
        <v>4584.7523676397268</v>
      </c>
      <c r="E17" s="43">
        <v>4069.6005464172649</v>
      </c>
      <c r="F17" s="43">
        <v>3532.2291385507033</v>
      </c>
      <c r="G17" s="43">
        <v>2689.238058729416</v>
      </c>
      <c r="H17" s="43">
        <v>3164.6786474230116</v>
      </c>
      <c r="I17" s="43">
        <v>3372.3933348341561</v>
      </c>
      <c r="J17" s="43">
        <v>2381.2794872338936</v>
      </c>
      <c r="K17" s="43">
        <v>1889.962108804566</v>
      </c>
      <c r="L17" s="43">
        <v>1667.8424855561473</v>
      </c>
      <c r="M17" s="43">
        <v>1642.8156729407724</v>
      </c>
      <c r="N17" s="43">
        <v>1443.1193512282407</v>
      </c>
      <c r="O17" s="43">
        <v>1486.9978702789383</v>
      </c>
      <c r="P17" s="43">
        <v>1263.2776253639686</v>
      </c>
      <c r="Q17" s="43">
        <v>903.44837496516323</v>
      </c>
      <c r="R17" s="43">
        <v>1186.6668489913941</v>
      </c>
      <c r="S17" s="43">
        <v>977.01156072616573</v>
      </c>
      <c r="T17" s="203">
        <v>1270.889432422638</v>
      </c>
      <c r="U17" s="43">
        <v>921.81345226669305</v>
      </c>
      <c r="V17" s="43">
        <v>1164.2549557819366</v>
      </c>
      <c r="W17" s="43">
        <v>1099.1802508087158</v>
      </c>
      <c r="X17" s="43">
        <v>1213.2582960014342</v>
      </c>
      <c r="Y17" s="43">
        <v>1067.9798772773743</v>
      </c>
      <c r="Z17" s="43">
        <v>1135.4151027221678</v>
      </c>
      <c r="AA17" s="43">
        <v>1042.3023479118347</v>
      </c>
      <c r="AB17" s="43">
        <v>916.67673807907101</v>
      </c>
      <c r="AC17" s="43">
        <v>703.22300861358644</v>
      </c>
      <c r="AD17" s="43">
        <v>939.4682756462098</v>
      </c>
      <c r="AE17" s="43">
        <v>649.16858613204954</v>
      </c>
    </row>
    <row r="18" spans="1:31">
      <c r="A18" s="35" t="s">
        <v>11</v>
      </c>
      <c r="B18" s="8" t="s">
        <v>4</v>
      </c>
      <c r="C18" s="9">
        <v>6534.2693071096037</v>
      </c>
      <c r="D18" s="9">
        <v>6183.9555367837884</v>
      </c>
      <c r="E18" s="9">
        <v>4376.1183826590286</v>
      </c>
      <c r="F18" s="9">
        <v>4059.7148532304673</v>
      </c>
      <c r="G18" s="9">
        <v>3321.2446951488637</v>
      </c>
      <c r="H18" s="9">
        <v>3645.7886420020891</v>
      </c>
      <c r="I18" s="9">
        <v>4214.2058692415549</v>
      </c>
      <c r="J18" s="9">
        <v>3498.299754616437</v>
      </c>
      <c r="K18" s="9">
        <v>3256.0075067648704</v>
      </c>
      <c r="L18" s="9">
        <v>2873.3014901919232</v>
      </c>
      <c r="M18" s="9">
        <v>2879.7523807600223</v>
      </c>
      <c r="N18" s="9">
        <v>2838.5946722244848</v>
      </c>
      <c r="O18" s="9">
        <v>2843.6613657671614</v>
      </c>
      <c r="P18" s="9">
        <v>2531.9182535937471</v>
      </c>
      <c r="Q18" s="9">
        <v>2701.2393250813011</v>
      </c>
      <c r="R18" s="9">
        <v>1899.3314686374665</v>
      </c>
      <c r="S18" s="9">
        <v>1615.2521974792478</v>
      </c>
      <c r="T18" s="197">
        <v>1990.3429724807738</v>
      </c>
      <c r="U18" s="9">
        <v>1541.3003256034854</v>
      </c>
      <c r="V18" s="9">
        <v>1845.8397311840058</v>
      </c>
      <c r="W18" s="9">
        <v>1684.8033074798584</v>
      </c>
      <c r="X18" s="9">
        <v>1801.5530638732912</v>
      </c>
      <c r="Y18" s="9">
        <v>1309.4690913772583</v>
      </c>
      <c r="Z18" s="9">
        <v>1480.4367734642028</v>
      </c>
      <c r="AA18" s="9">
        <v>1462.4878369369508</v>
      </c>
      <c r="AB18" s="9">
        <v>1174.9875581474305</v>
      </c>
      <c r="AC18" s="9">
        <v>715.65658939743048</v>
      </c>
      <c r="AD18" s="9">
        <v>1073.2223595428468</v>
      </c>
      <c r="AE18" s="9">
        <v>646.89324457550049</v>
      </c>
    </row>
    <row r="19" spans="1:31">
      <c r="A19" s="30"/>
      <c r="B19" s="19" t="s">
        <v>7</v>
      </c>
      <c r="C19" s="20">
        <v>27613.85043881504</v>
      </c>
      <c r="D19" s="20">
        <v>25439.361932550368</v>
      </c>
      <c r="E19" s="20">
        <v>23419.735577825311</v>
      </c>
      <c r="F19" s="20">
        <v>20010.365339075495</v>
      </c>
      <c r="G19" s="20">
        <v>16965.163010914261</v>
      </c>
      <c r="H19" s="20">
        <v>19022.066815493035</v>
      </c>
      <c r="I19" s="20">
        <v>21573.764238353982</v>
      </c>
      <c r="J19" s="20">
        <v>16360.820490652526</v>
      </c>
      <c r="K19" s="20">
        <v>13293.130754072808</v>
      </c>
      <c r="L19" s="20">
        <v>10906.392233625569</v>
      </c>
      <c r="M19" s="20">
        <v>9838.5505090753068</v>
      </c>
      <c r="N19" s="20">
        <v>10277.710180011783</v>
      </c>
      <c r="O19" s="20">
        <v>8780.2602221126854</v>
      </c>
      <c r="P19" s="20">
        <v>8268.8098724120227</v>
      </c>
      <c r="Q19" s="20">
        <v>6050.6424781445976</v>
      </c>
      <c r="R19" s="20">
        <v>6630.7138999786375</v>
      </c>
      <c r="S19" s="20">
        <v>5790.7702560119633</v>
      </c>
      <c r="T19" s="198">
        <v>5187.5336121292121</v>
      </c>
      <c r="U19" s="20">
        <v>3371.4590153808595</v>
      </c>
      <c r="V19" s="20">
        <v>4032.2948004913328</v>
      </c>
      <c r="W19" s="20">
        <v>3686.2937849884038</v>
      </c>
      <c r="X19" s="20">
        <v>3942.5975370407104</v>
      </c>
      <c r="Y19" s="20">
        <v>3076.5884914855951</v>
      </c>
      <c r="Z19" s="20">
        <v>3198.441629768372</v>
      </c>
      <c r="AA19" s="20">
        <v>2838.6090704040525</v>
      </c>
      <c r="AB19" s="20">
        <v>2671.2197093429568</v>
      </c>
      <c r="AC19" s="20">
        <v>1716.3371589508056</v>
      </c>
      <c r="AD19" s="20">
        <v>2334.2161965942382</v>
      </c>
      <c r="AE19" s="20">
        <v>1652.6377857055663</v>
      </c>
    </row>
    <row r="20" spans="1:31">
      <c r="A20" s="39"/>
      <c r="B20" s="31" t="s">
        <v>5</v>
      </c>
      <c r="C20" s="43">
        <v>34148.119745924792</v>
      </c>
      <c r="D20" s="43">
        <v>31623.317469334444</v>
      </c>
      <c r="E20" s="43">
        <v>27795.853960484088</v>
      </c>
      <c r="F20" s="43">
        <v>24070.080192305846</v>
      </c>
      <c r="G20" s="43">
        <v>20286.40770606299</v>
      </c>
      <c r="H20" s="43">
        <v>22667.855457495039</v>
      </c>
      <c r="I20" s="43">
        <v>25787.970107595742</v>
      </c>
      <c r="J20" s="43">
        <v>19859.120245269103</v>
      </c>
      <c r="K20" s="43">
        <v>16549.138260837899</v>
      </c>
      <c r="L20" s="43">
        <v>13779.693723817312</v>
      </c>
      <c r="M20" s="43">
        <v>12718.302889835215</v>
      </c>
      <c r="N20" s="43">
        <v>13116.304852236328</v>
      </c>
      <c r="O20" s="43">
        <v>11623.921587879704</v>
      </c>
      <c r="P20" s="43">
        <v>10800.728126005768</v>
      </c>
      <c r="Q20" s="43">
        <v>8751.8818032259169</v>
      </c>
      <c r="R20" s="43">
        <v>8530.0453686161036</v>
      </c>
      <c r="S20" s="43">
        <v>7406.0224534912113</v>
      </c>
      <c r="T20" s="203">
        <v>7177.8765846099859</v>
      </c>
      <c r="U20" s="43">
        <v>4912.7593409843448</v>
      </c>
      <c r="V20" s="43">
        <v>5878.1345316753386</v>
      </c>
      <c r="W20" s="43">
        <v>5371.0970924682624</v>
      </c>
      <c r="X20" s="43">
        <v>5744.1506009140012</v>
      </c>
      <c r="Y20" s="43">
        <v>4386.0575828628535</v>
      </c>
      <c r="Z20" s="43">
        <v>4678.8784032325748</v>
      </c>
      <c r="AA20" s="43">
        <v>4301.0969073410033</v>
      </c>
      <c r="AB20" s="43">
        <v>3846.2072674903875</v>
      </c>
      <c r="AC20" s="43">
        <v>2431.9937483482363</v>
      </c>
      <c r="AD20" s="43">
        <v>3407.438556137085</v>
      </c>
      <c r="AE20" s="43">
        <v>2299.5310302810667</v>
      </c>
    </row>
    <row r="22" spans="1:31">
      <c r="A22" s="1" t="s">
        <v>231</v>
      </c>
    </row>
    <row r="23" spans="1:31">
      <c r="A23" s="1" t="s">
        <v>178</v>
      </c>
    </row>
    <row r="38" spans="18:26">
      <c r="R38" s="172"/>
      <c r="S38" s="172"/>
      <c r="T38" s="172"/>
      <c r="U38" s="172"/>
      <c r="V38" s="172"/>
      <c r="W38" s="172"/>
      <c r="X38" s="172"/>
      <c r="Y38" s="172"/>
      <c r="Z38" s="172"/>
    </row>
    <row r="49" spans="27:28">
      <c r="AA49" s="502"/>
      <c r="AB49" s="503"/>
    </row>
  </sheetData>
  <printOptions horizontalCentered="1"/>
  <pageMargins left="0.11811023622047245" right="0.11811023622047245" top="1.1417322834645669" bottom="0.74803149606299213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D59C2-687E-40B9-A02B-D38ACD785ABD}">
  <dimension ref="A1:X83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13.5703125" style="1" customWidth="1"/>
    <col min="2" max="13" width="7.5703125" style="1" customWidth="1"/>
    <col min="14" max="14" width="7.5703125" style="1" bestFit="1" customWidth="1"/>
    <col min="15" max="15" width="7.5703125" style="1" customWidth="1"/>
    <col min="16" max="16384" width="9" style="1"/>
  </cols>
  <sheetData>
    <row r="1" spans="1:24">
      <c r="A1" s="24" t="s">
        <v>472</v>
      </c>
    </row>
    <row r="2" spans="1:24">
      <c r="J2" s="3"/>
      <c r="L2" s="3"/>
      <c r="N2" s="3"/>
      <c r="X2" s="3" t="s">
        <v>173</v>
      </c>
    </row>
    <row r="3" spans="1:24">
      <c r="A3" s="44" t="s">
        <v>14</v>
      </c>
      <c r="B3" s="45">
        <v>2543</v>
      </c>
      <c r="C3" s="45">
        <v>2545</v>
      </c>
      <c r="D3" s="45">
        <v>2547</v>
      </c>
      <c r="E3" s="45">
        <v>2549</v>
      </c>
      <c r="F3" s="45">
        <v>2550</v>
      </c>
      <c r="G3" s="45">
        <v>2551</v>
      </c>
      <c r="H3" s="45">
        <v>2552</v>
      </c>
      <c r="I3" s="45">
        <v>2553</v>
      </c>
      <c r="J3" s="45">
        <v>2554</v>
      </c>
      <c r="K3" s="45">
        <v>2555</v>
      </c>
      <c r="L3" s="45">
        <v>2556</v>
      </c>
      <c r="M3" s="45">
        <v>2557</v>
      </c>
      <c r="N3" s="45">
        <v>2558</v>
      </c>
      <c r="O3" s="45">
        <v>2559</v>
      </c>
      <c r="P3" s="45">
        <v>2560</v>
      </c>
      <c r="Q3" s="45">
        <v>2561</v>
      </c>
      <c r="R3" s="45">
        <v>2562</v>
      </c>
      <c r="S3" s="45">
        <v>2563</v>
      </c>
      <c r="T3" s="45">
        <v>2564</v>
      </c>
      <c r="U3" s="45">
        <v>2565</v>
      </c>
      <c r="V3" s="45">
        <v>2566</v>
      </c>
      <c r="W3" s="45">
        <v>2567</v>
      </c>
      <c r="X3" s="45">
        <v>2568</v>
      </c>
    </row>
    <row r="4" spans="1:24">
      <c r="A4" s="41" t="s">
        <v>3</v>
      </c>
      <c r="B4" s="46">
        <v>2161.2848379716756</v>
      </c>
      <c r="C4" s="42">
        <v>2199.7978711893675</v>
      </c>
      <c r="D4" s="42">
        <v>2309.1240764379231</v>
      </c>
      <c r="E4" s="42">
        <v>2512.1385987505955</v>
      </c>
      <c r="F4" s="42">
        <v>2565.2695235728834</v>
      </c>
      <c r="G4" s="42">
        <v>2694.4111143850805</v>
      </c>
      <c r="H4" s="42">
        <v>2676.0990431540667</v>
      </c>
      <c r="I4" s="42">
        <v>2756.1154503024841</v>
      </c>
      <c r="J4" s="42">
        <v>2901.3480891565182</v>
      </c>
      <c r="K4" s="42">
        <v>2996.065185546875</v>
      </c>
      <c r="L4" s="42">
        <v>3051.161376953125</v>
      </c>
      <c r="M4" s="204">
        <v>3133.857421875</v>
      </c>
      <c r="N4" s="42">
        <v>3133.796630859375</v>
      </c>
      <c r="O4" s="42">
        <v>3147.14501953125</v>
      </c>
      <c r="P4" s="42">
        <v>3166.50830078125</v>
      </c>
      <c r="Q4" s="42">
        <v>3215.020751953125</v>
      </c>
      <c r="R4" s="42">
        <v>3277.81787109375</v>
      </c>
      <c r="S4" s="42">
        <v>3278.067626953125</v>
      </c>
      <c r="T4" s="42">
        <v>3309.1669921875</v>
      </c>
      <c r="U4" s="42">
        <v>3556.40869140625</v>
      </c>
      <c r="V4" s="42">
        <v>3615.0224609375</v>
      </c>
      <c r="W4" s="42">
        <v>3655.629150390625</v>
      </c>
      <c r="X4" s="42">
        <v>3664.831787109375</v>
      </c>
    </row>
    <row r="5" spans="1:24">
      <c r="A5" s="41" t="s">
        <v>15</v>
      </c>
      <c r="B5" s="46">
        <v>1758.7814538316272</v>
      </c>
      <c r="C5" s="42">
        <v>1850.6661393984505</v>
      </c>
      <c r="D5" s="42">
        <v>1923.0402459747411</v>
      </c>
      <c r="E5" s="42">
        <v>2101.4744774804813</v>
      </c>
      <c r="F5" s="42">
        <v>2160.2186421877636</v>
      </c>
      <c r="G5" s="42">
        <v>2356.4279135128081</v>
      </c>
      <c r="H5" s="42">
        <v>2368.9958555420867</v>
      </c>
      <c r="I5" s="42">
        <v>2493.1900680794606</v>
      </c>
      <c r="J5" s="42">
        <v>2658.7177751556683</v>
      </c>
      <c r="K5" s="42">
        <v>2695.75537109375</v>
      </c>
      <c r="L5" s="42">
        <v>2707.130859375</v>
      </c>
      <c r="M5" s="204">
        <v>2975.3486328125</v>
      </c>
      <c r="N5" s="42">
        <v>2752.867919921875</v>
      </c>
      <c r="O5" s="42">
        <v>2792.7890625</v>
      </c>
      <c r="P5" s="42">
        <v>2799.898193359375</v>
      </c>
      <c r="Q5" s="42">
        <v>2830.708251953125</v>
      </c>
      <c r="R5" s="42">
        <v>2900.982666015625</v>
      </c>
      <c r="S5" s="42">
        <v>2860.9462890625</v>
      </c>
      <c r="T5" s="42">
        <v>2958.0712890625</v>
      </c>
      <c r="U5" s="42">
        <v>3039.733642578125</v>
      </c>
      <c r="V5" s="42">
        <v>3066.700927734375</v>
      </c>
      <c r="W5" s="42">
        <v>3102.72900390625</v>
      </c>
      <c r="X5" s="42">
        <v>3159.21875</v>
      </c>
    </row>
    <row r="6" spans="1:24">
      <c r="A6" s="19" t="s">
        <v>16</v>
      </c>
      <c r="B6" s="21">
        <v>1872.0397914390962</v>
      </c>
      <c r="C6" s="20">
        <v>1911.5718200109557</v>
      </c>
      <c r="D6" s="20">
        <v>2042.6599309821031</v>
      </c>
      <c r="E6" s="20">
        <v>2287.848261003272</v>
      </c>
      <c r="F6" s="20">
        <v>2346.8595675491574</v>
      </c>
      <c r="G6" s="20">
        <v>2557.1790750487371</v>
      </c>
      <c r="H6" s="20">
        <v>2518.9475079044078</v>
      </c>
      <c r="I6" s="20">
        <v>2597.3354815024245</v>
      </c>
      <c r="J6" s="20">
        <v>2789.5612234547793</v>
      </c>
      <c r="K6" s="20">
        <v>2795.31787109375</v>
      </c>
      <c r="L6" s="20">
        <v>2888.6083984375</v>
      </c>
      <c r="M6" s="198">
        <v>2969.620361328125</v>
      </c>
      <c r="N6" s="20">
        <v>2935.615478515625</v>
      </c>
      <c r="O6" s="20">
        <v>2953.93212890625</v>
      </c>
      <c r="P6" s="20">
        <v>2890.273681640625</v>
      </c>
      <c r="Q6" s="20">
        <v>2900.06494140625</v>
      </c>
      <c r="R6" s="20">
        <v>2954.04248046875</v>
      </c>
      <c r="S6" s="20">
        <v>2964.6318359375</v>
      </c>
      <c r="T6" s="20">
        <v>3015.343017578125</v>
      </c>
      <c r="U6" s="20">
        <v>3264.021728515625</v>
      </c>
      <c r="V6" s="20">
        <v>3349.857421875</v>
      </c>
      <c r="W6" s="20">
        <v>3391.3857421875</v>
      </c>
      <c r="X6" s="20">
        <v>3381.31884765625</v>
      </c>
    </row>
    <row r="7" spans="1:24">
      <c r="A7" s="19" t="s">
        <v>17</v>
      </c>
      <c r="B7" s="21">
        <v>1796.2544803656408</v>
      </c>
      <c r="C7" s="20">
        <v>1889.0876080677851</v>
      </c>
      <c r="D7" s="20">
        <v>1942.6067550530504</v>
      </c>
      <c r="E7" s="20">
        <v>2121.4281952615543</v>
      </c>
      <c r="F7" s="20">
        <v>2173.7958896240443</v>
      </c>
      <c r="G7" s="20">
        <v>2362.1689002113972</v>
      </c>
      <c r="H7" s="20">
        <v>2334.9668956187802</v>
      </c>
      <c r="I7" s="20">
        <v>2472.3180806703426</v>
      </c>
      <c r="J7" s="20">
        <v>2657.5468989980936</v>
      </c>
      <c r="K7" s="20">
        <v>2688.144287109375</v>
      </c>
      <c r="L7" s="20">
        <v>2790.718505859375</v>
      </c>
      <c r="M7" s="198">
        <v>2821.18310546875</v>
      </c>
      <c r="N7" s="20">
        <v>2815.975830078125</v>
      </c>
      <c r="O7" s="20">
        <v>2848.79638671875</v>
      </c>
      <c r="P7" s="20">
        <v>2831.775634765625</v>
      </c>
      <c r="Q7" s="20">
        <v>2817.8212890625</v>
      </c>
      <c r="R7" s="20">
        <v>2838.490234375</v>
      </c>
      <c r="S7" s="20">
        <v>2874.271728515625</v>
      </c>
      <c r="T7" s="20">
        <v>2911.209228515625</v>
      </c>
      <c r="U7" s="20">
        <v>3120.420166015625</v>
      </c>
      <c r="V7" s="20">
        <v>3120.533935546875</v>
      </c>
      <c r="W7" s="20">
        <v>3220.716796875</v>
      </c>
      <c r="X7" s="20">
        <v>3238.275390625</v>
      </c>
    </row>
    <row r="8" spans="1:24">
      <c r="A8" s="19" t="s">
        <v>18</v>
      </c>
      <c r="B8" s="21">
        <v>1903.8739768796734</v>
      </c>
      <c r="C8" s="20">
        <v>1865.0761086231923</v>
      </c>
      <c r="D8" s="20">
        <v>2045.1431570109378</v>
      </c>
      <c r="E8" s="20">
        <v>2326.1496077126612</v>
      </c>
      <c r="F8" s="20">
        <v>2423.1015016125702</v>
      </c>
      <c r="G8" s="20">
        <v>2522.8431348965996</v>
      </c>
      <c r="H8" s="20">
        <v>2485.0750291328745</v>
      </c>
      <c r="I8" s="20">
        <v>2570.8249874356829</v>
      </c>
      <c r="J8" s="20">
        <v>2664.637383382094</v>
      </c>
      <c r="K8" s="20">
        <v>2782.689697265625</v>
      </c>
      <c r="L8" s="20">
        <v>2876.87255859375</v>
      </c>
      <c r="M8" s="198">
        <v>2653.19384765625</v>
      </c>
      <c r="N8" s="20">
        <v>2968.962890625</v>
      </c>
      <c r="O8" s="20">
        <v>3001.037109375</v>
      </c>
      <c r="P8" s="20">
        <v>3005.04833984375</v>
      </c>
      <c r="Q8" s="20">
        <v>3079.666015625</v>
      </c>
      <c r="R8" s="20">
        <v>3043.691650390625</v>
      </c>
      <c r="S8" s="20">
        <v>3011.126708984375</v>
      </c>
      <c r="T8" s="20">
        <v>3000.104736328125</v>
      </c>
      <c r="U8" s="20">
        <v>3256.853515625</v>
      </c>
      <c r="V8" s="20">
        <v>3267.770751953125</v>
      </c>
      <c r="W8" s="20">
        <v>3209.459228515625</v>
      </c>
      <c r="X8" s="20">
        <v>3211.3212890625</v>
      </c>
    </row>
    <row r="9" spans="1:24">
      <c r="A9" s="19" t="s">
        <v>19</v>
      </c>
      <c r="B9" s="21">
        <v>1801.7166122184556</v>
      </c>
      <c r="C9" s="20">
        <v>1902.2134432350863</v>
      </c>
      <c r="D9" s="20">
        <v>2017.1708158916133</v>
      </c>
      <c r="E9" s="20">
        <v>2234.1175125891741</v>
      </c>
      <c r="F9" s="20">
        <v>2301.1541420368417</v>
      </c>
      <c r="G9" s="20">
        <v>2466.6388260691392</v>
      </c>
      <c r="H9" s="20">
        <v>2456.2065005143718</v>
      </c>
      <c r="I9" s="20">
        <v>2540.5958885145405</v>
      </c>
      <c r="J9" s="20">
        <v>2664.5999346616545</v>
      </c>
      <c r="K9" s="20">
        <v>2811.68603515625</v>
      </c>
      <c r="L9" s="20">
        <v>2848.32568359375</v>
      </c>
      <c r="M9" s="198">
        <v>2650.580810546875</v>
      </c>
      <c r="N9" s="20">
        <v>2884.314208984375</v>
      </c>
      <c r="O9" s="20">
        <v>2858.609375</v>
      </c>
      <c r="P9" s="20">
        <v>2999.36962890625</v>
      </c>
      <c r="Q9" s="20">
        <v>2975.840576171875</v>
      </c>
      <c r="R9" s="20">
        <v>3092.8505859375</v>
      </c>
      <c r="S9" s="20">
        <v>2955.04345703125</v>
      </c>
      <c r="T9" s="20">
        <v>2957.437255859375</v>
      </c>
      <c r="U9" s="20">
        <v>3188.531982421875</v>
      </c>
      <c r="V9" s="20">
        <v>3321.05615234375</v>
      </c>
      <c r="W9" s="20">
        <v>3407.501953125</v>
      </c>
      <c r="X9" s="20">
        <v>3440.317626953125</v>
      </c>
    </row>
    <row r="10" spans="1:24">
      <c r="A10" s="19" t="s">
        <v>20</v>
      </c>
      <c r="B10" s="21">
        <v>1800.4941389633839</v>
      </c>
      <c r="C10" s="20">
        <v>1835.4201667149828</v>
      </c>
      <c r="D10" s="20">
        <v>1960.8934582691188</v>
      </c>
      <c r="E10" s="20">
        <v>2167.9144594033605</v>
      </c>
      <c r="F10" s="20">
        <v>2245.7572244727985</v>
      </c>
      <c r="G10" s="20">
        <v>2423.5334014577579</v>
      </c>
      <c r="H10" s="20">
        <v>2377.7314039514913</v>
      </c>
      <c r="I10" s="20">
        <v>2550.1005866670071</v>
      </c>
      <c r="J10" s="20">
        <v>2647.6806703621196</v>
      </c>
      <c r="K10" s="20">
        <v>2607.8974609375</v>
      </c>
      <c r="L10" s="20">
        <v>2619.634765625</v>
      </c>
      <c r="M10" s="198">
        <v>2782.7470703125</v>
      </c>
      <c r="N10" s="20">
        <v>2752.177734375</v>
      </c>
      <c r="O10" s="20">
        <v>2746.73583984375</v>
      </c>
      <c r="P10" s="20">
        <v>2797.0244140625</v>
      </c>
      <c r="Q10" s="20">
        <v>2798.88671875</v>
      </c>
      <c r="R10" s="20">
        <v>2884.406982421875</v>
      </c>
      <c r="S10" s="20">
        <v>2846.272705078125</v>
      </c>
      <c r="T10" s="20">
        <v>2914.91650390625</v>
      </c>
      <c r="U10" s="20">
        <v>3068.10205078125</v>
      </c>
      <c r="V10" s="20">
        <v>3078.335205078125</v>
      </c>
      <c r="W10" s="20">
        <v>3137.684326171875</v>
      </c>
      <c r="X10" s="20">
        <v>3135.33740234375</v>
      </c>
    </row>
    <row r="11" spans="1:24">
      <c r="A11" s="19" t="s">
        <v>21</v>
      </c>
      <c r="B11" s="21">
        <v>1740.1039940837823</v>
      </c>
      <c r="C11" s="20">
        <v>1800.7968415016585</v>
      </c>
      <c r="D11" s="20">
        <v>1953.8401795015477</v>
      </c>
      <c r="E11" s="20">
        <v>2153.3527857291947</v>
      </c>
      <c r="F11" s="20">
        <v>2130.7300546427873</v>
      </c>
      <c r="G11" s="20">
        <v>2336.4122598150116</v>
      </c>
      <c r="H11" s="20">
        <v>2354.2313152035654</v>
      </c>
      <c r="I11" s="20">
        <v>2398.0393079747041</v>
      </c>
      <c r="J11" s="20">
        <v>2521.6789457159352</v>
      </c>
      <c r="K11" s="20">
        <v>2602.755859375</v>
      </c>
      <c r="L11" s="20">
        <v>2643.44140625</v>
      </c>
      <c r="M11" s="198">
        <v>2696.77685546875</v>
      </c>
      <c r="N11" s="20">
        <v>2697.48193359375</v>
      </c>
      <c r="O11" s="20">
        <v>2717.17626953125</v>
      </c>
      <c r="P11" s="20">
        <v>2755.91162109375</v>
      </c>
      <c r="Q11" s="20">
        <v>2767.835205078125</v>
      </c>
      <c r="R11" s="20">
        <v>2749.5341796875</v>
      </c>
      <c r="S11" s="20">
        <v>2762.3857421875</v>
      </c>
      <c r="T11" s="20">
        <v>2798.03369140625</v>
      </c>
      <c r="U11" s="20">
        <v>3019.56396484375</v>
      </c>
      <c r="V11" s="20">
        <v>3115.348388671875</v>
      </c>
      <c r="W11" s="20">
        <v>3057.739013671875</v>
      </c>
      <c r="X11" s="20">
        <v>3123.87451171875</v>
      </c>
    </row>
    <row r="12" spans="1:24">
      <c r="A12" s="19" t="s">
        <v>22</v>
      </c>
      <c r="B12" s="21">
        <v>1728.0431327945316</v>
      </c>
      <c r="C12" s="20">
        <v>1786.76987143929</v>
      </c>
      <c r="D12" s="20">
        <v>1876.7069451205682</v>
      </c>
      <c r="E12" s="20">
        <v>2107.9578635368389</v>
      </c>
      <c r="F12" s="20">
        <v>2146.822600390255</v>
      </c>
      <c r="G12" s="20">
        <v>2305.1034308482931</v>
      </c>
      <c r="H12" s="20">
        <v>2286.0670825103384</v>
      </c>
      <c r="I12" s="20">
        <v>2424.5577345682077</v>
      </c>
      <c r="J12" s="20">
        <v>2577.0925890932181</v>
      </c>
      <c r="K12" s="20">
        <v>2622.363525390625</v>
      </c>
      <c r="L12" s="20">
        <v>2668.38134765625</v>
      </c>
      <c r="M12" s="198">
        <v>2764.20263671875</v>
      </c>
      <c r="N12" s="20">
        <v>2729.649658203125</v>
      </c>
      <c r="O12" s="20">
        <v>2737.3388671875</v>
      </c>
      <c r="P12" s="20">
        <v>2733.208984375</v>
      </c>
      <c r="Q12" s="20">
        <v>2779.74951171875</v>
      </c>
      <c r="R12" s="20">
        <v>2820.278076171875</v>
      </c>
      <c r="S12" s="20">
        <v>2826.56005859375</v>
      </c>
      <c r="T12" s="20">
        <v>2838.771240234375</v>
      </c>
      <c r="U12" s="20">
        <v>3005.219970703125</v>
      </c>
      <c r="V12" s="20">
        <v>3089.303466796875</v>
      </c>
      <c r="W12" s="20">
        <v>3119.463134765625</v>
      </c>
      <c r="X12" s="20">
        <v>3074.85498046875</v>
      </c>
    </row>
    <row r="13" spans="1:24">
      <c r="A13" s="19" t="s">
        <v>23</v>
      </c>
      <c r="B13" s="21">
        <v>1750.486524531437</v>
      </c>
      <c r="C13" s="20">
        <v>1826.9724024475295</v>
      </c>
      <c r="D13" s="20">
        <v>1875.3037346292931</v>
      </c>
      <c r="E13" s="20">
        <v>2131.0910426607752</v>
      </c>
      <c r="F13" s="20">
        <v>2189.3286846878359</v>
      </c>
      <c r="G13" s="20">
        <v>2333.369157206505</v>
      </c>
      <c r="H13" s="20">
        <v>2306.0284712516477</v>
      </c>
      <c r="I13" s="20">
        <v>2432.3796767026301</v>
      </c>
      <c r="J13" s="20">
        <v>2463.5460107966478</v>
      </c>
      <c r="K13" s="20">
        <v>2608.533203125</v>
      </c>
      <c r="L13" s="20">
        <v>2633.2666015625</v>
      </c>
      <c r="M13" s="198">
        <v>2666.55224609375</v>
      </c>
      <c r="N13" s="20">
        <v>2663.0205078125</v>
      </c>
      <c r="O13" s="20">
        <v>2648.1337890625</v>
      </c>
      <c r="P13" s="20">
        <v>2675.41748046875</v>
      </c>
      <c r="Q13" s="20">
        <v>2697.1513671875</v>
      </c>
      <c r="R13" s="20">
        <v>2744.97998046875</v>
      </c>
      <c r="S13" s="20">
        <v>2783.413330078125</v>
      </c>
      <c r="T13" s="20">
        <v>2791.916015625</v>
      </c>
      <c r="U13" s="20">
        <v>2988.644287109375</v>
      </c>
      <c r="V13" s="20">
        <v>2995.2734375</v>
      </c>
      <c r="W13" s="20">
        <v>3038.774658203125</v>
      </c>
      <c r="X13" s="20">
        <v>3008.659423828125</v>
      </c>
    </row>
    <row r="14" spans="1:24">
      <c r="A14" s="19" t="s">
        <v>24</v>
      </c>
      <c r="B14" s="21">
        <v>1701.8189005593329</v>
      </c>
      <c r="C14" s="20">
        <v>1800.3302827372236</v>
      </c>
      <c r="D14" s="20">
        <v>1935.3289615357019</v>
      </c>
      <c r="E14" s="20">
        <v>2048.1114125763356</v>
      </c>
      <c r="F14" s="20">
        <v>2078.1826744407313</v>
      </c>
      <c r="G14" s="20">
        <v>2315.6183687495104</v>
      </c>
      <c r="H14" s="20">
        <v>2271.8886536972727</v>
      </c>
      <c r="I14" s="20">
        <v>2418.2671607874258</v>
      </c>
      <c r="J14" s="20">
        <v>2480.7686657469949</v>
      </c>
      <c r="K14" s="20">
        <v>2589.017333984375</v>
      </c>
      <c r="L14" s="20">
        <v>2604.140625</v>
      </c>
      <c r="M14" s="198">
        <v>3051.661865234375</v>
      </c>
      <c r="N14" s="20">
        <v>2621.84619140625</v>
      </c>
      <c r="O14" s="20">
        <v>2652.43017578125</v>
      </c>
      <c r="P14" s="20">
        <v>2657.77587890625</v>
      </c>
      <c r="Q14" s="20">
        <v>2654.057861328125</v>
      </c>
      <c r="R14" s="20">
        <v>2704.0849609375</v>
      </c>
      <c r="S14" s="20">
        <v>2740.412109375</v>
      </c>
      <c r="T14" s="20">
        <v>2783.026123046875</v>
      </c>
      <c r="U14" s="20">
        <v>2919.421142578125</v>
      </c>
      <c r="V14" s="20">
        <v>2969.33935546875</v>
      </c>
      <c r="W14" s="20">
        <v>3001.3876953125</v>
      </c>
      <c r="X14" s="20">
        <v>2968.46484375</v>
      </c>
    </row>
    <row r="15" spans="1:24">
      <c r="A15" s="19" t="s">
        <v>25</v>
      </c>
      <c r="B15" s="21">
        <v>1689.4536679127968</v>
      </c>
      <c r="C15" s="20">
        <v>1762.0046262381645</v>
      </c>
      <c r="D15" s="20">
        <v>1889.4846202466872</v>
      </c>
      <c r="E15" s="20">
        <v>2105.3576295765138</v>
      </c>
      <c r="F15" s="20">
        <v>2131.1999002203374</v>
      </c>
      <c r="G15" s="20">
        <v>2317.0477502303415</v>
      </c>
      <c r="H15" s="20">
        <v>2317.9523267066638</v>
      </c>
      <c r="I15" s="20">
        <v>2431.4405292820411</v>
      </c>
      <c r="J15" s="20">
        <v>2540.9567473654674</v>
      </c>
      <c r="K15" s="20">
        <v>2599.96337890625</v>
      </c>
      <c r="L15" s="20">
        <v>2611.790283203125</v>
      </c>
      <c r="M15" s="198">
        <v>2854.94384765625</v>
      </c>
      <c r="N15" s="20">
        <v>2662.465576171875</v>
      </c>
      <c r="O15" s="20">
        <v>2681.72705078125</v>
      </c>
      <c r="P15" s="20">
        <v>2680.308837890625</v>
      </c>
      <c r="Q15" s="20">
        <v>2750.3232421875</v>
      </c>
      <c r="R15" s="20">
        <v>2731.462646484375</v>
      </c>
      <c r="S15" s="20">
        <v>2796.293212890625</v>
      </c>
      <c r="T15" s="20">
        <v>2847.032470703125</v>
      </c>
      <c r="U15" s="20">
        <v>3018.718505859375</v>
      </c>
      <c r="V15" s="20">
        <v>3033.91455078125</v>
      </c>
      <c r="W15" s="20">
        <v>3039.90771484375</v>
      </c>
      <c r="X15" s="20">
        <v>3023.8369140625</v>
      </c>
    </row>
    <row r="16" spans="1:24">
      <c r="A16" s="19" t="s">
        <v>26</v>
      </c>
      <c r="B16" s="21">
        <v>1798.3034908555037</v>
      </c>
      <c r="C16" s="20">
        <v>1817.2274291801593</v>
      </c>
      <c r="D16" s="20">
        <v>1972.0334506824433</v>
      </c>
      <c r="E16" s="20">
        <v>2137.5216001574809</v>
      </c>
      <c r="F16" s="20">
        <v>2196.879623574318</v>
      </c>
      <c r="G16" s="20">
        <v>2366.2337049774956</v>
      </c>
      <c r="H16" s="20">
        <v>2391.5916682451648</v>
      </c>
      <c r="I16" s="20">
        <v>2477.4892428870139</v>
      </c>
      <c r="J16" s="20">
        <v>2596.3411214701055</v>
      </c>
      <c r="K16" s="20">
        <v>2645.4375</v>
      </c>
      <c r="L16" s="20">
        <v>2705.92822265625</v>
      </c>
      <c r="M16" s="198">
        <v>2808.256591796875</v>
      </c>
      <c r="N16" s="20">
        <v>2780.18798828125</v>
      </c>
      <c r="O16" s="20">
        <v>2759.017578125</v>
      </c>
      <c r="P16" s="20">
        <v>2848.844970703125</v>
      </c>
      <c r="Q16" s="20">
        <v>2884.49365234375</v>
      </c>
      <c r="R16" s="20">
        <v>2905.519287109375</v>
      </c>
      <c r="S16" s="20">
        <v>2892.749755859375</v>
      </c>
      <c r="T16" s="20">
        <v>2918.697021484375</v>
      </c>
      <c r="U16" s="20">
        <v>3095.874755859375</v>
      </c>
      <c r="V16" s="20">
        <v>3092.57373046875</v>
      </c>
      <c r="W16" s="20">
        <v>3113.601318359375</v>
      </c>
      <c r="X16" s="20">
        <v>3065.725341796875</v>
      </c>
    </row>
    <row r="17" spans="1:24">
      <c r="A17" s="19" t="s">
        <v>27</v>
      </c>
      <c r="B17" s="21">
        <v>1704.7276129775553</v>
      </c>
      <c r="C17" s="20">
        <v>1736.5183880195191</v>
      </c>
      <c r="D17" s="20">
        <v>1908.455816588528</v>
      </c>
      <c r="E17" s="20">
        <v>2077.6876174619965</v>
      </c>
      <c r="F17" s="20">
        <v>2113.5667258158633</v>
      </c>
      <c r="G17" s="20">
        <v>2273.5211873047092</v>
      </c>
      <c r="H17" s="20">
        <v>2278.6679503226096</v>
      </c>
      <c r="I17" s="20">
        <v>2348.3034698930642</v>
      </c>
      <c r="J17" s="20">
        <v>2516.6794247067542</v>
      </c>
      <c r="K17" s="20">
        <v>2559.884033203125</v>
      </c>
      <c r="L17" s="20">
        <v>2616.59765625</v>
      </c>
      <c r="M17" s="198">
        <v>2762.80908203125</v>
      </c>
      <c r="N17" s="20">
        <v>2699.470458984375</v>
      </c>
      <c r="O17" s="20">
        <v>2699.775390625</v>
      </c>
      <c r="P17" s="20">
        <v>2793.771728515625</v>
      </c>
      <c r="Q17" s="20">
        <v>2826.14501953125</v>
      </c>
      <c r="R17" s="20">
        <v>2936.908935546875</v>
      </c>
      <c r="S17" s="20">
        <v>3021.13134765625</v>
      </c>
      <c r="T17" s="20">
        <v>3084.658935546875</v>
      </c>
      <c r="U17" s="20">
        <v>3211.599365234375</v>
      </c>
      <c r="V17" s="20">
        <v>3172.627685546875</v>
      </c>
      <c r="W17" s="20">
        <v>3222.362548828125</v>
      </c>
      <c r="X17" s="20">
        <v>3184.33349609375</v>
      </c>
    </row>
    <row r="18" spans="1:24">
      <c r="A18" s="19" t="s">
        <v>28</v>
      </c>
      <c r="B18" s="21">
        <v>1917.4035530026961</v>
      </c>
      <c r="C18" s="20">
        <v>1928.4672667805667</v>
      </c>
      <c r="D18" s="20">
        <v>2077.5415374927393</v>
      </c>
      <c r="E18" s="20">
        <v>2337.7463448228777</v>
      </c>
      <c r="F18" s="20">
        <v>2415.3467530175512</v>
      </c>
      <c r="G18" s="20">
        <v>2562.3610718046011</v>
      </c>
      <c r="H18" s="20">
        <v>2541.434400591168</v>
      </c>
      <c r="I18" s="20">
        <v>2658.3182511482046</v>
      </c>
      <c r="J18" s="20">
        <v>2768.3765693763798</v>
      </c>
      <c r="K18" s="20">
        <v>2852.9853515625</v>
      </c>
      <c r="L18" s="20">
        <v>2997.247802734375</v>
      </c>
      <c r="M18" s="198">
        <v>2717.137939453125</v>
      </c>
      <c r="N18" s="20">
        <v>3063.753662109375</v>
      </c>
      <c r="O18" s="20">
        <v>3073.957763671875</v>
      </c>
      <c r="P18" s="20">
        <v>3098.234375</v>
      </c>
      <c r="Q18" s="20">
        <v>3145.79296875</v>
      </c>
      <c r="R18" s="20">
        <v>3164.423583984375</v>
      </c>
      <c r="S18" s="20">
        <v>3047.679443359375</v>
      </c>
      <c r="T18" s="20">
        <v>3137.23779296875</v>
      </c>
      <c r="U18" s="20">
        <v>3399.318359375</v>
      </c>
      <c r="V18" s="20">
        <v>3366.468017578125</v>
      </c>
      <c r="W18" s="20">
        <v>3380.99951171875</v>
      </c>
      <c r="X18" s="20">
        <v>3437.345947265625</v>
      </c>
    </row>
    <row r="19" spans="1:24">
      <c r="A19" s="19" t="s">
        <v>29</v>
      </c>
      <c r="B19" s="21">
        <v>1760.9381887008265</v>
      </c>
      <c r="C19" s="20">
        <v>1831.4697496169063</v>
      </c>
      <c r="D19" s="20">
        <v>1923.8859676453978</v>
      </c>
      <c r="E19" s="20">
        <v>2133.4034109966578</v>
      </c>
      <c r="F19" s="20">
        <v>2155.9781956290431</v>
      </c>
      <c r="G19" s="20">
        <v>2386.177419712234</v>
      </c>
      <c r="H19" s="20">
        <v>2369.2155545140031</v>
      </c>
      <c r="I19" s="20">
        <v>2473.444321438943</v>
      </c>
      <c r="J19" s="20">
        <v>2570.5595977851635</v>
      </c>
      <c r="K19" s="20">
        <v>2625.26806640625</v>
      </c>
      <c r="L19" s="20">
        <v>2666.373779296875</v>
      </c>
      <c r="M19" s="198">
        <v>2682.2919921875</v>
      </c>
      <c r="N19" s="20">
        <v>2727.560791015625</v>
      </c>
      <c r="O19" s="20">
        <v>2708.287841796875</v>
      </c>
      <c r="P19" s="20">
        <v>2794.005126953125</v>
      </c>
      <c r="Q19" s="20">
        <v>2789.849365234375</v>
      </c>
      <c r="R19" s="20">
        <v>2817.955810546875</v>
      </c>
      <c r="S19" s="20">
        <v>2801.361083984375</v>
      </c>
      <c r="T19" s="20">
        <v>2845.38037109375</v>
      </c>
      <c r="U19" s="20">
        <v>3036.431884765625</v>
      </c>
      <c r="V19" s="20">
        <v>3048.575927734375</v>
      </c>
      <c r="W19" s="20">
        <v>3118.32861328125</v>
      </c>
      <c r="X19" s="20">
        <v>3095.37548828125</v>
      </c>
    </row>
    <row r="20" spans="1:24">
      <c r="A20" s="19" t="s">
        <v>30</v>
      </c>
      <c r="B20" s="21">
        <v>1694.9293946036064</v>
      </c>
      <c r="C20" s="20">
        <v>1748.5975258726</v>
      </c>
      <c r="D20" s="20">
        <v>1881.0976279568777</v>
      </c>
      <c r="E20" s="20">
        <v>2056.6129606871468</v>
      </c>
      <c r="F20" s="20">
        <v>2123.5152911882524</v>
      </c>
      <c r="G20" s="20">
        <v>2248.2727760736311</v>
      </c>
      <c r="H20" s="20">
        <v>2281.4428001172942</v>
      </c>
      <c r="I20" s="20">
        <v>2417.9238686181575</v>
      </c>
      <c r="J20" s="20">
        <v>2540.7633548311151</v>
      </c>
      <c r="K20" s="20">
        <v>2532.69384765625</v>
      </c>
      <c r="L20" s="20">
        <v>2624.6513671875</v>
      </c>
      <c r="M20" s="198">
        <v>2664.191162109375</v>
      </c>
      <c r="N20" s="20">
        <v>2727.497314453125</v>
      </c>
      <c r="O20" s="20">
        <v>2656.62451171875</v>
      </c>
      <c r="P20" s="20">
        <v>2654.54638671875</v>
      </c>
      <c r="Q20" s="20">
        <v>2756.146728515625</v>
      </c>
      <c r="R20" s="20">
        <v>2702.99951171875</v>
      </c>
      <c r="S20" s="20">
        <v>2754.405029296875</v>
      </c>
      <c r="T20" s="20">
        <v>2706.388916015625</v>
      </c>
      <c r="U20" s="20">
        <v>2977.373779296875</v>
      </c>
      <c r="V20" s="20">
        <v>3000.857421875</v>
      </c>
      <c r="W20" s="20">
        <v>2953.1728515625</v>
      </c>
      <c r="X20" s="20">
        <v>2998.739990234375</v>
      </c>
    </row>
    <row r="21" spans="1:24">
      <c r="A21" s="19" t="s">
        <v>31</v>
      </c>
      <c r="B21" s="21">
        <v>1724.5131436752304</v>
      </c>
      <c r="C21" s="20">
        <v>1761.4333376073564</v>
      </c>
      <c r="D21" s="20">
        <v>1857.6371403699729</v>
      </c>
      <c r="E21" s="20">
        <v>2102.8289280457138</v>
      </c>
      <c r="F21" s="20">
        <v>2110.5243853712263</v>
      </c>
      <c r="G21" s="20">
        <v>2287.5239098442512</v>
      </c>
      <c r="H21" s="20">
        <v>2303.9981731299517</v>
      </c>
      <c r="I21" s="20">
        <v>2442.6518630022406</v>
      </c>
      <c r="J21" s="20">
        <v>2511.6471013838304</v>
      </c>
      <c r="K21" s="20">
        <v>2557.580810546875</v>
      </c>
      <c r="L21" s="20">
        <v>2646.53515625</v>
      </c>
      <c r="M21" s="198">
        <v>2667.226806640625</v>
      </c>
      <c r="N21" s="20">
        <v>2691.8583984375</v>
      </c>
      <c r="O21" s="20">
        <v>2765.82861328125</v>
      </c>
      <c r="P21" s="20">
        <v>2726.80908203125</v>
      </c>
      <c r="Q21" s="20">
        <v>2769.766845703125</v>
      </c>
      <c r="R21" s="20">
        <v>2740.461181640625</v>
      </c>
      <c r="S21" s="20">
        <v>2767.19921875</v>
      </c>
      <c r="T21" s="20">
        <v>2824.126953125</v>
      </c>
      <c r="U21" s="20">
        <v>3110.600341796875</v>
      </c>
      <c r="V21" s="20">
        <v>3135.549072265625</v>
      </c>
      <c r="W21" s="20">
        <v>3255.519775390625</v>
      </c>
      <c r="X21" s="20">
        <v>3266.6103515625</v>
      </c>
    </row>
    <row r="22" spans="1:24">
      <c r="A22" s="19" t="s">
        <v>32</v>
      </c>
      <c r="B22" s="21">
        <v>1792.6263487804144</v>
      </c>
      <c r="C22" s="20">
        <v>1832.9598567694036</v>
      </c>
      <c r="D22" s="20">
        <v>1959.802231084321</v>
      </c>
      <c r="E22" s="20">
        <v>2185.0736744510791</v>
      </c>
      <c r="F22" s="20">
        <v>2234.867812216698</v>
      </c>
      <c r="G22" s="20">
        <v>2392.7812984850084</v>
      </c>
      <c r="H22" s="20">
        <v>2410.8512874196158</v>
      </c>
      <c r="I22" s="20">
        <v>2522.320680513355</v>
      </c>
      <c r="J22" s="20">
        <v>2592.7759709792526</v>
      </c>
      <c r="K22" s="20">
        <v>2721.75146484375</v>
      </c>
      <c r="L22" s="20">
        <v>2808.995849609375</v>
      </c>
      <c r="M22" s="198">
        <v>2296.56982421875</v>
      </c>
      <c r="N22" s="20">
        <v>2881.495361328125</v>
      </c>
      <c r="O22" s="20">
        <v>2961.359130859375</v>
      </c>
      <c r="P22" s="20">
        <v>2937.293212890625</v>
      </c>
      <c r="Q22" s="20">
        <v>3047.4326171875</v>
      </c>
      <c r="R22" s="20">
        <v>3111.06396484375</v>
      </c>
      <c r="S22" s="20">
        <v>3108.805419921875</v>
      </c>
      <c r="T22" s="20">
        <v>3186.986572265625</v>
      </c>
      <c r="U22" s="20">
        <v>3486.546142578125</v>
      </c>
      <c r="V22" s="20">
        <v>3432.0546875</v>
      </c>
      <c r="W22" s="20">
        <v>3473.431640625</v>
      </c>
      <c r="X22" s="20">
        <v>3544.403076171875</v>
      </c>
    </row>
    <row r="23" spans="1:24">
      <c r="A23" s="19" t="s">
        <v>33</v>
      </c>
      <c r="B23" s="21">
        <v>1711.0859459614003</v>
      </c>
      <c r="C23" s="20">
        <v>1784.6689646915913</v>
      </c>
      <c r="D23" s="20">
        <v>1916.8221967868481</v>
      </c>
      <c r="E23" s="20">
        <v>2087.4208615365292</v>
      </c>
      <c r="F23" s="20">
        <v>2124.1137457268924</v>
      </c>
      <c r="G23" s="20">
        <v>2308.6437466996244</v>
      </c>
      <c r="H23" s="20">
        <v>2319.4397339076968</v>
      </c>
      <c r="I23" s="20">
        <v>2418.4077572416354</v>
      </c>
      <c r="J23" s="20">
        <v>2442.5043769238027</v>
      </c>
      <c r="K23" s="20">
        <v>2524.497802734375</v>
      </c>
      <c r="L23" s="20">
        <v>2592.373779296875</v>
      </c>
      <c r="M23" s="198">
        <v>2278.3486328125</v>
      </c>
      <c r="N23" s="20">
        <v>2637.126708984375</v>
      </c>
      <c r="O23" s="20">
        <v>2640.818115234375</v>
      </c>
      <c r="P23" s="20">
        <v>2671.1904296875</v>
      </c>
      <c r="Q23" s="20">
        <v>2717.7958984375</v>
      </c>
      <c r="R23" s="20">
        <v>2756.894287109375</v>
      </c>
      <c r="S23" s="20">
        <v>2715.713623046875</v>
      </c>
      <c r="T23" s="20">
        <v>2776.437255859375</v>
      </c>
      <c r="U23" s="20">
        <v>2932.939697265625</v>
      </c>
      <c r="V23" s="20">
        <v>3000.8046875</v>
      </c>
      <c r="W23" s="20">
        <v>3043.97705078125</v>
      </c>
      <c r="X23" s="20">
        <v>2994.09130859375</v>
      </c>
    </row>
    <row r="24" spans="1:24">
      <c r="A24" s="19" t="s">
        <v>34</v>
      </c>
      <c r="B24" s="21">
        <v>1741.7837973825049</v>
      </c>
      <c r="C24" s="20">
        <v>1751.081928389568</v>
      </c>
      <c r="D24" s="20">
        <v>1939.9393052403657</v>
      </c>
      <c r="E24" s="20">
        <v>2084.6212702402108</v>
      </c>
      <c r="F24" s="20">
        <v>2143.4861147018714</v>
      </c>
      <c r="G24" s="20">
        <v>2331.6980151972698</v>
      </c>
      <c r="H24" s="20">
        <v>2326.6478429953736</v>
      </c>
      <c r="I24" s="20">
        <v>2463.5858434759843</v>
      </c>
      <c r="J24" s="20">
        <v>2571.4746263912307</v>
      </c>
      <c r="K24" s="20">
        <v>2608.784912109375</v>
      </c>
      <c r="L24" s="20">
        <v>2681.41552734375</v>
      </c>
      <c r="M24" s="198">
        <v>2306.390869140625</v>
      </c>
      <c r="N24" s="20">
        <v>2764.107666015625</v>
      </c>
      <c r="O24" s="20">
        <v>2714.7919921875</v>
      </c>
      <c r="P24" s="20">
        <v>2717.35888671875</v>
      </c>
      <c r="Q24" s="20">
        <v>2801.09130859375</v>
      </c>
      <c r="R24" s="20">
        <v>2797.26806640625</v>
      </c>
      <c r="S24" s="20">
        <v>2775.14306640625</v>
      </c>
      <c r="T24" s="20">
        <v>2828.548828125</v>
      </c>
      <c r="U24" s="20">
        <v>2971.1162109375</v>
      </c>
      <c r="V24" s="20">
        <v>3057.097412109375</v>
      </c>
      <c r="W24" s="20">
        <v>3113.617431640625</v>
      </c>
      <c r="X24" s="20">
        <v>3067.89208984375</v>
      </c>
    </row>
    <row r="25" spans="1:24">
      <c r="A25" s="19" t="s">
        <v>35</v>
      </c>
      <c r="B25" s="21">
        <v>1755.7040202127391</v>
      </c>
      <c r="C25" s="20">
        <v>1772.8421765666474</v>
      </c>
      <c r="D25" s="20">
        <v>1869.7984393634954</v>
      </c>
      <c r="E25" s="20">
        <v>2096.5770594294968</v>
      </c>
      <c r="F25" s="20">
        <v>2155.516946060186</v>
      </c>
      <c r="G25" s="20">
        <v>2322.7288373366177</v>
      </c>
      <c r="H25" s="20">
        <v>2315.3184505273821</v>
      </c>
      <c r="I25" s="20">
        <v>2428.4281328658831</v>
      </c>
      <c r="J25" s="20">
        <v>2528.2655779151114</v>
      </c>
      <c r="K25" s="20">
        <v>2547.124755859375</v>
      </c>
      <c r="L25" s="20">
        <v>2630.1171875</v>
      </c>
      <c r="M25" s="198">
        <v>2255.0908203125</v>
      </c>
      <c r="N25" s="20">
        <v>2723.60205078125</v>
      </c>
      <c r="O25" s="20">
        <v>2704.53662109375</v>
      </c>
      <c r="P25" s="20">
        <v>2781.91162109375</v>
      </c>
      <c r="Q25" s="20">
        <v>2728.09912109375</v>
      </c>
      <c r="R25" s="20">
        <v>2782.521484375</v>
      </c>
      <c r="S25" s="20">
        <v>2783.216552734375</v>
      </c>
      <c r="T25" s="20">
        <v>2801.196044921875</v>
      </c>
      <c r="U25" s="20">
        <v>3008.082763671875</v>
      </c>
      <c r="V25" s="20">
        <v>3078.727294921875</v>
      </c>
      <c r="W25" s="20">
        <v>3103.0185546875</v>
      </c>
      <c r="X25" s="20">
        <v>3105.6328125</v>
      </c>
    </row>
    <row r="26" spans="1:24">
      <c r="A26" s="19" t="s">
        <v>36</v>
      </c>
      <c r="B26" s="21">
        <v>1738.747321595682</v>
      </c>
      <c r="C26" s="20">
        <v>1759.238252554871</v>
      </c>
      <c r="D26" s="20">
        <v>1884.4355236123217</v>
      </c>
      <c r="E26" s="20">
        <v>2065.0240591197007</v>
      </c>
      <c r="F26" s="20">
        <v>2128.8111524336932</v>
      </c>
      <c r="G26" s="20">
        <v>2281.7239712979285</v>
      </c>
      <c r="H26" s="20">
        <v>2300.1001750118426</v>
      </c>
      <c r="I26" s="20">
        <v>2362.1206513165471</v>
      </c>
      <c r="J26" s="20">
        <v>2542.9610139287174</v>
      </c>
      <c r="K26" s="20">
        <v>2599.146484375</v>
      </c>
      <c r="L26" s="20">
        <v>2681.592529296875</v>
      </c>
      <c r="M26" s="198">
        <v>2286.122802734375</v>
      </c>
      <c r="N26" s="20">
        <v>2773.177734375</v>
      </c>
      <c r="O26" s="20">
        <v>2748.405517578125</v>
      </c>
      <c r="P26" s="20">
        <v>2756.8154296875</v>
      </c>
      <c r="Q26" s="20">
        <v>2746.796630859375</v>
      </c>
      <c r="R26" s="20">
        <v>2792.970947265625</v>
      </c>
      <c r="S26" s="20">
        <v>2849.853515625</v>
      </c>
      <c r="T26" s="20">
        <v>2892.775634765625</v>
      </c>
      <c r="U26" s="20">
        <v>3005.108154296875</v>
      </c>
      <c r="V26" s="20">
        <v>3157.6962890625</v>
      </c>
      <c r="W26" s="20">
        <v>3176.2958984375</v>
      </c>
      <c r="X26" s="20">
        <v>3175.0615234375</v>
      </c>
    </row>
    <row r="27" spans="1:24">
      <c r="A27" s="19" t="s">
        <v>37</v>
      </c>
      <c r="B27" s="21">
        <v>1717.9148124933654</v>
      </c>
      <c r="C27" s="20">
        <v>1767.6575432912862</v>
      </c>
      <c r="D27" s="20">
        <v>1895.7176189692761</v>
      </c>
      <c r="E27" s="20">
        <v>2014.3864670072105</v>
      </c>
      <c r="F27" s="20">
        <v>2110.000787545086</v>
      </c>
      <c r="G27" s="20">
        <v>2258.2300985805009</v>
      </c>
      <c r="H27" s="20">
        <v>2251.2015191092032</v>
      </c>
      <c r="I27" s="20">
        <v>2414.3685108707041</v>
      </c>
      <c r="J27" s="20">
        <v>2516.160727081261</v>
      </c>
      <c r="K27" s="20">
        <v>2574.562744140625</v>
      </c>
      <c r="L27" s="20">
        <v>2636.01513671875</v>
      </c>
      <c r="M27" s="198">
        <v>2329.27294921875</v>
      </c>
      <c r="N27" s="20">
        <v>2666.509765625</v>
      </c>
      <c r="O27" s="20">
        <v>2718.072509765625</v>
      </c>
      <c r="P27" s="20">
        <v>2719.464599609375</v>
      </c>
      <c r="Q27" s="20">
        <v>2687.809326171875</v>
      </c>
      <c r="R27" s="20">
        <v>2724.749755859375</v>
      </c>
      <c r="S27" s="20">
        <v>2756.22119140625</v>
      </c>
      <c r="T27" s="20">
        <v>2775.121826171875</v>
      </c>
      <c r="U27" s="20">
        <v>3015.247802734375</v>
      </c>
      <c r="V27" s="20">
        <v>3001.457275390625</v>
      </c>
      <c r="W27" s="20">
        <v>3011.7158203125</v>
      </c>
      <c r="X27" s="20">
        <v>2938.4580078125</v>
      </c>
    </row>
    <row r="28" spans="1:24">
      <c r="A28" s="19" t="s">
        <v>38</v>
      </c>
      <c r="B28" s="21">
        <v>1780.746332189718</v>
      </c>
      <c r="C28" s="20">
        <v>1810.8661353173752</v>
      </c>
      <c r="D28" s="20">
        <v>1932.2358617993318</v>
      </c>
      <c r="E28" s="20">
        <v>2113.9616268408467</v>
      </c>
      <c r="F28" s="20">
        <v>2139.7464846536241</v>
      </c>
      <c r="G28" s="20">
        <v>2333.4960272392409</v>
      </c>
      <c r="H28" s="20">
        <v>2323.5131984562181</v>
      </c>
      <c r="I28" s="20">
        <v>2461.7131282982195</v>
      </c>
      <c r="J28" s="20">
        <v>2530.3012181580507</v>
      </c>
      <c r="K28" s="20">
        <v>2539.822998046875</v>
      </c>
      <c r="L28" s="20">
        <v>2652.89501953125</v>
      </c>
      <c r="M28" s="198">
        <v>2296.199951171875</v>
      </c>
      <c r="N28" s="20">
        <v>2715.625732421875</v>
      </c>
      <c r="O28" s="20">
        <v>2723.54345703125</v>
      </c>
      <c r="P28" s="20">
        <v>2731.6337890625</v>
      </c>
      <c r="Q28" s="20">
        <v>2784.585693359375</v>
      </c>
      <c r="R28" s="20">
        <v>2786.794921875</v>
      </c>
      <c r="S28" s="20">
        <v>2781.34716796875</v>
      </c>
      <c r="T28" s="20">
        <v>2837.500244140625</v>
      </c>
      <c r="U28" s="20">
        <v>3036.80224609375</v>
      </c>
      <c r="V28" s="20">
        <v>3041.413818359375</v>
      </c>
      <c r="W28" s="20">
        <v>3113.443115234375</v>
      </c>
      <c r="X28" s="20">
        <v>3124.10302734375</v>
      </c>
    </row>
    <row r="29" spans="1:24">
      <c r="A29" s="19" t="s">
        <v>39</v>
      </c>
      <c r="B29" s="21">
        <v>1778.7772177996769</v>
      </c>
      <c r="C29" s="20">
        <v>1847.3883816708342</v>
      </c>
      <c r="D29" s="20">
        <v>1940.9881954447185</v>
      </c>
      <c r="E29" s="20">
        <v>2149.6307793355377</v>
      </c>
      <c r="F29" s="20">
        <v>2171.2391905244172</v>
      </c>
      <c r="G29" s="20">
        <v>2337.0180819660122</v>
      </c>
      <c r="H29" s="20">
        <v>2345.3345686801117</v>
      </c>
      <c r="I29" s="20">
        <v>2427.8438563334767</v>
      </c>
      <c r="J29" s="20">
        <v>2521.9329231883626</v>
      </c>
      <c r="K29" s="20">
        <v>2598.449462890625</v>
      </c>
      <c r="L29" s="20">
        <v>2612.228515625</v>
      </c>
      <c r="M29" s="198">
        <v>2301.139404296875</v>
      </c>
      <c r="N29" s="20">
        <v>2644.47900390625</v>
      </c>
      <c r="O29" s="20">
        <v>2701.038818359375</v>
      </c>
      <c r="P29" s="20">
        <v>2708.021484375</v>
      </c>
      <c r="Q29" s="20">
        <v>2776.67431640625</v>
      </c>
      <c r="R29" s="20">
        <v>2836.76611328125</v>
      </c>
      <c r="S29" s="20">
        <v>2824.310302734375</v>
      </c>
      <c r="T29" s="20">
        <v>2880.9072265625</v>
      </c>
      <c r="U29" s="20">
        <v>3016.654052734375</v>
      </c>
      <c r="V29" s="20">
        <v>3044.543701171875</v>
      </c>
      <c r="W29" s="20">
        <v>3105.380615234375</v>
      </c>
      <c r="X29" s="20">
        <v>3070.99853515625</v>
      </c>
    </row>
    <row r="30" spans="1:24">
      <c r="A30" s="41" t="s">
        <v>40</v>
      </c>
      <c r="B30" s="46">
        <v>1445.5982908444635</v>
      </c>
      <c r="C30" s="42">
        <v>1506.194480706137</v>
      </c>
      <c r="D30" s="42">
        <v>1581.6181671633044</v>
      </c>
      <c r="E30" s="42">
        <v>1816.4420573530517</v>
      </c>
      <c r="F30" s="42">
        <v>1911.2727887357319</v>
      </c>
      <c r="G30" s="42">
        <v>2066.0705381364114</v>
      </c>
      <c r="H30" s="42">
        <v>2080.2922335391031</v>
      </c>
      <c r="I30" s="42">
        <v>2180.1719665794353</v>
      </c>
      <c r="J30" s="42">
        <v>2278.9382376538765</v>
      </c>
      <c r="K30" s="42">
        <v>2234.760498046875</v>
      </c>
      <c r="L30" s="42">
        <v>2335.4208984375</v>
      </c>
      <c r="M30" s="204">
        <v>2270.05712890625</v>
      </c>
      <c r="N30" s="42">
        <v>2556.333251953125</v>
      </c>
      <c r="O30" s="42">
        <v>2498.204833984375</v>
      </c>
      <c r="P30" s="42">
        <v>2487.73291015625</v>
      </c>
      <c r="Q30" s="42">
        <v>2435.633544921875</v>
      </c>
      <c r="R30" s="42">
        <v>2485.64599609375</v>
      </c>
      <c r="S30" s="42">
        <v>2516.314208984375</v>
      </c>
      <c r="T30" s="42">
        <v>2565.171630859375</v>
      </c>
      <c r="U30" s="42">
        <v>2715.834228515625</v>
      </c>
      <c r="V30" s="42">
        <v>2730.69384765625</v>
      </c>
      <c r="W30" s="42">
        <v>2746.6279296875</v>
      </c>
      <c r="X30" s="42">
        <v>2804.91357421875</v>
      </c>
    </row>
    <row r="31" spans="1:24">
      <c r="A31" s="19" t="s">
        <v>41</v>
      </c>
      <c r="B31" s="21">
        <v>1428.1593899018731</v>
      </c>
      <c r="C31" s="20">
        <v>1479.2847060733059</v>
      </c>
      <c r="D31" s="20">
        <v>1608.3120891699145</v>
      </c>
      <c r="E31" s="20">
        <v>1822.8677056081749</v>
      </c>
      <c r="F31" s="20">
        <v>1889.4308149038241</v>
      </c>
      <c r="G31" s="20">
        <v>2046.6611860133237</v>
      </c>
      <c r="H31" s="20">
        <v>2025.9633900483661</v>
      </c>
      <c r="I31" s="20">
        <v>2127.2486968574722</v>
      </c>
      <c r="J31" s="20">
        <v>2282.5392378208248</v>
      </c>
      <c r="K31" s="20">
        <v>2287.867919921875</v>
      </c>
      <c r="L31" s="20">
        <v>2348.740966796875</v>
      </c>
      <c r="M31" s="198">
        <v>2319.949462890625</v>
      </c>
      <c r="N31" s="20">
        <v>2492.19091796875</v>
      </c>
      <c r="O31" s="20">
        <v>2476.267578125</v>
      </c>
      <c r="P31" s="20">
        <v>2457.37451171875</v>
      </c>
      <c r="Q31" s="20">
        <v>2495.831787109375</v>
      </c>
      <c r="R31" s="20">
        <v>2501.6328125</v>
      </c>
      <c r="S31" s="20">
        <v>2541.4814453125</v>
      </c>
      <c r="T31" s="20">
        <v>2552.55224609375</v>
      </c>
      <c r="U31" s="20">
        <v>2748.933837890625</v>
      </c>
      <c r="V31" s="20">
        <v>2834.072998046875</v>
      </c>
      <c r="W31" s="20">
        <v>2821.932373046875</v>
      </c>
      <c r="X31" s="20">
        <v>2808.73193359375</v>
      </c>
    </row>
    <row r="32" spans="1:24">
      <c r="A32" s="19" t="s">
        <v>42</v>
      </c>
      <c r="B32" s="21">
        <v>1410.2692744688786</v>
      </c>
      <c r="C32" s="20">
        <v>1462.6416982279397</v>
      </c>
      <c r="D32" s="20">
        <v>1579.4404648831558</v>
      </c>
      <c r="E32" s="20">
        <v>1761.5085007290268</v>
      </c>
      <c r="F32" s="20">
        <v>1844.2960600483962</v>
      </c>
      <c r="G32" s="20">
        <v>2018.7470842222608</v>
      </c>
      <c r="H32" s="20">
        <v>2007.1107907865112</v>
      </c>
      <c r="I32" s="20">
        <v>2094.2130278825721</v>
      </c>
      <c r="J32" s="20">
        <v>2255.0052348875447</v>
      </c>
      <c r="K32" s="20">
        <v>2237.677001953125</v>
      </c>
      <c r="L32" s="20">
        <v>2304.665283203125</v>
      </c>
      <c r="M32" s="198">
        <v>2475.581298828125</v>
      </c>
      <c r="N32" s="20">
        <v>2404.5234375</v>
      </c>
      <c r="O32" s="20">
        <v>2424.893798828125</v>
      </c>
      <c r="P32" s="20">
        <v>2417.538330078125</v>
      </c>
      <c r="Q32" s="20">
        <v>2417.313232421875</v>
      </c>
      <c r="R32" s="20">
        <v>2483.00244140625</v>
      </c>
      <c r="S32" s="20">
        <v>2493.25830078125</v>
      </c>
      <c r="T32" s="20">
        <v>2512.290283203125</v>
      </c>
      <c r="U32" s="20">
        <v>2680.246337890625</v>
      </c>
      <c r="V32" s="20">
        <v>2687.1103515625</v>
      </c>
      <c r="W32" s="20">
        <v>2708.94287109375</v>
      </c>
      <c r="X32" s="20">
        <v>2699.28955078125</v>
      </c>
    </row>
    <row r="33" spans="1:24">
      <c r="A33" s="19" t="s">
        <v>43</v>
      </c>
      <c r="B33" s="21">
        <v>1362.7680918566452</v>
      </c>
      <c r="C33" s="20">
        <v>1412.8720072266808</v>
      </c>
      <c r="D33" s="20">
        <v>1502.2139077857148</v>
      </c>
      <c r="E33" s="20">
        <v>1682.0449396303407</v>
      </c>
      <c r="F33" s="20">
        <v>1746.1324212329687</v>
      </c>
      <c r="G33" s="20">
        <v>1914.8034729409653</v>
      </c>
      <c r="H33" s="20">
        <v>1879.0991372937235</v>
      </c>
      <c r="I33" s="20">
        <v>1988.8782538256403</v>
      </c>
      <c r="J33" s="20">
        <v>2106.3726378297933</v>
      </c>
      <c r="K33" s="20">
        <v>2188.595458984375</v>
      </c>
      <c r="L33" s="20">
        <v>2222.16015625</v>
      </c>
      <c r="M33" s="198">
        <v>2325.905029296875</v>
      </c>
      <c r="N33" s="20">
        <v>2295.270751953125</v>
      </c>
      <c r="O33" s="20">
        <v>2326.5537109375</v>
      </c>
      <c r="P33" s="20">
        <v>2334.19482421875</v>
      </c>
      <c r="Q33" s="20">
        <v>2313.23046875</v>
      </c>
      <c r="R33" s="20">
        <v>2359.15673828125</v>
      </c>
      <c r="S33" s="20">
        <v>2374.913330078125</v>
      </c>
      <c r="T33" s="20">
        <v>2417.4111328125</v>
      </c>
      <c r="U33" s="20">
        <v>2555.97998046875</v>
      </c>
      <c r="V33" s="20">
        <v>2612.388671875</v>
      </c>
      <c r="W33" s="20">
        <v>2637.78955078125</v>
      </c>
      <c r="X33" s="20">
        <v>2597.459716796875</v>
      </c>
    </row>
    <row r="34" spans="1:24">
      <c r="A34" s="19" t="s">
        <v>44</v>
      </c>
      <c r="B34" s="21">
        <v>1407.4572793904574</v>
      </c>
      <c r="C34" s="20">
        <v>1452.0785742947903</v>
      </c>
      <c r="D34" s="20">
        <v>1547.2883370988773</v>
      </c>
      <c r="E34" s="20">
        <v>1724.4612340007272</v>
      </c>
      <c r="F34" s="20">
        <v>1798.6084325548482</v>
      </c>
      <c r="G34" s="20">
        <v>1969.4976941292011</v>
      </c>
      <c r="H34" s="20">
        <v>1950.5964472816609</v>
      </c>
      <c r="I34" s="20">
        <v>2048.5753287632378</v>
      </c>
      <c r="J34" s="20">
        <v>2181.9534636870226</v>
      </c>
      <c r="K34" s="20">
        <v>2227.816162109375</v>
      </c>
      <c r="L34" s="20">
        <v>2263.08056640625</v>
      </c>
      <c r="M34" s="198">
        <v>2301.935302734375</v>
      </c>
      <c r="N34" s="20">
        <v>2348.302734375</v>
      </c>
      <c r="O34" s="20">
        <v>2377.00830078125</v>
      </c>
      <c r="P34" s="20">
        <v>2369.763671875</v>
      </c>
      <c r="Q34" s="20">
        <v>2364.78466796875</v>
      </c>
      <c r="R34" s="20">
        <v>2387.541259765625</v>
      </c>
      <c r="S34" s="20">
        <v>2424.460693359375</v>
      </c>
      <c r="T34" s="20">
        <v>2457.546142578125</v>
      </c>
      <c r="U34" s="20">
        <v>2635.8671875</v>
      </c>
      <c r="V34" s="20">
        <v>2661.5244140625</v>
      </c>
      <c r="W34" s="20">
        <v>2692.7705078125</v>
      </c>
      <c r="X34" s="20">
        <v>2660.0927734375</v>
      </c>
    </row>
    <row r="35" spans="1:24">
      <c r="A35" s="19" t="s">
        <v>45</v>
      </c>
      <c r="B35" s="21">
        <v>1352.1877363206463</v>
      </c>
      <c r="C35" s="20">
        <v>1386.515827287451</v>
      </c>
      <c r="D35" s="20">
        <v>1511.8561820039372</v>
      </c>
      <c r="E35" s="20">
        <v>1643.702658539441</v>
      </c>
      <c r="F35" s="20">
        <v>1702.5060894603037</v>
      </c>
      <c r="G35" s="20">
        <v>1921.9531162713045</v>
      </c>
      <c r="H35" s="20">
        <v>1942.047153744976</v>
      </c>
      <c r="I35" s="20">
        <v>1992.8361688154405</v>
      </c>
      <c r="J35" s="20">
        <v>2086.6801638303464</v>
      </c>
      <c r="K35" s="20">
        <v>2159.69970703125</v>
      </c>
      <c r="L35" s="20">
        <v>2231.028076171875</v>
      </c>
      <c r="M35" s="198">
        <v>2337.515869140625</v>
      </c>
      <c r="N35" s="20">
        <v>2295.83447265625</v>
      </c>
      <c r="O35" s="20">
        <v>2299.681396484375</v>
      </c>
      <c r="P35" s="20">
        <v>2274.589111328125</v>
      </c>
      <c r="Q35" s="20">
        <v>2326.46875</v>
      </c>
      <c r="R35" s="20">
        <v>2374.78759765625</v>
      </c>
      <c r="S35" s="20">
        <v>2369.29931640625</v>
      </c>
      <c r="T35" s="20">
        <v>2412.74853515625</v>
      </c>
      <c r="U35" s="20">
        <v>2577.615234375</v>
      </c>
      <c r="V35" s="20">
        <v>2638.21240234375</v>
      </c>
      <c r="W35" s="20">
        <v>2658.624755859375</v>
      </c>
      <c r="X35" s="20">
        <v>2629.19775390625</v>
      </c>
    </row>
    <row r="36" spans="1:24">
      <c r="A36" s="19" t="s">
        <v>46</v>
      </c>
      <c r="B36" s="21">
        <v>1407.5891926762718</v>
      </c>
      <c r="C36" s="20">
        <v>1454.8657875542017</v>
      </c>
      <c r="D36" s="20">
        <v>1570.741163348278</v>
      </c>
      <c r="E36" s="20">
        <v>1775.5140382816721</v>
      </c>
      <c r="F36" s="20">
        <v>1868.6450063818234</v>
      </c>
      <c r="G36" s="20">
        <v>1988.9975899562212</v>
      </c>
      <c r="H36" s="20">
        <v>1996.9662573533762</v>
      </c>
      <c r="I36" s="20">
        <v>2138.7683688270085</v>
      </c>
      <c r="J36" s="20">
        <v>2276.7663867789884</v>
      </c>
      <c r="K36" s="20">
        <v>2267.341796875</v>
      </c>
      <c r="L36" s="20">
        <v>2383.081787109375</v>
      </c>
      <c r="M36" s="198">
        <v>2344.134521484375</v>
      </c>
      <c r="N36" s="20">
        <v>2444.333740234375</v>
      </c>
      <c r="O36" s="20">
        <v>2437.233154296875</v>
      </c>
      <c r="P36" s="20">
        <v>2438.273681640625</v>
      </c>
      <c r="Q36" s="20">
        <v>2471.333984375</v>
      </c>
      <c r="R36" s="20">
        <v>2560.678955078125</v>
      </c>
      <c r="S36" s="20">
        <v>2510.4541015625</v>
      </c>
      <c r="T36" s="20">
        <v>2547.469970703125</v>
      </c>
      <c r="U36" s="20">
        <v>2712.552490234375</v>
      </c>
      <c r="V36" s="20">
        <v>2815.2080078125</v>
      </c>
      <c r="W36" s="20">
        <v>2837.74755859375</v>
      </c>
      <c r="X36" s="20">
        <v>2816.935791015625</v>
      </c>
    </row>
    <row r="37" spans="1:24">
      <c r="A37" s="19" t="s">
        <v>47</v>
      </c>
      <c r="B37" s="21">
        <v>1344.7955796555125</v>
      </c>
      <c r="C37" s="20">
        <v>1419.6590220483542</v>
      </c>
      <c r="D37" s="20">
        <v>1543.1826722138583</v>
      </c>
      <c r="E37" s="20">
        <v>1724.9633564008852</v>
      </c>
      <c r="F37" s="20">
        <v>1796.2013488414239</v>
      </c>
      <c r="G37" s="20">
        <v>1929.9800961378064</v>
      </c>
      <c r="H37" s="20">
        <v>1969.261725909111</v>
      </c>
      <c r="I37" s="20">
        <v>2091.6158759130208</v>
      </c>
      <c r="J37" s="20">
        <v>2197.4976993791547</v>
      </c>
      <c r="K37" s="20">
        <v>2223.071533203125</v>
      </c>
      <c r="L37" s="20">
        <v>2375.600341796875</v>
      </c>
      <c r="M37" s="198">
        <v>2415.9208984375</v>
      </c>
      <c r="N37" s="20">
        <v>2406.4921875</v>
      </c>
      <c r="O37" s="20">
        <v>2438.352294921875</v>
      </c>
      <c r="P37" s="20">
        <v>2513.970947265625</v>
      </c>
      <c r="Q37" s="20">
        <v>2518.572021484375</v>
      </c>
      <c r="R37" s="20">
        <v>2508.63330078125</v>
      </c>
      <c r="S37" s="20">
        <v>2492.39892578125</v>
      </c>
      <c r="T37" s="20">
        <v>2498.495849609375</v>
      </c>
      <c r="U37" s="20">
        <v>2670.4697265625</v>
      </c>
      <c r="V37" s="20">
        <v>2621.990478515625</v>
      </c>
      <c r="W37" s="20">
        <v>2763.91943359375</v>
      </c>
      <c r="X37" s="20">
        <v>2768.983154296875</v>
      </c>
    </row>
    <row r="38" spans="1:24">
      <c r="A38" s="19" t="s">
        <v>48</v>
      </c>
      <c r="B38" s="21">
        <v>1309.7461884637385</v>
      </c>
      <c r="C38" s="20">
        <v>1373.9166095629932</v>
      </c>
      <c r="D38" s="20">
        <v>1466.6434442984964</v>
      </c>
      <c r="E38" s="20">
        <v>1615.4349787711315</v>
      </c>
      <c r="F38" s="20">
        <v>1693.1406747718761</v>
      </c>
      <c r="G38" s="20">
        <v>1900.7158775432013</v>
      </c>
      <c r="H38" s="20">
        <v>1921.0375056527457</v>
      </c>
      <c r="I38" s="20">
        <v>1939.5324332834157</v>
      </c>
      <c r="J38" s="20">
        <v>2097.8783467831308</v>
      </c>
      <c r="K38" s="20">
        <v>2122.28173828125</v>
      </c>
      <c r="L38" s="20">
        <v>2199.867919921875</v>
      </c>
      <c r="M38" s="198">
        <v>2379.560546875</v>
      </c>
      <c r="N38" s="20">
        <v>2284.846435546875</v>
      </c>
      <c r="O38" s="20">
        <v>2346.864013671875</v>
      </c>
      <c r="P38" s="20">
        <v>2312.329345703125</v>
      </c>
      <c r="Q38" s="20">
        <v>2332.129150390625</v>
      </c>
      <c r="R38" s="20">
        <v>2398.76953125</v>
      </c>
      <c r="S38" s="20">
        <v>2359.27490234375</v>
      </c>
      <c r="T38" s="20">
        <v>2432.33984375</v>
      </c>
      <c r="U38" s="20">
        <v>2524.701171875</v>
      </c>
      <c r="V38" s="20">
        <v>2621.47509765625</v>
      </c>
      <c r="W38" s="20">
        <v>2658.971435546875</v>
      </c>
      <c r="X38" s="20">
        <v>2710.91796875</v>
      </c>
    </row>
    <row r="39" spans="1:24">
      <c r="A39" s="19" t="s">
        <v>49</v>
      </c>
      <c r="B39" s="21">
        <v>1453.0035627426919</v>
      </c>
      <c r="C39" s="20">
        <v>1498.8587316588869</v>
      </c>
      <c r="D39" s="20">
        <v>1612.549838499833</v>
      </c>
      <c r="E39" s="20">
        <v>1748.4945915158755</v>
      </c>
      <c r="F39" s="20">
        <v>1806.527457280489</v>
      </c>
      <c r="G39" s="20">
        <v>1933.9618759799844</v>
      </c>
      <c r="H39" s="20">
        <v>1924.8864390299582</v>
      </c>
      <c r="I39" s="20">
        <v>2050.999716883673</v>
      </c>
      <c r="J39" s="20">
        <v>2165.0722319589486</v>
      </c>
      <c r="K39" s="20">
        <v>2210.976318359375</v>
      </c>
      <c r="L39" s="20">
        <v>2275.127197265625</v>
      </c>
      <c r="M39" s="198">
        <v>2367.73583984375</v>
      </c>
      <c r="N39" s="20">
        <v>2328.782470703125</v>
      </c>
      <c r="O39" s="20">
        <v>2385.542236328125</v>
      </c>
      <c r="P39" s="20">
        <v>2375.899169921875</v>
      </c>
      <c r="Q39" s="20">
        <v>2356.485107421875</v>
      </c>
      <c r="R39" s="20">
        <v>2426.385009765625</v>
      </c>
      <c r="S39" s="20">
        <v>2422.2060546875</v>
      </c>
      <c r="T39" s="20">
        <v>2458.423583984375</v>
      </c>
      <c r="U39" s="20">
        <v>2574.334228515625</v>
      </c>
      <c r="V39" s="20">
        <v>2649.853271484375</v>
      </c>
      <c r="W39" s="20">
        <v>2702.20703125</v>
      </c>
      <c r="X39" s="20">
        <v>2717.748046875</v>
      </c>
    </row>
    <row r="40" spans="1:24">
      <c r="A40" s="19" t="s">
        <v>50</v>
      </c>
      <c r="B40" s="21">
        <v>1329.7038646027411</v>
      </c>
      <c r="C40" s="20">
        <v>1371.9675746363778</v>
      </c>
      <c r="D40" s="20">
        <v>1461.6854539676131</v>
      </c>
      <c r="E40" s="20">
        <v>1681.0451479231804</v>
      </c>
      <c r="F40" s="20">
        <v>1747.235245299481</v>
      </c>
      <c r="G40" s="20">
        <v>1858.2536157376971</v>
      </c>
      <c r="H40" s="20">
        <v>1880.9079755042142</v>
      </c>
      <c r="I40" s="20">
        <v>1971.0932750333425</v>
      </c>
      <c r="J40" s="20">
        <v>2094.7910450936588</v>
      </c>
      <c r="K40" s="20">
        <v>2142.046630859375</v>
      </c>
      <c r="L40" s="20">
        <v>2257.609375</v>
      </c>
      <c r="M40" s="198">
        <v>2307.15380859375</v>
      </c>
      <c r="N40" s="20">
        <v>2260.90478515625</v>
      </c>
      <c r="O40" s="20">
        <v>2314.412353515625</v>
      </c>
      <c r="P40" s="20">
        <v>2300.4130859375</v>
      </c>
      <c r="Q40" s="20">
        <v>2326.2509765625</v>
      </c>
      <c r="R40" s="20">
        <v>2385.23193359375</v>
      </c>
      <c r="S40" s="20">
        <v>2315.70068359375</v>
      </c>
      <c r="T40" s="20">
        <v>2376.478271484375</v>
      </c>
      <c r="U40" s="20">
        <v>2562.609375</v>
      </c>
      <c r="V40" s="20">
        <v>2608.62255859375</v>
      </c>
      <c r="W40" s="20">
        <v>2639.123779296875</v>
      </c>
      <c r="X40" s="20">
        <v>2646.46435546875</v>
      </c>
    </row>
    <row r="41" spans="1:24">
      <c r="A41" s="19" t="s">
        <v>51</v>
      </c>
      <c r="B41" s="21">
        <v>1341.921036397714</v>
      </c>
      <c r="C41" s="20">
        <v>1376.5842369239772</v>
      </c>
      <c r="D41" s="20">
        <v>1460.3081929239588</v>
      </c>
      <c r="E41" s="20">
        <v>1648.5245605688276</v>
      </c>
      <c r="F41" s="20">
        <v>1704.6825008387007</v>
      </c>
      <c r="G41" s="20">
        <v>1854.2750548478266</v>
      </c>
      <c r="H41" s="20">
        <v>1849.5151247900187</v>
      </c>
      <c r="I41" s="20">
        <v>1977.5196557939419</v>
      </c>
      <c r="J41" s="20">
        <v>2076.8400555459411</v>
      </c>
      <c r="K41" s="20">
        <v>2115.290771484375</v>
      </c>
      <c r="L41" s="20">
        <v>2186.864013671875</v>
      </c>
      <c r="M41" s="198">
        <v>2371.930419921875</v>
      </c>
      <c r="N41" s="20">
        <v>2200.818359375</v>
      </c>
      <c r="O41" s="20">
        <v>2272.08056640625</v>
      </c>
      <c r="P41" s="20">
        <v>2287.901123046875</v>
      </c>
      <c r="Q41" s="20">
        <v>2291.076904296875</v>
      </c>
      <c r="R41" s="20">
        <v>2347.1806640625</v>
      </c>
      <c r="S41" s="20">
        <v>2350.118896484375</v>
      </c>
      <c r="T41" s="20">
        <v>2360.4619140625</v>
      </c>
      <c r="U41" s="20">
        <v>2537.885009765625</v>
      </c>
      <c r="V41" s="20">
        <v>2597.25439453125</v>
      </c>
      <c r="W41" s="20">
        <v>2626.309814453125</v>
      </c>
      <c r="X41" s="20">
        <v>2612.412353515625</v>
      </c>
    </row>
    <row r="42" spans="1:24">
      <c r="A42" s="19" t="s">
        <v>52</v>
      </c>
      <c r="B42" s="21">
        <v>1325.1291867499317</v>
      </c>
      <c r="C42" s="20">
        <v>1388.225924677881</v>
      </c>
      <c r="D42" s="20">
        <v>1503.4368533000436</v>
      </c>
      <c r="E42" s="20">
        <v>1698.0741544471327</v>
      </c>
      <c r="F42" s="20">
        <v>1748.5859917247096</v>
      </c>
      <c r="G42" s="20">
        <v>1888.1032600300978</v>
      </c>
      <c r="H42" s="20">
        <v>1870.7084549001793</v>
      </c>
      <c r="I42" s="20">
        <v>1965.9120668519574</v>
      </c>
      <c r="J42" s="20">
        <v>2097.2071609534432</v>
      </c>
      <c r="K42" s="20">
        <v>2081.7294921875</v>
      </c>
      <c r="L42" s="20">
        <v>2173.411865234375</v>
      </c>
      <c r="M42" s="198">
        <v>2486.36474609375</v>
      </c>
      <c r="N42" s="20">
        <v>2265.614990234375</v>
      </c>
      <c r="O42" s="20">
        <v>2275.2373046875</v>
      </c>
      <c r="P42" s="20">
        <v>2328.115234375</v>
      </c>
      <c r="Q42" s="20">
        <v>2316.034423828125</v>
      </c>
      <c r="R42" s="20">
        <v>2352.689453125</v>
      </c>
      <c r="S42" s="20">
        <v>2338.40283203125</v>
      </c>
      <c r="T42" s="20">
        <v>2401.226806640625</v>
      </c>
      <c r="U42" s="20">
        <v>2556.821044921875</v>
      </c>
      <c r="V42" s="20">
        <v>2636.64013671875</v>
      </c>
      <c r="W42" s="20">
        <v>2602.97900390625</v>
      </c>
      <c r="X42" s="20">
        <v>2563.1259765625</v>
      </c>
    </row>
    <row r="43" spans="1:24">
      <c r="A43" s="19" t="s">
        <v>53</v>
      </c>
      <c r="B43" s="21">
        <v>1358.6791238615167</v>
      </c>
      <c r="C43" s="20">
        <v>1430.855218771813</v>
      </c>
      <c r="D43" s="20">
        <v>1527.135745207331</v>
      </c>
      <c r="E43" s="20">
        <v>1672.5331725793644</v>
      </c>
      <c r="F43" s="20">
        <v>1741.3923019925546</v>
      </c>
      <c r="G43" s="20">
        <v>1918.6849756576707</v>
      </c>
      <c r="H43" s="20">
        <v>1891.4061992674024</v>
      </c>
      <c r="I43" s="20">
        <v>1986.8305874505086</v>
      </c>
      <c r="J43" s="20">
        <v>2124.0941374668068</v>
      </c>
      <c r="K43" s="20">
        <v>2112.359619140625</v>
      </c>
      <c r="L43" s="20">
        <v>2202.39306640625</v>
      </c>
      <c r="M43" s="198">
        <v>2518.44580078125</v>
      </c>
      <c r="N43" s="20">
        <v>2269.994140625</v>
      </c>
      <c r="O43" s="20">
        <v>2293.112548828125</v>
      </c>
      <c r="P43" s="20">
        <v>2297.983154296875</v>
      </c>
      <c r="Q43" s="20">
        <v>2327.753662109375</v>
      </c>
      <c r="R43" s="20">
        <v>2380.0537109375</v>
      </c>
      <c r="S43" s="20">
        <v>2361.401123046875</v>
      </c>
      <c r="T43" s="20">
        <v>2414.6904296875</v>
      </c>
      <c r="U43" s="20">
        <v>2588.753662109375</v>
      </c>
      <c r="V43" s="20">
        <v>2588.01513671875</v>
      </c>
      <c r="W43" s="20">
        <v>2603.6669921875</v>
      </c>
      <c r="X43" s="20">
        <v>2628.66015625</v>
      </c>
    </row>
    <row r="44" spans="1:24">
      <c r="A44" s="19" t="s">
        <v>54</v>
      </c>
      <c r="B44" s="21">
        <v>1359.3175650994967</v>
      </c>
      <c r="C44" s="20">
        <v>1408.9412393391121</v>
      </c>
      <c r="D44" s="20">
        <v>1503.3308336079069</v>
      </c>
      <c r="E44" s="20">
        <v>1676.3429652261311</v>
      </c>
      <c r="F44" s="20">
        <v>1738.5495413561414</v>
      </c>
      <c r="G44" s="20">
        <v>1888.0643411383678</v>
      </c>
      <c r="H44" s="20">
        <v>1869.2579482559499</v>
      </c>
      <c r="I44" s="20">
        <v>1957.6356076556149</v>
      </c>
      <c r="J44" s="20">
        <v>2070.585620701343</v>
      </c>
      <c r="K44" s="20">
        <v>2159.439453125</v>
      </c>
      <c r="L44" s="20">
        <v>2175.74169921875</v>
      </c>
      <c r="M44" s="198">
        <v>2420.3310546875</v>
      </c>
      <c r="N44" s="20">
        <v>2268.599609375</v>
      </c>
      <c r="O44" s="20">
        <v>2290.263427734375</v>
      </c>
      <c r="P44" s="20">
        <v>2306.722900390625</v>
      </c>
      <c r="Q44" s="20">
        <v>2331.017822265625</v>
      </c>
      <c r="R44" s="20">
        <v>2369.85498046875</v>
      </c>
      <c r="S44" s="20">
        <v>2364.214599609375</v>
      </c>
      <c r="T44" s="20">
        <v>2362.8193359375</v>
      </c>
      <c r="U44" s="20">
        <v>2559.728271484375</v>
      </c>
      <c r="V44" s="20">
        <v>2564.241455078125</v>
      </c>
      <c r="W44" s="20">
        <v>2626.723876953125</v>
      </c>
      <c r="X44" s="20">
        <v>2639.09033203125</v>
      </c>
    </row>
    <row r="45" spans="1:24">
      <c r="A45" s="19" t="s">
        <v>55</v>
      </c>
      <c r="B45" s="21">
        <v>1360.7162174558503</v>
      </c>
      <c r="C45" s="20">
        <v>1392.0358446766081</v>
      </c>
      <c r="D45" s="20">
        <v>1492.5396271382606</v>
      </c>
      <c r="E45" s="20">
        <v>1635.9541695429446</v>
      </c>
      <c r="F45" s="20">
        <v>1689.0328809969087</v>
      </c>
      <c r="G45" s="20">
        <v>1853.0639737515339</v>
      </c>
      <c r="H45" s="20">
        <v>1852.0362644485556</v>
      </c>
      <c r="I45" s="20">
        <v>1954.3967544180196</v>
      </c>
      <c r="J45" s="20">
        <v>2083.31772942404</v>
      </c>
      <c r="K45" s="20">
        <v>2143.662353515625</v>
      </c>
      <c r="L45" s="20">
        <v>2267.615966796875</v>
      </c>
      <c r="M45" s="198">
        <v>2334.31298828125</v>
      </c>
      <c r="N45" s="20">
        <v>2286.776123046875</v>
      </c>
      <c r="O45" s="20">
        <v>2270.596435546875</v>
      </c>
      <c r="P45" s="20">
        <v>2294.3759765625</v>
      </c>
      <c r="Q45" s="20">
        <v>2287.621826171875</v>
      </c>
      <c r="R45" s="20">
        <v>2356.635498046875</v>
      </c>
      <c r="S45" s="20">
        <v>2319.971923828125</v>
      </c>
      <c r="T45" s="20">
        <v>2418.8427734375</v>
      </c>
      <c r="U45" s="20">
        <v>2546.472900390625</v>
      </c>
      <c r="V45" s="20">
        <v>2597.17041015625</v>
      </c>
      <c r="W45" s="20">
        <v>2605.3642578125</v>
      </c>
      <c r="X45" s="20">
        <v>2604.382568359375</v>
      </c>
    </row>
    <row r="46" spans="1:24">
      <c r="A46" s="19" t="s">
        <v>56</v>
      </c>
      <c r="B46" s="21">
        <v>1345.9593031802417</v>
      </c>
      <c r="C46" s="20">
        <v>1368.5330410056172</v>
      </c>
      <c r="D46" s="20">
        <v>1446.1444373733798</v>
      </c>
      <c r="E46" s="20">
        <v>1607.3870687934357</v>
      </c>
      <c r="F46" s="20">
        <v>1662.025118143391</v>
      </c>
      <c r="G46" s="20">
        <v>1820.6966019080855</v>
      </c>
      <c r="H46" s="20">
        <v>1834.6212518936716</v>
      </c>
      <c r="I46" s="20">
        <v>1921.5455877925992</v>
      </c>
      <c r="J46" s="20">
        <v>2054.312039996259</v>
      </c>
      <c r="K46" s="20">
        <v>2082.346435546875</v>
      </c>
      <c r="L46" s="20">
        <v>2185.3212890625</v>
      </c>
      <c r="M46" s="198">
        <v>2377.399658203125</v>
      </c>
      <c r="N46" s="20">
        <v>2224.396484375</v>
      </c>
      <c r="O46" s="20">
        <v>2258.221435546875</v>
      </c>
      <c r="P46" s="20">
        <v>2266.997802734375</v>
      </c>
      <c r="Q46" s="20">
        <v>2265.308349609375</v>
      </c>
      <c r="R46" s="20">
        <v>2316.153076171875</v>
      </c>
      <c r="S46" s="20">
        <v>2331.79248046875</v>
      </c>
      <c r="T46" s="20">
        <v>2360.591552734375</v>
      </c>
      <c r="U46" s="20">
        <v>2524.23828125</v>
      </c>
      <c r="V46" s="20">
        <v>2533.990478515625</v>
      </c>
      <c r="W46" s="20">
        <v>2574.513671875</v>
      </c>
      <c r="X46" s="20">
        <v>2558.535888671875</v>
      </c>
    </row>
    <row r="47" spans="1:24">
      <c r="A47" s="41" t="s">
        <v>57</v>
      </c>
      <c r="B47" s="46">
        <v>1342.3902012106366</v>
      </c>
      <c r="C47" s="42">
        <v>1353.4737548391993</v>
      </c>
      <c r="D47" s="42">
        <v>1425.5972594757682</v>
      </c>
      <c r="E47" s="42">
        <v>1634.7715157249002</v>
      </c>
      <c r="F47" s="42">
        <v>1708.6134593655624</v>
      </c>
      <c r="G47" s="42">
        <v>1884.9306901221657</v>
      </c>
      <c r="H47" s="42">
        <v>1844.5955524537992</v>
      </c>
      <c r="I47" s="42">
        <v>1983.4529975530352</v>
      </c>
      <c r="J47" s="42">
        <v>2121.369047512575</v>
      </c>
      <c r="K47" s="42">
        <v>2155.948974609375</v>
      </c>
      <c r="L47" s="42">
        <v>2194.3271484375</v>
      </c>
      <c r="M47" s="204">
        <v>2273.75927734375</v>
      </c>
      <c r="N47" s="42">
        <v>2266.60693359375</v>
      </c>
      <c r="O47" s="42">
        <v>2337.29150390625</v>
      </c>
      <c r="P47" s="42">
        <v>2352.51220703125</v>
      </c>
      <c r="Q47" s="42">
        <v>2332.845947265625</v>
      </c>
      <c r="R47" s="42">
        <v>2375.57275390625</v>
      </c>
      <c r="S47" s="42">
        <v>2363.770751953125</v>
      </c>
      <c r="T47" s="42">
        <v>2392.37744140625</v>
      </c>
      <c r="U47" s="42">
        <v>2568.6923828125</v>
      </c>
      <c r="V47" s="42">
        <v>2603.75537109375</v>
      </c>
      <c r="W47" s="42">
        <v>2604.69970703125</v>
      </c>
      <c r="X47" s="42">
        <v>2631.083984375</v>
      </c>
    </row>
    <row r="48" spans="1:24">
      <c r="A48" s="19" t="s">
        <v>58</v>
      </c>
      <c r="B48" s="21">
        <v>1295.6331784841827</v>
      </c>
      <c r="C48" s="20">
        <v>1355.1585527177606</v>
      </c>
      <c r="D48" s="20">
        <v>1411.3221823772142</v>
      </c>
      <c r="E48" s="20">
        <v>1595.4600101320509</v>
      </c>
      <c r="F48" s="20">
        <v>1724.5270249927166</v>
      </c>
      <c r="G48" s="20">
        <v>1854.2629843404661</v>
      </c>
      <c r="H48" s="20">
        <v>1867.9660034803587</v>
      </c>
      <c r="I48" s="20">
        <v>1971.0314935919191</v>
      </c>
      <c r="J48" s="20">
        <v>2096.0750489865259</v>
      </c>
      <c r="K48" s="20">
        <v>2116.086669921875</v>
      </c>
      <c r="L48" s="20">
        <v>2194.669921875</v>
      </c>
      <c r="M48" s="198">
        <v>2448.830078125</v>
      </c>
      <c r="N48" s="20">
        <v>2319.2607421875</v>
      </c>
      <c r="O48" s="20">
        <v>2343.805419921875</v>
      </c>
      <c r="P48" s="20">
        <v>2356.644287109375</v>
      </c>
      <c r="Q48" s="20">
        <v>2337.47021484375</v>
      </c>
      <c r="R48" s="20">
        <v>2395.83251953125</v>
      </c>
      <c r="S48" s="20">
        <v>2429.60400390625</v>
      </c>
      <c r="T48" s="20">
        <v>2434.056396484375</v>
      </c>
      <c r="U48" s="20">
        <v>2593.31298828125</v>
      </c>
      <c r="V48" s="20">
        <v>2621.745361328125</v>
      </c>
      <c r="W48" s="20">
        <v>2653.44091796875</v>
      </c>
      <c r="X48" s="20">
        <v>2637.16455078125</v>
      </c>
    </row>
    <row r="49" spans="1:24">
      <c r="A49" s="19" t="s">
        <v>59</v>
      </c>
      <c r="B49" s="21">
        <v>1295.910548666664</v>
      </c>
      <c r="C49" s="20">
        <v>1326.9511545135672</v>
      </c>
      <c r="D49" s="20">
        <v>1373.4623052110921</v>
      </c>
      <c r="E49" s="20">
        <v>1591.7519677048829</v>
      </c>
      <c r="F49" s="20">
        <v>1695.5504485138483</v>
      </c>
      <c r="G49" s="20">
        <v>1812.734008276725</v>
      </c>
      <c r="H49" s="20">
        <v>1838.0814787191923</v>
      </c>
      <c r="I49" s="20">
        <v>1957.326242122419</v>
      </c>
      <c r="J49" s="20">
        <v>2075.3533456341529</v>
      </c>
      <c r="K49" s="20">
        <v>2073.606201171875</v>
      </c>
      <c r="L49" s="20">
        <v>2163.27685546875</v>
      </c>
      <c r="M49" s="198">
        <v>2442.80029296875</v>
      </c>
      <c r="N49" s="20">
        <v>2269.564453125</v>
      </c>
      <c r="O49" s="20">
        <v>2300.587890625</v>
      </c>
      <c r="P49" s="20">
        <v>2280.96875</v>
      </c>
      <c r="Q49" s="20">
        <v>2252.58544921875</v>
      </c>
      <c r="R49" s="20">
        <v>2333.925537109375</v>
      </c>
      <c r="S49" s="20">
        <v>2320.4609375</v>
      </c>
      <c r="T49" s="20">
        <v>2395.644287109375</v>
      </c>
      <c r="U49" s="20">
        <v>2548.531494140625</v>
      </c>
      <c r="V49" s="20">
        <v>2583.96923828125</v>
      </c>
      <c r="W49" s="20">
        <v>2591.4111328125</v>
      </c>
      <c r="X49" s="20">
        <v>2583.94970703125</v>
      </c>
    </row>
    <row r="50" spans="1:24">
      <c r="A50" s="19" t="s">
        <v>60</v>
      </c>
      <c r="B50" s="21">
        <v>1304.9962853782558</v>
      </c>
      <c r="C50" s="20">
        <v>1323.0363065025758</v>
      </c>
      <c r="D50" s="20">
        <v>1421.2042777373701</v>
      </c>
      <c r="E50" s="20">
        <v>1566.5407267767807</v>
      </c>
      <c r="F50" s="20">
        <v>1641.0286433686999</v>
      </c>
      <c r="G50" s="20">
        <v>1844.3181758837295</v>
      </c>
      <c r="H50" s="20">
        <v>1830.6089494362989</v>
      </c>
      <c r="I50" s="20">
        <v>1947.9976903551385</v>
      </c>
      <c r="J50" s="20">
        <v>2068.2897283973507</v>
      </c>
      <c r="K50" s="20">
        <v>2065.849853515625</v>
      </c>
      <c r="L50" s="20">
        <v>2200.406494140625</v>
      </c>
      <c r="M50" s="198">
        <v>2348.078369140625</v>
      </c>
      <c r="N50" s="20">
        <v>2264.57373046875</v>
      </c>
      <c r="O50" s="20">
        <v>2316.67919921875</v>
      </c>
      <c r="P50" s="20">
        <v>2280.47998046875</v>
      </c>
      <c r="Q50" s="20">
        <v>2291.680908203125</v>
      </c>
      <c r="R50" s="20">
        <v>2350.623046875</v>
      </c>
      <c r="S50" s="20">
        <v>2381.470458984375</v>
      </c>
      <c r="T50" s="20">
        <v>2462.13818359375</v>
      </c>
      <c r="U50" s="20">
        <v>2578.589599609375</v>
      </c>
      <c r="V50" s="20">
        <v>2592.800048828125</v>
      </c>
      <c r="W50" s="20">
        <v>2638.9541015625</v>
      </c>
      <c r="X50" s="20">
        <v>2627.264892578125</v>
      </c>
    </row>
    <row r="51" spans="1:24">
      <c r="A51" s="19" t="s">
        <v>61</v>
      </c>
      <c r="B51" s="21">
        <v>1308.6242997106467</v>
      </c>
      <c r="C51" s="20">
        <v>1311.3621006029805</v>
      </c>
      <c r="D51" s="20">
        <v>1405.6733698091859</v>
      </c>
      <c r="E51" s="20">
        <v>1593.7646499945201</v>
      </c>
      <c r="F51" s="20">
        <v>1683.6123037001801</v>
      </c>
      <c r="G51" s="20">
        <v>1870.0934000083757</v>
      </c>
      <c r="H51" s="20">
        <v>1857.15207974949</v>
      </c>
      <c r="I51" s="20">
        <v>1982.0610804751473</v>
      </c>
      <c r="J51" s="20">
        <v>2051.3745616337173</v>
      </c>
      <c r="K51" s="20">
        <v>2124.236572265625</v>
      </c>
      <c r="L51" s="20">
        <v>2190.259033203125</v>
      </c>
      <c r="M51" s="198">
        <v>2388.110107421875</v>
      </c>
      <c r="N51" s="20">
        <v>2312.33984375</v>
      </c>
      <c r="O51" s="20">
        <v>2336.685546875</v>
      </c>
      <c r="P51" s="20">
        <v>2327.712646484375</v>
      </c>
      <c r="Q51" s="20">
        <v>2350.03369140625</v>
      </c>
      <c r="R51" s="20">
        <v>2405.6181640625</v>
      </c>
      <c r="S51" s="20">
        <v>2426.839599609375</v>
      </c>
      <c r="T51" s="20">
        <v>2452.56640625</v>
      </c>
      <c r="U51" s="20">
        <v>2547.99267578125</v>
      </c>
      <c r="V51" s="20">
        <v>2632.38427734375</v>
      </c>
      <c r="W51" s="20">
        <v>2636.725341796875</v>
      </c>
      <c r="X51" s="20">
        <v>2677.48876953125</v>
      </c>
    </row>
    <row r="52" spans="1:24">
      <c r="A52" s="19" t="s">
        <v>62</v>
      </c>
      <c r="B52" s="21">
        <v>1289.2515833599305</v>
      </c>
      <c r="C52" s="20">
        <v>1362.6573043925623</v>
      </c>
      <c r="D52" s="20">
        <v>1418.7469544326157</v>
      </c>
      <c r="E52" s="20">
        <v>1644.8143606396302</v>
      </c>
      <c r="F52" s="20">
        <v>1726.6382347261404</v>
      </c>
      <c r="G52" s="20">
        <v>1895.3007290970518</v>
      </c>
      <c r="H52" s="20">
        <v>1919.1130608327171</v>
      </c>
      <c r="I52" s="20">
        <v>2020.562500253332</v>
      </c>
      <c r="J52" s="20">
        <v>2161.2030509117931</v>
      </c>
      <c r="K52" s="20">
        <v>2157.210205078125</v>
      </c>
      <c r="L52" s="20">
        <v>2212.048095703125</v>
      </c>
      <c r="M52" s="198">
        <v>2283.1181640625</v>
      </c>
      <c r="N52" s="20">
        <v>2341.57568359375</v>
      </c>
      <c r="O52" s="20">
        <v>2367.231689453125</v>
      </c>
      <c r="P52" s="20">
        <v>2406.7890625</v>
      </c>
      <c r="Q52" s="20">
        <v>2462.6630859375</v>
      </c>
      <c r="R52" s="20">
        <v>2493.343017578125</v>
      </c>
      <c r="S52" s="20">
        <v>2505.603515625</v>
      </c>
      <c r="T52" s="20">
        <v>2561.20068359375</v>
      </c>
      <c r="U52" s="20">
        <v>2665.616943359375</v>
      </c>
      <c r="V52" s="20">
        <v>2690.86572265625</v>
      </c>
      <c r="W52" s="20">
        <v>2686.70654296875</v>
      </c>
      <c r="X52" s="20">
        <v>2766.806640625</v>
      </c>
    </row>
    <row r="53" spans="1:24">
      <c r="A53" s="19" t="s">
        <v>63</v>
      </c>
      <c r="B53" s="21">
        <v>1335.5207577977928</v>
      </c>
      <c r="C53" s="20">
        <v>1392.6299140898479</v>
      </c>
      <c r="D53" s="20">
        <v>1418.6200582389399</v>
      </c>
      <c r="E53" s="20">
        <v>1637.3206768377975</v>
      </c>
      <c r="F53" s="20">
        <v>1709.0275290367733</v>
      </c>
      <c r="G53" s="20">
        <v>1886.3809094856995</v>
      </c>
      <c r="H53" s="20">
        <v>1877.7221764855331</v>
      </c>
      <c r="I53" s="20">
        <v>1974.6628604776377</v>
      </c>
      <c r="J53" s="20">
        <v>2083.9707748347778</v>
      </c>
      <c r="K53" s="20">
        <v>2117.70849609375</v>
      </c>
      <c r="L53" s="20">
        <v>2224.24755859375</v>
      </c>
      <c r="M53" s="198">
        <v>2213.262939453125</v>
      </c>
      <c r="N53" s="20">
        <v>2332.681884765625</v>
      </c>
      <c r="O53" s="20">
        <v>2333.912841796875</v>
      </c>
      <c r="P53" s="20">
        <v>2322.938232421875</v>
      </c>
      <c r="Q53" s="20">
        <v>2329.829833984375</v>
      </c>
      <c r="R53" s="20">
        <v>2387.524658203125</v>
      </c>
      <c r="S53" s="20">
        <v>2399.601318359375</v>
      </c>
      <c r="T53" s="20">
        <v>2421.917236328125</v>
      </c>
      <c r="U53" s="20">
        <v>2585.242919921875</v>
      </c>
      <c r="V53" s="20">
        <v>2618.186279296875</v>
      </c>
      <c r="W53" s="20">
        <v>2663.12841796875</v>
      </c>
      <c r="X53" s="20">
        <v>2673.7451171875</v>
      </c>
    </row>
    <row r="54" spans="1:24">
      <c r="A54" s="19" t="s">
        <v>64</v>
      </c>
      <c r="B54" s="21">
        <v>1307.1720220274919</v>
      </c>
      <c r="C54" s="20">
        <v>1319.77861507436</v>
      </c>
      <c r="D54" s="20">
        <v>1437.6596732174735</v>
      </c>
      <c r="E54" s="20">
        <v>1617.6484352830928</v>
      </c>
      <c r="F54" s="20">
        <v>1715.0832377841662</v>
      </c>
      <c r="G54" s="20">
        <v>1885.7251290043246</v>
      </c>
      <c r="H54" s="20">
        <v>1900.5323670836813</v>
      </c>
      <c r="I54" s="20">
        <v>2015.48541599634</v>
      </c>
      <c r="J54" s="20">
        <v>2146.9481701394316</v>
      </c>
      <c r="K54" s="20">
        <v>2118.368896484375</v>
      </c>
      <c r="L54" s="20">
        <v>2207.828125</v>
      </c>
      <c r="M54" s="198">
        <v>2272.503173828125</v>
      </c>
      <c r="N54" s="20">
        <v>2302.4365234375</v>
      </c>
      <c r="O54" s="20">
        <v>2349.150146484375</v>
      </c>
      <c r="P54" s="20">
        <v>2359.7099609375</v>
      </c>
      <c r="Q54" s="20">
        <v>2356.755615234375</v>
      </c>
      <c r="R54" s="20">
        <v>2426.53369140625</v>
      </c>
      <c r="S54" s="20">
        <v>2447.656494140625</v>
      </c>
      <c r="T54" s="20">
        <v>2400.0205078125</v>
      </c>
      <c r="U54" s="20">
        <v>2637.240966796875</v>
      </c>
      <c r="V54" s="20">
        <v>2657.182373046875</v>
      </c>
      <c r="W54" s="20">
        <v>2676.890869140625</v>
      </c>
      <c r="X54" s="20">
        <v>2660.5546875</v>
      </c>
    </row>
    <row r="55" spans="1:24">
      <c r="A55" s="19" t="s">
        <v>174</v>
      </c>
      <c r="B55" s="21"/>
      <c r="C55" s="20"/>
      <c r="D55" s="20"/>
      <c r="E55" s="20"/>
      <c r="F55" s="20"/>
      <c r="G55" s="20"/>
      <c r="H55" s="20"/>
      <c r="I55" s="20"/>
      <c r="J55" s="20"/>
      <c r="K55" s="20">
        <v>2177.654052734375</v>
      </c>
      <c r="L55" s="20">
        <v>2179.6357421875</v>
      </c>
      <c r="M55" s="198">
        <v>2301.772705078125</v>
      </c>
      <c r="N55" s="20">
        <v>2277.298095703125</v>
      </c>
      <c r="O55" s="20">
        <v>2285.970703125</v>
      </c>
      <c r="P55" s="20">
        <v>2291.4775390625</v>
      </c>
      <c r="Q55" s="20">
        <v>2284.867919921875</v>
      </c>
      <c r="R55" s="20">
        <v>2366.1455078125</v>
      </c>
      <c r="S55" s="20">
        <v>2351.9326171875</v>
      </c>
      <c r="T55" s="20">
        <v>2404.591796875</v>
      </c>
      <c r="U55" s="20">
        <v>2614.654052734375</v>
      </c>
      <c r="V55" s="20">
        <v>2655.947265625</v>
      </c>
      <c r="W55" s="20">
        <v>2685.83349609375</v>
      </c>
      <c r="X55" s="20">
        <v>2710.53857421875</v>
      </c>
    </row>
    <row r="56" spans="1:24">
      <c r="A56" s="19" t="s">
        <v>65</v>
      </c>
      <c r="B56" s="21">
        <v>1311.3118609170754</v>
      </c>
      <c r="C56" s="20">
        <v>1344.7148242924231</v>
      </c>
      <c r="D56" s="20">
        <v>1443.1472412265578</v>
      </c>
      <c r="E56" s="20">
        <v>1633.872589906478</v>
      </c>
      <c r="F56" s="20">
        <v>1746.6265559524172</v>
      </c>
      <c r="G56" s="20">
        <v>1890.1551979212427</v>
      </c>
      <c r="H56" s="20">
        <v>1893.5141041555046</v>
      </c>
      <c r="I56" s="20">
        <v>2016.5668817679375</v>
      </c>
      <c r="J56" s="20">
        <v>2113.2016507508783</v>
      </c>
      <c r="K56" s="20">
        <v>2136.481201171875</v>
      </c>
      <c r="L56" s="20">
        <v>2199.274169921875</v>
      </c>
      <c r="M56" s="198">
        <v>2305.96875</v>
      </c>
      <c r="N56" s="20">
        <v>2300.677001953125</v>
      </c>
      <c r="O56" s="20">
        <v>2361.6650390625</v>
      </c>
      <c r="P56" s="20">
        <v>2339.231201171875</v>
      </c>
      <c r="Q56" s="20">
        <v>2361.81982421875</v>
      </c>
      <c r="R56" s="20">
        <v>2412.195556640625</v>
      </c>
      <c r="S56" s="20">
        <v>2421.408935546875</v>
      </c>
      <c r="T56" s="20">
        <v>2448.413818359375</v>
      </c>
      <c r="U56" s="20">
        <v>2586.95068359375</v>
      </c>
      <c r="V56" s="20">
        <v>2626.891845703125</v>
      </c>
      <c r="W56" s="20">
        <v>2643.689208984375</v>
      </c>
      <c r="X56" s="20">
        <v>2623.1318359375</v>
      </c>
    </row>
    <row r="57" spans="1:24">
      <c r="A57" s="19" t="s">
        <v>66</v>
      </c>
      <c r="B57" s="21">
        <v>1353.8261566074295</v>
      </c>
      <c r="C57" s="20">
        <v>1391.1597999172102</v>
      </c>
      <c r="D57" s="20">
        <v>1483.6061427926843</v>
      </c>
      <c r="E57" s="20">
        <v>1723.4954349844145</v>
      </c>
      <c r="F57" s="20">
        <v>1783.1036453950242</v>
      </c>
      <c r="G57" s="20">
        <v>1947.019267096226</v>
      </c>
      <c r="H57" s="20">
        <v>1972.0494907811317</v>
      </c>
      <c r="I57" s="20">
        <v>2075.0470253206017</v>
      </c>
      <c r="J57" s="20">
        <v>2242.578510129526</v>
      </c>
      <c r="K57" s="20">
        <v>2252.732177734375</v>
      </c>
      <c r="L57" s="20">
        <v>2328.497314453125</v>
      </c>
      <c r="M57" s="198">
        <v>2285.492431640625</v>
      </c>
      <c r="N57" s="20">
        <v>2455.758544921875</v>
      </c>
      <c r="O57" s="20">
        <v>2489.276123046875</v>
      </c>
      <c r="P57" s="20">
        <v>2514.08642578125</v>
      </c>
      <c r="Q57" s="20">
        <v>2515.620849609375</v>
      </c>
      <c r="R57" s="20">
        <v>2598.34912109375</v>
      </c>
      <c r="S57" s="20">
        <v>2630.025146484375</v>
      </c>
      <c r="T57" s="20">
        <v>2681.744873046875</v>
      </c>
      <c r="U57" s="20">
        <v>2781.458984375</v>
      </c>
      <c r="V57" s="20">
        <v>2835.87353515625</v>
      </c>
      <c r="W57" s="20">
        <v>2867.37548828125</v>
      </c>
      <c r="X57" s="20">
        <v>2875.49951171875</v>
      </c>
    </row>
    <row r="58" spans="1:24">
      <c r="A58" s="19" t="s">
        <v>67</v>
      </c>
      <c r="B58" s="21">
        <v>1287.6021571295564</v>
      </c>
      <c r="C58" s="20">
        <v>1358.752569882033</v>
      </c>
      <c r="D58" s="20">
        <v>1447.3415331317824</v>
      </c>
      <c r="E58" s="20">
        <v>1640.2462466127256</v>
      </c>
      <c r="F58" s="20">
        <v>1693.7357940117424</v>
      </c>
      <c r="G58" s="20">
        <v>1860.9225833483438</v>
      </c>
      <c r="H58" s="20">
        <v>1868.5606282349863</v>
      </c>
      <c r="I58" s="20">
        <v>1996.6660012049126</v>
      </c>
      <c r="J58" s="20">
        <v>2103.4230852325259</v>
      </c>
      <c r="K58" s="20">
        <v>2142.5458984375</v>
      </c>
      <c r="L58" s="20">
        <v>2234.90185546875</v>
      </c>
      <c r="M58" s="198">
        <v>2285.518798828125</v>
      </c>
      <c r="N58" s="20">
        <v>2298.989990234375</v>
      </c>
      <c r="O58" s="20">
        <v>2352.474609375</v>
      </c>
      <c r="P58" s="20">
        <v>2348.918701171875</v>
      </c>
      <c r="Q58" s="20">
        <v>2351.36669921875</v>
      </c>
      <c r="R58" s="20">
        <v>2383.853759765625</v>
      </c>
      <c r="S58" s="20">
        <v>2488.72412109375</v>
      </c>
      <c r="T58" s="20">
        <v>2432.0546875</v>
      </c>
      <c r="U58" s="20">
        <v>2643.98095703125</v>
      </c>
      <c r="V58" s="20">
        <v>2723.830810546875</v>
      </c>
      <c r="W58" s="20">
        <v>2803.158935546875</v>
      </c>
      <c r="X58" s="20">
        <v>2774.43701171875</v>
      </c>
    </row>
    <row r="59" spans="1:24">
      <c r="A59" s="19" t="s">
        <v>68</v>
      </c>
      <c r="B59" s="21">
        <v>1295.0470098353762</v>
      </c>
      <c r="C59" s="20">
        <v>1340.4521515356489</v>
      </c>
      <c r="D59" s="20">
        <v>1424.9849818973375</v>
      </c>
      <c r="E59" s="20">
        <v>1601.4983095336434</v>
      </c>
      <c r="F59" s="20">
        <v>1702.4115709837872</v>
      </c>
      <c r="G59" s="20">
        <v>1884.8795057662942</v>
      </c>
      <c r="H59" s="20">
        <v>1876.4385997542304</v>
      </c>
      <c r="I59" s="20">
        <v>2005.2250364456324</v>
      </c>
      <c r="J59" s="20">
        <v>2121.9775498841964</v>
      </c>
      <c r="K59" s="20">
        <v>2151.429931640625</v>
      </c>
      <c r="L59" s="20">
        <v>2245.956787109375</v>
      </c>
      <c r="M59" s="198">
        <v>2771.64404296875</v>
      </c>
      <c r="N59" s="20">
        <v>2258.931396484375</v>
      </c>
      <c r="O59" s="20">
        <v>2321.598876953125</v>
      </c>
      <c r="P59" s="20">
        <v>2324.16748046875</v>
      </c>
      <c r="Q59" s="20">
        <v>2353.681396484375</v>
      </c>
      <c r="R59" s="20">
        <v>2383.12548828125</v>
      </c>
      <c r="S59" s="20">
        <v>2400.500732421875</v>
      </c>
      <c r="T59" s="20">
        <v>2422.93701171875</v>
      </c>
      <c r="U59" s="20">
        <v>2624.547607421875</v>
      </c>
      <c r="V59" s="20">
        <v>2668.99853515625</v>
      </c>
      <c r="W59" s="20">
        <v>2713.9697265625</v>
      </c>
      <c r="X59" s="20">
        <v>2653.65478515625</v>
      </c>
    </row>
    <row r="60" spans="1:24">
      <c r="A60" s="19" t="s">
        <v>69</v>
      </c>
      <c r="B60" s="21">
        <v>1310.6874457258307</v>
      </c>
      <c r="C60" s="20">
        <v>1335.2410719853549</v>
      </c>
      <c r="D60" s="20">
        <v>1434.3063260373096</v>
      </c>
      <c r="E60" s="20">
        <v>1628.0301139006924</v>
      </c>
      <c r="F60" s="20">
        <v>1721.4252058936443</v>
      </c>
      <c r="G60" s="20">
        <v>1875.0625816094137</v>
      </c>
      <c r="H60" s="20">
        <v>1880.0097541486114</v>
      </c>
      <c r="I60" s="20">
        <v>2005.1384662599112</v>
      </c>
      <c r="J60" s="20">
        <v>2117.8832512988724</v>
      </c>
      <c r="K60" s="20">
        <v>2183.9423828125</v>
      </c>
      <c r="L60" s="20">
        <v>2256.191162109375</v>
      </c>
      <c r="M60" s="198">
        <v>2747.6708984375</v>
      </c>
      <c r="N60" s="20">
        <v>2287.510498046875</v>
      </c>
      <c r="O60" s="20">
        <v>2348.85205078125</v>
      </c>
      <c r="P60" s="20">
        <v>2336.75341796875</v>
      </c>
      <c r="Q60" s="20">
        <v>2351.599609375</v>
      </c>
      <c r="R60" s="20">
        <v>2394.695556640625</v>
      </c>
      <c r="S60" s="20">
        <v>2414.515869140625</v>
      </c>
      <c r="T60" s="20">
        <v>2473.512939453125</v>
      </c>
      <c r="U60" s="20">
        <v>2618.124267578125</v>
      </c>
      <c r="V60" s="20">
        <v>2624.449951171875</v>
      </c>
      <c r="W60" s="20">
        <v>2701.934326171875</v>
      </c>
      <c r="X60" s="20">
        <v>2660.334228515625</v>
      </c>
    </row>
    <row r="61" spans="1:24">
      <c r="A61" s="19" t="s">
        <v>70</v>
      </c>
      <c r="B61" s="21">
        <v>1282.6336561811818</v>
      </c>
      <c r="C61" s="20">
        <v>1318.5817353828729</v>
      </c>
      <c r="D61" s="20">
        <v>1396.5283530969482</v>
      </c>
      <c r="E61" s="20">
        <v>1623.4124978078321</v>
      </c>
      <c r="F61" s="20">
        <v>1690.887990847674</v>
      </c>
      <c r="G61" s="20">
        <v>1878.282203838585</v>
      </c>
      <c r="H61" s="20">
        <v>1847.4443684561738</v>
      </c>
      <c r="I61" s="20">
        <v>1988.8903928850723</v>
      </c>
      <c r="J61" s="20">
        <v>2113.9442064005057</v>
      </c>
      <c r="K61" s="20">
        <v>2155.373046875</v>
      </c>
      <c r="L61" s="20">
        <v>2220.023193359375</v>
      </c>
      <c r="M61" s="198">
        <v>2833.87109375</v>
      </c>
      <c r="N61" s="20">
        <v>2353.36767578125</v>
      </c>
      <c r="O61" s="20">
        <v>2361.6943359375</v>
      </c>
      <c r="P61" s="20">
        <v>2317.4814453125</v>
      </c>
      <c r="Q61" s="20">
        <v>2366.15673828125</v>
      </c>
      <c r="R61" s="20">
        <v>2422.380126953125</v>
      </c>
      <c r="S61" s="20">
        <v>2412.562255859375</v>
      </c>
      <c r="T61" s="20">
        <v>2431.861572265625</v>
      </c>
      <c r="U61" s="20">
        <v>2650.836669921875</v>
      </c>
      <c r="V61" s="20">
        <v>2730.102294921875</v>
      </c>
      <c r="W61" s="20">
        <v>2747.43115234375</v>
      </c>
      <c r="X61" s="20">
        <v>2745.4580078125</v>
      </c>
    </row>
    <row r="62" spans="1:24">
      <c r="A62" s="19" t="s">
        <v>71</v>
      </c>
      <c r="B62" s="21">
        <v>1323.9705777837908</v>
      </c>
      <c r="C62" s="20">
        <v>1336.6391405425934</v>
      </c>
      <c r="D62" s="20">
        <v>1430.8176739052894</v>
      </c>
      <c r="E62" s="20">
        <v>1644.6609945190805</v>
      </c>
      <c r="F62" s="20">
        <v>1732.4941749607974</v>
      </c>
      <c r="G62" s="20">
        <v>1914.0932398250861</v>
      </c>
      <c r="H62" s="20">
        <v>1922.382520429129</v>
      </c>
      <c r="I62" s="20">
        <v>2042.0837876724297</v>
      </c>
      <c r="J62" s="20">
        <v>2206.9818149164225</v>
      </c>
      <c r="K62" s="20">
        <v>2149.61572265625</v>
      </c>
      <c r="L62" s="20">
        <v>2313.79736328125</v>
      </c>
      <c r="M62" s="198">
        <v>2713.951171875</v>
      </c>
      <c r="N62" s="20">
        <v>2452.400634765625</v>
      </c>
      <c r="O62" s="20">
        <v>2433.425537109375</v>
      </c>
      <c r="P62" s="20">
        <v>2439.334228515625</v>
      </c>
      <c r="Q62" s="20">
        <v>2476.80712890625</v>
      </c>
      <c r="R62" s="20">
        <v>2491.63720703125</v>
      </c>
      <c r="S62" s="20">
        <v>2522.599609375</v>
      </c>
      <c r="T62" s="20">
        <v>2591.20947265625</v>
      </c>
      <c r="U62" s="20">
        <v>2664.833740234375</v>
      </c>
      <c r="V62" s="20">
        <v>2696.570068359375</v>
      </c>
      <c r="W62" s="20">
        <v>2736.53173828125</v>
      </c>
      <c r="X62" s="20">
        <v>2779.03173828125</v>
      </c>
    </row>
    <row r="63" spans="1:24">
      <c r="A63" s="19" t="s">
        <v>497</v>
      </c>
      <c r="B63" s="21">
        <v>1301.8667985677303</v>
      </c>
      <c r="C63" s="20">
        <v>1327.0909299673538</v>
      </c>
      <c r="D63" s="20">
        <v>1431.1780194558305</v>
      </c>
      <c r="E63" s="20">
        <v>1628.0304324970116</v>
      </c>
      <c r="F63" s="20">
        <v>1755.3557090142781</v>
      </c>
      <c r="G63" s="20">
        <v>1876.8319810088219</v>
      </c>
      <c r="H63" s="20">
        <v>1895.2165762315542</v>
      </c>
      <c r="I63" s="20">
        <v>2018.9434538998478</v>
      </c>
      <c r="J63" s="20">
        <v>2156.001885098985</v>
      </c>
      <c r="K63" s="20">
        <v>2173.24658203125</v>
      </c>
      <c r="L63" s="20">
        <v>2256.35791015625</v>
      </c>
      <c r="M63" s="198">
        <v>2895.21533203125</v>
      </c>
      <c r="N63" s="20">
        <v>2406.51904296875</v>
      </c>
      <c r="O63" s="20">
        <v>2419.36962890625</v>
      </c>
      <c r="P63" s="20">
        <v>2436.910400390625</v>
      </c>
      <c r="Q63" s="20">
        <v>2452.463623046875</v>
      </c>
      <c r="R63" s="20">
        <v>2519.38525390625</v>
      </c>
      <c r="S63" s="20">
        <v>2482.763427734375</v>
      </c>
      <c r="T63" s="20">
        <v>2497.19677734375</v>
      </c>
      <c r="U63" s="20">
        <v>2658.151123046875</v>
      </c>
      <c r="V63" s="20">
        <v>2695.5146484375</v>
      </c>
      <c r="W63" s="20">
        <v>2756.206298828125</v>
      </c>
      <c r="X63" s="20">
        <v>2753.459228515625</v>
      </c>
    </row>
    <row r="64" spans="1:24">
      <c r="A64" s="19" t="s">
        <v>72</v>
      </c>
      <c r="B64" s="21">
        <v>1297.0056498713673</v>
      </c>
      <c r="C64" s="20">
        <v>1358.5157071361209</v>
      </c>
      <c r="D64" s="20">
        <v>1456.4281860461188</v>
      </c>
      <c r="E64" s="20">
        <v>1681.0695247313447</v>
      </c>
      <c r="F64" s="20">
        <v>1770.6837739518473</v>
      </c>
      <c r="G64" s="20">
        <v>1951.7657957465431</v>
      </c>
      <c r="H64" s="20">
        <v>1970.3380781536705</v>
      </c>
      <c r="I64" s="20">
        <v>2115.120245257699</v>
      </c>
      <c r="J64" s="20">
        <v>2241.9717232104404</v>
      </c>
      <c r="K64" s="20">
        <v>2177.87158203125</v>
      </c>
      <c r="L64" s="20">
        <v>2215.177978515625</v>
      </c>
      <c r="M64" s="198">
        <v>2743.620849609375</v>
      </c>
      <c r="N64" s="20">
        <v>2327.872314453125</v>
      </c>
      <c r="O64" s="20">
        <v>2376.50830078125</v>
      </c>
      <c r="P64" s="20">
        <v>2373.65234375</v>
      </c>
      <c r="Q64" s="20">
        <v>2394.67236328125</v>
      </c>
      <c r="R64" s="20">
        <v>2437.47021484375</v>
      </c>
      <c r="S64" s="20">
        <v>2433.4794921875</v>
      </c>
      <c r="T64" s="20">
        <v>2448.926513671875</v>
      </c>
      <c r="U64" s="20">
        <v>2627.37646484375</v>
      </c>
      <c r="V64" s="20">
        <v>2647.132568359375</v>
      </c>
      <c r="W64" s="20">
        <v>2685.82568359375</v>
      </c>
      <c r="X64" s="20">
        <v>2668.449462890625</v>
      </c>
    </row>
    <row r="65" spans="1:24">
      <c r="A65" s="19" t="s">
        <v>73</v>
      </c>
      <c r="B65" s="21">
        <v>1294.2843790749973</v>
      </c>
      <c r="C65" s="20">
        <v>1313.1344522365428</v>
      </c>
      <c r="D65" s="20">
        <v>1405.6109062249791</v>
      </c>
      <c r="E65" s="20">
        <v>1611.4954826070136</v>
      </c>
      <c r="F65" s="20">
        <v>1723.0803441375938</v>
      </c>
      <c r="G65" s="20">
        <v>1844.2396308110597</v>
      </c>
      <c r="H65" s="20">
        <v>1867.0680182707813</v>
      </c>
      <c r="I65" s="20">
        <v>1974.4428129929124</v>
      </c>
      <c r="J65" s="20">
        <v>2131.8264671928928</v>
      </c>
      <c r="K65" s="20">
        <v>2185.8603515625</v>
      </c>
      <c r="L65" s="20">
        <v>2226.636474609375</v>
      </c>
      <c r="M65" s="198">
        <v>2757.43701171875</v>
      </c>
      <c r="N65" s="20">
        <v>2321.274169921875</v>
      </c>
      <c r="O65" s="20">
        <v>2352.311767578125</v>
      </c>
      <c r="P65" s="20">
        <v>2345.3662109375</v>
      </c>
      <c r="Q65" s="20">
        <v>2327.8447265625</v>
      </c>
      <c r="R65" s="20">
        <v>2382.600341796875</v>
      </c>
      <c r="S65" s="20">
        <v>2383.7109375</v>
      </c>
      <c r="T65" s="20">
        <v>2429.5908203125</v>
      </c>
      <c r="U65" s="20">
        <v>2586.68994140625</v>
      </c>
      <c r="V65" s="20">
        <v>2554.501953125</v>
      </c>
      <c r="W65" s="20">
        <v>2632.114501953125</v>
      </c>
      <c r="X65" s="20">
        <v>2625.350341796875</v>
      </c>
    </row>
    <row r="66" spans="1:24">
      <c r="A66" s="19" t="s">
        <v>74</v>
      </c>
      <c r="B66" s="21">
        <v>1330.8629538720979</v>
      </c>
      <c r="C66" s="20">
        <v>1366.5512329868932</v>
      </c>
      <c r="D66" s="20">
        <v>1463.4340113775668</v>
      </c>
      <c r="E66" s="20">
        <v>1687.7332091431879</v>
      </c>
      <c r="F66" s="20">
        <v>1757.3969652550888</v>
      </c>
      <c r="G66" s="20">
        <v>1941.2100663309552</v>
      </c>
      <c r="H66" s="20">
        <v>1965.5487494821696</v>
      </c>
      <c r="I66" s="20">
        <v>2099.0329032531276</v>
      </c>
      <c r="J66" s="20">
        <v>2185.513620626838</v>
      </c>
      <c r="K66" s="20">
        <v>2148.72509765625</v>
      </c>
      <c r="L66" s="20">
        <v>2234.85498046875</v>
      </c>
      <c r="M66" s="198">
        <v>2709.288330078125</v>
      </c>
      <c r="N66" s="20">
        <v>2386.352783203125</v>
      </c>
      <c r="O66" s="20">
        <v>2404.911865234375</v>
      </c>
      <c r="P66" s="20">
        <v>2416.067626953125</v>
      </c>
      <c r="Q66" s="20">
        <v>2501.223876953125</v>
      </c>
      <c r="R66" s="20">
        <v>2582.912841796875</v>
      </c>
      <c r="S66" s="20">
        <v>2510.465576171875</v>
      </c>
      <c r="T66" s="20">
        <v>2533.22900390625</v>
      </c>
      <c r="U66" s="20">
        <v>2692.579345703125</v>
      </c>
      <c r="V66" s="20">
        <v>2729.150634765625</v>
      </c>
      <c r="W66" s="20">
        <v>2773.99951171875</v>
      </c>
      <c r="X66" s="20">
        <v>2787.919189453125</v>
      </c>
    </row>
    <row r="67" spans="1:24">
      <c r="A67" s="8" t="s">
        <v>75</v>
      </c>
      <c r="B67" s="10">
        <v>1508.9301688463231</v>
      </c>
      <c r="C67" s="9">
        <v>1574.2924028935724</v>
      </c>
      <c r="D67" s="9">
        <v>1693.0600801606456</v>
      </c>
      <c r="E67" s="9">
        <v>1967.387441360725</v>
      </c>
      <c r="F67" s="9">
        <v>2018.5568954382986</v>
      </c>
      <c r="G67" s="9">
        <v>2173.9527410029368</v>
      </c>
      <c r="H67" s="9">
        <v>2177.2694768914462</v>
      </c>
      <c r="I67" s="9">
        <v>2303.0389228814443</v>
      </c>
      <c r="J67" s="9">
        <v>2398.4088686320943</v>
      </c>
      <c r="K67" s="9">
        <v>2467.717041015625</v>
      </c>
      <c r="L67" s="9">
        <v>2543.39892578125</v>
      </c>
      <c r="M67" s="197">
        <v>2622.708251953125</v>
      </c>
      <c r="N67" s="9">
        <v>2589.9951171875</v>
      </c>
      <c r="O67" s="9">
        <v>2636.27978515625</v>
      </c>
      <c r="P67" s="9">
        <v>2690.807861328125</v>
      </c>
      <c r="Q67" s="9">
        <v>2653.1689453125</v>
      </c>
      <c r="R67" s="9">
        <v>2670.194091796875</v>
      </c>
      <c r="S67" s="9">
        <v>2640.258544921875</v>
      </c>
      <c r="T67" s="9">
        <v>2652.845458984375</v>
      </c>
      <c r="U67" s="9">
        <v>2888.879150390625</v>
      </c>
      <c r="V67" s="9">
        <v>2935.926513671875</v>
      </c>
      <c r="W67" s="9">
        <v>2982.29345703125</v>
      </c>
      <c r="X67" s="9">
        <v>3012.135009765625</v>
      </c>
    </row>
    <row r="68" spans="1:24">
      <c r="A68" s="19" t="s">
        <v>76</v>
      </c>
      <c r="B68" s="21">
        <v>1514.0935748118561</v>
      </c>
      <c r="C68" s="20">
        <v>1581.05492210031</v>
      </c>
      <c r="D68" s="20">
        <v>1714.5061810837387</v>
      </c>
      <c r="E68" s="20">
        <v>1937.3347008100209</v>
      </c>
      <c r="F68" s="20">
        <v>1986.0443052174305</v>
      </c>
      <c r="G68" s="20">
        <v>2165.6532830009301</v>
      </c>
      <c r="H68" s="20">
        <v>2148.2768628947269</v>
      </c>
      <c r="I68" s="20">
        <v>2248.7384597547675</v>
      </c>
      <c r="J68" s="20">
        <v>2410.1617512007474</v>
      </c>
      <c r="K68" s="20">
        <v>2500.87158203125</v>
      </c>
      <c r="L68" s="20">
        <v>2535.968505859375</v>
      </c>
      <c r="M68" s="198">
        <v>2606.177490234375</v>
      </c>
      <c r="N68" s="20">
        <v>2561.9326171875</v>
      </c>
      <c r="O68" s="20">
        <v>2577.2822265625</v>
      </c>
      <c r="P68" s="20">
        <v>2650.83837890625</v>
      </c>
      <c r="Q68" s="20">
        <v>2620.966064453125</v>
      </c>
      <c r="R68" s="20">
        <v>2652.40673828125</v>
      </c>
      <c r="S68" s="20">
        <v>2642.586181640625</v>
      </c>
      <c r="T68" s="20">
        <v>2698.8837890625</v>
      </c>
      <c r="U68" s="20">
        <v>2887.324462890625</v>
      </c>
      <c r="V68" s="20">
        <v>2956.557373046875</v>
      </c>
      <c r="W68" s="20">
        <v>2984.962890625</v>
      </c>
      <c r="X68" s="20">
        <v>2930.726806640625</v>
      </c>
    </row>
    <row r="69" spans="1:24">
      <c r="A69" s="19" t="s">
        <v>77</v>
      </c>
      <c r="B69" s="21">
        <v>1483.0883648070132</v>
      </c>
      <c r="C69" s="20">
        <v>1574.1283038264066</v>
      </c>
      <c r="D69" s="20">
        <v>1694.512486405059</v>
      </c>
      <c r="E69" s="20">
        <v>1945.3149040773244</v>
      </c>
      <c r="F69" s="20">
        <v>2023.4024516870522</v>
      </c>
      <c r="G69" s="20">
        <v>2166.5513501276318</v>
      </c>
      <c r="H69" s="20">
        <v>2147.1345986135025</v>
      </c>
      <c r="I69" s="20">
        <v>2269.9846356454359</v>
      </c>
      <c r="J69" s="20">
        <v>2451.7207255924145</v>
      </c>
      <c r="K69" s="20">
        <v>2476.24951171875</v>
      </c>
      <c r="L69" s="20">
        <v>2549.730712890625</v>
      </c>
      <c r="M69" s="198">
        <v>2578.98193359375</v>
      </c>
      <c r="N69" s="20">
        <v>2602.43115234375</v>
      </c>
      <c r="O69" s="20">
        <v>2598.3701171875</v>
      </c>
      <c r="P69" s="20">
        <v>2609.548095703125</v>
      </c>
      <c r="Q69" s="20">
        <v>2652.743408203125</v>
      </c>
      <c r="R69" s="20">
        <v>2738.29833984375</v>
      </c>
      <c r="S69" s="20">
        <v>2701.72900390625</v>
      </c>
      <c r="T69" s="20">
        <v>2752.358154296875</v>
      </c>
      <c r="U69" s="20">
        <v>2844.0439453125</v>
      </c>
      <c r="V69" s="20">
        <v>2960.3173828125</v>
      </c>
      <c r="W69" s="20">
        <v>2958.736083984375</v>
      </c>
      <c r="X69" s="20">
        <v>3044.234619140625</v>
      </c>
    </row>
    <row r="70" spans="1:24">
      <c r="A70" s="19" t="s">
        <v>78</v>
      </c>
      <c r="B70" s="21">
        <v>1669.4396326869337</v>
      </c>
      <c r="C70" s="20">
        <v>1761.0109906473349</v>
      </c>
      <c r="D70" s="20">
        <v>1884.5939079625932</v>
      </c>
      <c r="E70" s="20">
        <v>2134.9069004789371</v>
      </c>
      <c r="F70" s="20">
        <v>2274.3573688185679</v>
      </c>
      <c r="G70" s="20">
        <v>2453.4539586505716</v>
      </c>
      <c r="H70" s="20">
        <v>2614.052688880201</v>
      </c>
      <c r="I70" s="20">
        <v>2693.7107876464988</v>
      </c>
      <c r="J70" s="20">
        <v>2892.0258393912072</v>
      </c>
      <c r="K70" s="20">
        <v>2952.677978515625</v>
      </c>
      <c r="L70" s="20">
        <v>2966.855224609375</v>
      </c>
      <c r="M70" s="198">
        <v>2958.726318359375</v>
      </c>
      <c r="N70" s="20">
        <v>3010.419677734375</v>
      </c>
      <c r="O70" s="20">
        <v>2971.718017578125</v>
      </c>
      <c r="P70" s="20">
        <v>3004.027099609375</v>
      </c>
      <c r="Q70" s="20">
        <v>2994.227294921875</v>
      </c>
      <c r="R70" s="20">
        <v>2989.083984375</v>
      </c>
      <c r="S70" s="20">
        <v>2957.89404296875</v>
      </c>
      <c r="T70" s="20">
        <v>2986.050048828125</v>
      </c>
      <c r="U70" s="20">
        <v>3143.62841796875</v>
      </c>
      <c r="V70" s="20">
        <v>3255.233642578125</v>
      </c>
      <c r="W70" s="20">
        <v>3278.20556640625</v>
      </c>
      <c r="X70" s="20">
        <v>3381.243408203125</v>
      </c>
    </row>
    <row r="71" spans="1:24">
      <c r="A71" s="19" t="s">
        <v>496</v>
      </c>
      <c r="B71" s="21">
        <v>1618.870945048656</v>
      </c>
      <c r="C71" s="20">
        <v>1635.5942059464585</v>
      </c>
      <c r="D71" s="20">
        <v>1771.2145366210132</v>
      </c>
      <c r="E71" s="20">
        <v>2049.9759041878983</v>
      </c>
      <c r="F71" s="20">
        <v>2124.0567365144198</v>
      </c>
      <c r="G71" s="20">
        <v>2284.5174571275552</v>
      </c>
      <c r="H71" s="20">
        <v>2278.8820815981358</v>
      </c>
      <c r="I71" s="20">
        <v>2380.689526410792</v>
      </c>
      <c r="J71" s="20">
        <v>2554.333986954714</v>
      </c>
      <c r="K71" s="20">
        <v>2619.989990234375</v>
      </c>
      <c r="L71" s="20">
        <v>2673.03564453125</v>
      </c>
      <c r="M71" s="198">
        <v>2769.693115234375</v>
      </c>
      <c r="N71" s="20">
        <v>2720.973388671875</v>
      </c>
      <c r="O71" s="20">
        <v>2755.56494140625</v>
      </c>
      <c r="P71" s="20">
        <v>2766.426025390625</v>
      </c>
      <c r="Q71" s="20">
        <v>2725.929443359375</v>
      </c>
      <c r="R71" s="20">
        <v>2784.853271484375</v>
      </c>
      <c r="S71" s="20">
        <v>2785.45556640625</v>
      </c>
      <c r="T71" s="20">
        <v>2831.771240234375</v>
      </c>
      <c r="U71" s="20">
        <v>3059.14453125</v>
      </c>
      <c r="V71" s="20">
        <v>3094.256591796875</v>
      </c>
      <c r="W71" s="20">
        <v>3144.336669921875</v>
      </c>
      <c r="X71" s="20">
        <v>3114.1201171875</v>
      </c>
    </row>
    <row r="72" spans="1:24">
      <c r="A72" s="19" t="s">
        <v>79</v>
      </c>
      <c r="B72" s="21">
        <v>1573.3021105628568</v>
      </c>
      <c r="C72" s="20">
        <v>1635.0136749896417</v>
      </c>
      <c r="D72" s="20">
        <v>1764.8552656810341</v>
      </c>
      <c r="E72" s="20">
        <v>1998.5975318803437</v>
      </c>
      <c r="F72" s="20">
        <v>2041.1288613112158</v>
      </c>
      <c r="G72" s="20">
        <v>2244.2750209833971</v>
      </c>
      <c r="H72" s="20">
        <v>2275.0701140303736</v>
      </c>
      <c r="I72" s="20">
        <v>2402.4032746966773</v>
      </c>
      <c r="J72" s="20">
        <v>2579.6137066956926</v>
      </c>
      <c r="K72" s="20">
        <v>2488.872802734375</v>
      </c>
      <c r="L72" s="20">
        <v>2577.756591796875</v>
      </c>
      <c r="M72" s="198">
        <v>2721.16552734375</v>
      </c>
      <c r="N72" s="20">
        <v>2709.460205078125</v>
      </c>
      <c r="O72" s="20">
        <v>2740.69970703125</v>
      </c>
      <c r="P72" s="20">
        <v>2846.673828125</v>
      </c>
      <c r="Q72" s="20">
        <v>2825.745361328125</v>
      </c>
      <c r="R72" s="20">
        <v>2841.115478515625</v>
      </c>
      <c r="S72" s="20">
        <v>2786.814453125</v>
      </c>
      <c r="T72" s="20">
        <v>2835.326171875</v>
      </c>
      <c r="U72" s="20">
        <v>3023.046630859375</v>
      </c>
      <c r="V72" s="20">
        <v>3027.823974609375</v>
      </c>
      <c r="W72" s="20">
        <v>3035.203369140625</v>
      </c>
      <c r="X72" s="20">
        <v>3037.621826171875</v>
      </c>
    </row>
    <row r="73" spans="1:24">
      <c r="A73" s="19" t="s">
        <v>80</v>
      </c>
      <c r="B73" s="21">
        <v>1612.5909485009197</v>
      </c>
      <c r="C73" s="20">
        <v>1662.5393848064416</v>
      </c>
      <c r="D73" s="20">
        <v>1797.4892470062246</v>
      </c>
      <c r="E73" s="20">
        <v>2010.350724560823</v>
      </c>
      <c r="F73" s="20">
        <v>2061.9269722485501</v>
      </c>
      <c r="G73" s="20">
        <v>2288.203448035827</v>
      </c>
      <c r="H73" s="20">
        <v>2290.8022581573082</v>
      </c>
      <c r="I73" s="20">
        <v>2365.7942984335018</v>
      </c>
      <c r="J73" s="20">
        <v>2483.2468838072045</v>
      </c>
      <c r="K73" s="20">
        <v>2568.563720703125</v>
      </c>
      <c r="L73" s="20">
        <v>2623.980712890625</v>
      </c>
      <c r="M73" s="198">
        <v>2703.919921875</v>
      </c>
      <c r="N73" s="20">
        <v>2687.338623046875</v>
      </c>
      <c r="O73" s="20">
        <v>2703.486328125</v>
      </c>
      <c r="P73" s="20">
        <v>2773.21240234375</v>
      </c>
      <c r="Q73" s="20">
        <v>2785.333740234375</v>
      </c>
      <c r="R73" s="20">
        <v>2834.863037109375</v>
      </c>
      <c r="S73" s="20">
        <v>2739.973388671875</v>
      </c>
      <c r="T73" s="20">
        <v>2823.2470703125</v>
      </c>
      <c r="U73" s="20">
        <v>2981.31298828125</v>
      </c>
      <c r="V73" s="20">
        <v>3124.396484375</v>
      </c>
      <c r="W73" s="20">
        <v>3069.4755859375</v>
      </c>
      <c r="X73" s="20">
        <v>3088.20654296875</v>
      </c>
    </row>
    <row r="74" spans="1:24">
      <c r="A74" s="19" t="s">
        <v>81</v>
      </c>
      <c r="B74" s="21">
        <v>1623.5481283367965</v>
      </c>
      <c r="C74" s="20">
        <v>1679.9355186232133</v>
      </c>
      <c r="D74" s="20">
        <v>1858.9478196305804</v>
      </c>
      <c r="E74" s="20">
        <v>2052.8416757824461</v>
      </c>
      <c r="F74" s="20">
        <v>2100.8021167258107</v>
      </c>
      <c r="G74" s="20">
        <v>2259.3677378846332</v>
      </c>
      <c r="H74" s="20">
        <v>2333.0033945945961</v>
      </c>
      <c r="I74" s="20">
        <v>2423.8206320138452</v>
      </c>
      <c r="J74" s="20">
        <v>2600.2975683298923</v>
      </c>
      <c r="K74" s="20">
        <v>2652.42333984375</v>
      </c>
      <c r="L74" s="20">
        <v>2736.321044921875</v>
      </c>
      <c r="M74" s="198">
        <v>2891.600830078125</v>
      </c>
      <c r="N74" s="20">
        <v>2869.626708984375</v>
      </c>
      <c r="O74" s="20">
        <v>2845.441650390625</v>
      </c>
      <c r="P74" s="20">
        <v>2834.82080078125</v>
      </c>
      <c r="Q74" s="20">
        <v>2914.783935546875</v>
      </c>
      <c r="R74" s="20">
        <v>2920.44384765625</v>
      </c>
      <c r="S74" s="20">
        <v>2899.76416015625</v>
      </c>
      <c r="T74" s="20">
        <v>3007.6923828125</v>
      </c>
      <c r="U74" s="20">
        <v>3189.7939453125</v>
      </c>
      <c r="V74" s="20">
        <v>3227.55029296875</v>
      </c>
      <c r="W74" s="20">
        <v>3287.346923828125</v>
      </c>
      <c r="X74" s="20">
        <v>3360.82958984375</v>
      </c>
    </row>
    <row r="75" spans="1:24">
      <c r="A75" s="19" t="s">
        <v>82</v>
      </c>
      <c r="B75" s="21">
        <v>1493.4674975073383</v>
      </c>
      <c r="C75" s="20">
        <v>1535.9902991437552</v>
      </c>
      <c r="D75" s="20">
        <v>1641.8688912706643</v>
      </c>
      <c r="E75" s="20">
        <v>1862.1169562769689</v>
      </c>
      <c r="F75" s="20">
        <v>1943.5574740743061</v>
      </c>
      <c r="G75" s="20">
        <v>2124.8164299330165</v>
      </c>
      <c r="H75" s="20">
        <v>2132.9367837973186</v>
      </c>
      <c r="I75" s="20">
        <v>2227.3389127276787</v>
      </c>
      <c r="J75" s="20">
        <v>2347.4186909231166</v>
      </c>
      <c r="K75" s="20">
        <v>2432.0341796875</v>
      </c>
      <c r="L75" s="20">
        <v>2478.710205078125</v>
      </c>
      <c r="M75" s="198">
        <v>2584.64794921875</v>
      </c>
      <c r="N75" s="20">
        <v>2561.19921875</v>
      </c>
      <c r="O75" s="20">
        <v>2575.9658203125</v>
      </c>
      <c r="P75" s="20">
        <v>2595.484130859375</v>
      </c>
      <c r="Q75" s="20">
        <v>2640.252685546875</v>
      </c>
      <c r="R75" s="20">
        <v>2657.5048828125</v>
      </c>
      <c r="S75" s="20">
        <v>2618.483642578125</v>
      </c>
      <c r="T75" s="20">
        <v>2646.194091796875</v>
      </c>
      <c r="U75" s="20">
        <v>2870.837158203125</v>
      </c>
      <c r="V75" s="20">
        <v>2907.9365234375</v>
      </c>
      <c r="W75" s="20">
        <v>2952.876708984375</v>
      </c>
      <c r="X75" s="20">
        <v>2954.697021484375</v>
      </c>
    </row>
    <row r="76" spans="1:24">
      <c r="A76" s="19" t="s">
        <v>83</v>
      </c>
      <c r="B76" s="21">
        <v>1541.0704377747845</v>
      </c>
      <c r="C76" s="20">
        <v>1605.0640715320803</v>
      </c>
      <c r="D76" s="20">
        <v>1714.1195813186075</v>
      </c>
      <c r="E76" s="20">
        <v>1986.924488773177</v>
      </c>
      <c r="F76" s="20">
        <v>2055.845631988625</v>
      </c>
      <c r="G76" s="20">
        <v>2191.8695253472979</v>
      </c>
      <c r="H76" s="20">
        <v>2239.0162519388609</v>
      </c>
      <c r="I76" s="20">
        <v>2315.1818362596773</v>
      </c>
      <c r="J76" s="20">
        <v>2473.3109902628585</v>
      </c>
      <c r="K76" s="20">
        <v>2583.71240234375</v>
      </c>
      <c r="L76" s="20">
        <v>2648.652587890625</v>
      </c>
      <c r="M76" s="198">
        <v>2695.866455078125</v>
      </c>
      <c r="N76" s="20">
        <v>2667.28955078125</v>
      </c>
      <c r="O76" s="20">
        <v>2686.04638671875</v>
      </c>
      <c r="P76" s="20">
        <v>2712.27392578125</v>
      </c>
      <c r="Q76" s="20">
        <v>2731.481201171875</v>
      </c>
      <c r="R76" s="20">
        <v>2725.802978515625</v>
      </c>
      <c r="S76" s="20">
        <v>2697.32666015625</v>
      </c>
      <c r="T76" s="20">
        <v>2782.486572265625</v>
      </c>
      <c r="U76" s="20">
        <v>2954.203125</v>
      </c>
      <c r="V76" s="20">
        <v>2979.545654296875</v>
      </c>
      <c r="W76" s="20">
        <v>2988.07861328125</v>
      </c>
      <c r="X76" s="20">
        <v>3018.240478515625</v>
      </c>
    </row>
    <row r="77" spans="1:24">
      <c r="A77" s="19" t="s">
        <v>84</v>
      </c>
      <c r="B77" s="21">
        <v>1585.6605051574581</v>
      </c>
      <c r="C77" s="20">
        <v>1635.8821270962956</v>
      </c>
      <c r="D77" s="20">
        <v>1800.7044304309313</v>
      </c>
      <c r="E77" s="20">
        <v>2058.5597356721246</v>
      </c>
      <c r="F77" s="20">
        <v>2115.9541893886262</v>
      </c>
      <c r="G77" s="20">
        <v>2352.4391250948161</v>
      </c>
      <c r="H77" s="20">
        <v>2331.0014173027066</v>
      </c>
      <c r="I77" s="20">
        <v>2430.1095106991897</v>
      </c>
      <c r="J77" s="20">
        <v>2601.1110233718546</v>
      </c>
      <c r="K77" s="20">
        <v>2535.220703125</v>
      </c>
      <c r="L77" s="20">
        <v>2630.715576171875</v>
      </c>
      <c r="M77" s="198">
        <v>2774.031005859375</v>
      </c>
      <c r="N77" s="20">
        <v>2756.04296875</v>
      </c>
      <c r="O77" s="20">
        <v>2832.232177734375</v>
      </c>
      <c r="P77" s="20">
        <v>2827.196044921875</v>
      </c>
      <c r="Q77" s="20">
        <v>2829.816650390625</v>
      </c>
      <c r="R77" s="20">
        <v>2853.36962890625</v>
      </c>
      <c r="S77" s="20">
        <v>2827.138427734375</v>
      </c>
      <c r="T77" s="20">
        <v>2874.49560546875</v>
      </c>
      <c r="U77" s="20">
        <v>3070.7763671875</v>
      </c>
      <c r="V77" s="20">
        <v>3105.0009765625</v>
      </c>
      <c r="W77" s="20">
        <v>3112.67431640625</v>
      </c>
      <c r="X77" s="20">
        <v>3127.056640625</v>
      </c>
    </row>
    <row r="78" spans="1:24">
      <c r="A78" s="19" t="s">
        <v>85</v>
      </c>
      <c r="B78" s="21">
        <v>1476.4498747522873</v>
      </c>
      <c r="C78" s="20">
        <v>1505.1194815407946</v>
      </c>
      <c r="D78" s="20">
        <v>1603.1537267980398</v>
      </c>
      <c r="E78" s="20">
        <v>1830.0721063878509</v>
      </c>
      <c r="F78" s="20">
        <v>1892.0749634567114</v>
      </c>
      <c r="G78" s="20">
        <v>2055.8170210934295</v>
      </c>
      <c r="H78" s="20">
        <v>2041.5380078160983</v>
      </c>
      <c r="I78" s="20">
        <v>2144.8717406524561</v>
      </c>
      <c r="J78" s="20">
        <v>2280.0556047801369</v>
      </c>
      <c r="K78" s="20">
        <v>2346.894287109375</v>
      </c>
      <c r="L78" s="20">
        <v>2396.54541015625</v>
      </c>
      <c r="M78" s="198">
        <v>2512.2607421875</v>
      </c>
      <c r="N78" s="20">
        <v>2484.4111328125</v>
      </c>
      <c r="O78" s="20">
        <v>2484.47509765625</v>
      </c>
      <c r="P78" s="20">
        <v>2500.898193359375</v>
      </c>
      <c r="Q78" s="20">
        <v>2571.703857421875</v>
      </c>
      <c r="R78" s="20">
        <v>2589.376953125</v>
      </c>
      <c r="S78" s="20">
        <v>2542.939453125</v>
      </c>
      <c r="T78" s="20">
        <v>2573.296142578125</v>
      </c>
      <c r="U78" s="20">
        <v>2758.095947265625</v>
      </c>
      <c r="V78" s="20">
        <v>2799.031005859375</v>
      </c>
      <c r="W78" s="20">
        <v>2812.47412109375</v>
      </c>
      <c r="X78" s="20">
        <v>2826.2216796875</v>
      </c>
    </row>
    <row r="79" spans="1:24">
      <c r="A79" s="19" t="s">
        <v>86</v>
      </c>
      <c r="B79" s="21">
        <v>1492.4691836086386</v>
      </c>
      <c r="C79" s="20">
        <v>1564.8255659991316</v>
      </c>
      <c r="D79" s="20">
        <v>1641.5773668672684</v>
      </c>
      <c r="E79" s="20">
        <v>1936.7071590419359</v>
      </c>
      <c r="F79" s="20">
        <v>1995.583294273782</v>
      </c>
      <c r="G79" s="20">
        <v>2233.8822672048368</v>
      </c>
      <c r="H79" s="20">
        <v>2248.1047377376999</v>
      </c>
      <c r="I79" s="20">
        <v>2353.1057972032131</v>
      </c>
      <c r="J79" s="20">
        <v>2473.1197045286058</v>
      </c>
      <c r="K79" s="20">
        <v>2586.298095703125</v>
      </c>
      <c r="L79" s="20">
        <v>2680.557373046875</v>
      </c>
      <c r="M79" s="198">
        <v>2813.715576171875</v>
      </c>
      <c r="N79" s="20">
        <v>2772.082275390625</v>
      </c>
      <c r="O79" s="20">
        <v>2769.45166015625</v>
      </c>
      <c r="P79" s="20">
        <v>2807.421630859375</v>
      </c>
      <c r="Q79" s="20">
        <v>2789.2529296875</v>
      </c>
      <c r="R79" s="20">
        <v>2858.394287109375</v>
      </c>
      <c r="S79" s="20">
        <v>2759.026123046875</v>
      </c>
      <c r="T79" s="20">
        <v>2729.916015625</v>
      </c>
      <c r="U79" s="20">
        <v>2988.404541015625</v>
      </c>
      <c r="V79" s="20">
        <v>2962.64111328125</v>
      </c>
      <c r="W79" s="20">
        <v>3029.182373046875</v>
      </c>
      <c r="X79" s="20">
        <v>3010.404052734375</v>
      </c>
    </row>
    <row r="80" spans="1:24">
      <c r="A80" s="208" t="s">
        <v>87</v>
      </c>
      <c r="B80" s="209">
        <v>1465.6202019090272</v>
      </c>
      <c r="C80" s="210">
        <v>1520.9480122271318</v>
      </c>
      <c r="D80" s="210">
        <v>1601.6794783386579</v>
      </c>
      <c r="E80" s="210">
        <v>1819.9499482383521</v>
      </c>
      <c r="F80" s="210">
        <v>1884.9137368632755</v>
      </c>
      <c r="G80" s="210">
        <v>2087.3869706443202</v>
      </c>
      <c r="H80" s="210">
        <v>2028.3800099969435</v>
      </c>
      <c r="I80" s="210">
        <v>2162.1895853300271</v>
      </c>
      <c r="J80" s="210">
        <v>2283.2841133075863</v>
      </c>
      <c r="K80" s="210">
        <v>2329.57080078125</v>
      </c>
      <c r="L80" s="210">
        <v>2402.720703125</v>
      </c>
      <c r="M80" s="211">
        <v>2531.735107421875</v>
      </c>
      <c r="N80" s="210">
        <v>2522.03515625</v>
      </c>
      <c r="O80" s="210">
        <v>2497.988525390625</v>
      </c>
      <c r="P80" s="210">
        <v>2522.534912109375</v>
      </c>
      <c r="Q80" s="210">
        <v>2594.671630859375</v>
      </c>
      <c r="R80" s="210">
        <v>2601.29443359375</v>
      </c>
      <c r="S80" s="210">
        <v>2570.308349609375</v>
      </c>
      <c r="T80" s="210">
        <v>2637.806640625</v>
      </c>
      <c r="U80" s="210">
        <v>2770.760009765625</v>
      </c>
      <c r="V80" s="210">
        <v>2863.345947265625</v>
      </c>
      <c r="W80" s="210">
        <v>2821.654541015625</v>
      </c>
      <c r="X80" s="210">
        <v>2912.0830078125</v>
      </c>
    </row>
    <row r="81" spans="1:13">
      <c r="A81" s="132" t="s">
        <v>176</v>
      </c>
      <c r="C81" s="49"/>
      <c r="D81" s="49"/>
      <c r="E81" s="49"/>
      <c r="F81" s="49"/>
      <c r="G81" s="49"/>
      <c r="H81" s="49"/>
      <c r="I81" s="49"/>
      <c r="J81" s="49"/>
      <c r="K81" s="49"/>
    </row>
    <row r="82" spans="1:13">
      <c r="A82" s="1" t="s">
        <v>231</v>
      </c>
    </row>
    <row r="83" spans="1:13">
      <c r="A83" s="245" t="s">
        <v>177</v>
      </c>
      <c r="B83" s="245"/>
      <c r="C83" s="245"/>
      <c r="D83" s="245"/>
      <c r="E83" s="245"/>
      <c r="F83" s="245"/>
      <c r="G83" s="245"/>
      <c r="H83" s="245"/>
      <c r="I83" s="245"/>
      <c r="J83" s="245"/>
      <c r="K83" s="245"/>
      <c r="L83" s="245"/>
      <c r="M83" s="245"/>
    </row>
  </sheetData>
  <mergeCells count="1">
    <mergeCell ref="A83:M8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85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13.5703125" style="1" customWidth="1"/>
    <col min="2" max="15" width="7.5703125" style="1" customWidth="1"/>
    <col min="16" max="16384" width="9" style="1"/>
  </cols>
  <sheetData>
    <row r="1" spans="1:24">
      <c r="A1" s="24" t="s">
        <v>473</v>
      </c>
    </row>
    <row r="2" spans="1:24">
      <c r="L2" s="3"/>
      <c r="N2" s="3"/>
      <c r="S2" s="3"/>
      <c r="X2" s="3" t="s">
        <v>88</v>
      </c>
    </row>
    <row r="3" spans="1:24">
      <c r="A3" s="50" t="s">
        <v>14</v>
      </c>
      <c r="B3" s="45">
        <v>2543</v>
      </c>
      <c r="C3" s="45">
        <v>2545</v>
      </c>
      <c r="D3" s="45">
        <v>2547</v>
      </c>
      <c r="E3" s="45">
        <v>2549</v>
      </c>
      <c r="F3" s="45">
        <v>2550</v>
      </c>
      <c r="G3" s="45">
        <v>2551</v>
      </c>
      <c r="H3" s="45">
        <v>2552</v>
      </c>
      <c r="I3" s="45">
        <v>2553</v>
      </c>
      <c r="J3" s="45">
        <v>2554</v>
      </c>
      <c r="K3" s="45">
        <v>2555</v>
      </c>
      <c r="L3" s="45">
        <v>2556</v>
      </c>
      <c r="M3" s="45">
        <v>2557</v>
      </c>
      <c r="N3" s="45">
        <v>2558</v>
      </c>
      <c r="O3" s="45">
        <v>2559</v>
      </c>
      <c r="P3" s="45">
        <v>2560</v>
      </c>
      <c r="Q3" s="45">
        <v>2561</v>
      </c>
      <c r="R3" s="45">
        <v>2562</v>
      </c>
      <c r="S3" s="45">
        <v>2563</v>
      </c>
      <c r="T3" s="45">
        <v>2564</v>
      </c>
      <c r="U3" s="45">
        <v>2565</v>
      </c>
      <c r="V3" s="45">
        <v>2566</v>
      </c>
      <c r="W3" s="45">
        <v>2567</v>
      </c>
      <c r="X3" s="45">
        <v>2568</v>
      </c>
    </row>
    <row r="4" spans="1:24">
      <c r="A4" s="41" t="s">
        <v>3</v>
      </c>
      <c r="B4" s="52">
        <v>5.8627943285815487</v>
      </c>
      <c r="C4" s="53">
        <v>6.349840508086702</v>
      </c>
      <c r="D4" s="53">
        <v>4.0699316971432706</v>
      </c>
      <c r="E4" s="53">
        <v>2.8778338033370097</v>
      </c>
      <c r="F4" s="53">
        <v>3.5143320440167081</v>
      </c>
      <c r="G4" s="53">
        <v>2.3306521427856923</v>
      </c>
      <c r="H4" s="53">
        <v>2.3556995002086953</v>
      </c>
      <c r="I4" s="53">
        <v>2.2474922806817395</v>
      </c>
      <c r="J4" s="53">
        <v>7.7406275634538382</v>
      </c>
      <c r="K4" s="53">
        <v>1.911982999937623</v>
      </c>
      <c r="L4" s="53">
        <v>1.1386203401420536</v>
      </c>
      <c r="M4" s="53">
        <v>1.6383902229598082</v>
      </c>
      <c r="N4" s="53">
        <v>2.0098398485600351</v>
      </c>
      <c r="O4" s="53">
        <v>1.3567547005123488</v>
      </c>
      <c r="P4" s="53">
        <v>1.1236379963029943</v>
      </c>
      <c r="Q4" s="53">
        <v>0.98496570446395382</v>
      </c>
      <c r="R4" s="53">
        <v>0.5906443502382106</v>
      </c>
      <c r="S4" s="53">
        <v>0.49023115932659617</v>
      </c>
      <c r="T4" s="53">
        <v>0.56517794894044049</v>
      </c>
      <c r="U4" s="53">
        <v>1.3685911414196639</v>
      </c>
      <c r="V4" s="53">
        <v>0.41986638856668895</v>
      </c>
      <c r="W4" s="53">
        <v>0.77304522309183565</v>
      </c>
      <c r="X4" s="53">
        <v>0.3390946144719757</v>
      </c>
    </row>
    <row r="5" spans="1:24">
      <c r="A5" s="41" t="s">
        <v>15</v>
      </c>
      <c r="B5" s="52">
        <v>6.2362484051057656</v>
      </c>
      <c r="C5" s="53">
        <v>5.847854893660398</v>
      </c>
      <c r="D5" s="53">
        <v>4.600441514698062</v>
      </c>
      <c r="E5" s="53">
        <v>3.5101462592946744</v>
      </c>
      <c r="F5" s="53">
        <v>4.3438908558018321</v>
      </c>
      <c r="G5" s="53">
        <v>6.2185132108109649</v>
      </c>
      <c r="H5" s="53">
        <v>3.9316911023599714</v>
      </c>
      <c r="I5" s="53">
        <v>7.0538559540871955</v>
      </c>
      <c r="J5" s="53">
        <v>6.6909645402053313</v>
      </c>
      <c r="K5" s="53">
        <v>5.1632312591173228</v>
      </c>
      <c r="L5" s="53">
        <v>0.80727883488404995</v>
      </c>
      <c r="M5" s="53">
        <v>0.27304161100969082</v>
      </c>
      <c r="N5" s="53">
        <v>1.6423762366406875</v>
      </c>
      <c r="O5" s="53">
        <v>1.6016338234928005</v>
      </c>
      <c r="P5" s="53">
        <v>1.5882535108729403</v>
      </c>
      <c r="Q5" s="53">
        <v>2.8063830701590238</v>
      </c>
      <c r="R5" s="53">
        <v>0.64730189473699551</v>
      </c>
      <c r="S5" s="53">
        <v>0.84091886839225349</v>
      </c>
      <c r="T5" s="53">
        <v>2.8595265807815688</v>
      </c>
      <c r="U5" s="53">
        <v>1.6187911716056695</v>
      </c>
      <c r="V5" s="53">
        <v>0.42866761815376059</v>
      </c>
      <c r="W5" s="53">
        <v>0.73437850029926832</v>
      </c>
      <c r="X5" s="53">
        <v>0.93658471424324474</v>
      </c>
    </row>
    <row r="6" spans="1:24">
      <c r="A6" s="19" t="s">
        <v>16</v>
      </c>
      <c r="B6" s="54">
        <v>1.6858293035817757</v>
      </c>
      <c r="C6" s="36">
        <v>3.4963838737952377</v>
      </c>
      <c r="D6" s="36">
        <v>7.5699230537474511</v>
      </c>
      <c r="E6" s="36">
        <v>2.2611969581695242</v>
      </c>
      <c r="F6" s="36">
        <v>1.2534423725802815</v>
      </c>
      <c r="G6" s="36">
        <v>0.99151657032883833</v>
      </c>
      <c r="H6" s="36">
        <v>2.1481834679078933</v>
      </c>
      <c r="I6" s="36">
        <v>1.333655066328266</v>
      </c>
      <c r="J6" s="36">
        <v>1.2028320348425177</v>
      </c>
      <c r="K6" s="36">
        <v>0.7815694732419689</v>
      </c>
      <c r="L6" s="36">
        <v>0.8224106605410425</v>
      </c>
      <c r="M6" s="36">
        <v>0.19628780690742598</v>
      </c>
      <c r="N6" s="36">
        <v>0.60981295444942696</v>
      </c>
      <c r="O6" s="36">
        <v>0.72240384303477034</v>
      </c>
      <c r="P6" s="36">
        <v>0.66723442995816007</v>
      </c>
      <c r="Q6" s="36">
        <v>0.18729313944605053</v>
      </c>
      <c r="R6" s="36">
        <v>0.22393896430181406</v>
      </c>
      <c r="S6" s="36">
        <v>0.58774529448706891</v>
      </c>
      <c r="T6" s="129" t="s">
        <v>346</v>
      </c>
      <c r="U6" s="129" t="s">
        <v>346</v>
      </c>
      <c r="V6" s="129" t="s">
        <v>346</v>
      </c>
      <c r="W6" s="129" t="s">
        <v>346</v>
      </c>
      <c r="X6" s="129" t="s">
        <v>346</v>
      </c>
    </row>
    <row r="7" spans="1:24">
      <c r="A7" s="19" t="s">
        <v>17</v>
      </c>
      <c r="B7" s="54">
        <v>7.3008674913001652</v>
      </c>
      <c r="C7" s="36">
        <v>8.4240691297848223</v>
      </c>
      <c r="D7" s="36">
        <v>3.8368296151198802</v>
      </c>
      <c r="E7" s="36">
        <v>2.9480451610485523</v>
      </c>
      <c r="F7" s="36">
        <v>2.9287710917269902</v>
      </c>
      <c r="G7" s="36">
        <v>1.5422917185435863</v>
      </c>
      <c r="H7" s="36">
        <v>4.7227838960871029</v>
      </c>
      <c r="I7" s="36">
        <v>0.93958941613612379</v>
      </c>
      <c r="J7" s="36">
        <v>3.643792471004915</v>
      </c>
      <c r="K7" s="36">
        <v>0.12825569317317556</v>
      </c>
      <c r="L7" s="36">
        <v>8.9914149165152002E-2</v>
      </c>
      <c r="M7" s="36">
        <v>0.10527961675453824</v>
      </c>
      <c r="N7" s="36">
        <v>0.26639319438838505</v>
      </c>
      <c r="O7" s="36">
        <v>0.1186557339208839</v>
      </c>
      <c r="P7" s="129" t="s">
        <v>346</v>
      </c>
      <c r="Q7" s="55">
        <v>0.13958924977734233</v>
      </c>
      <c r="R7" s="36">
        <v>0.20316324376383749</v>
      </c>
      <c r="S7" s="36">
        <v>0.44874370091693522</v>
      </c>
      <c r="T7" s="36">
        <v>0.93058939355259529</v>
      </c>
      <c r="U7" s="36">
        <v>0.28043063752011316</v>
      </c>
      <c r="V7" s="36">
        <v>0.37709979548172112</v>
      </c>
      <c r="W7" s="36">
        <v>0.80795662686336256</v>
      </c>
      <c r="X7" s="36">
        <v>0.24036894081870441</v>
      </c>
    </row>
    <row r="8" spans="1:24">
      <c r="A8" s="19" t="s">
        <v>18</v>
      </c>
      <c r="B8" s="54">
        <v>5.7359132371891608</v>
      </c>
      <c r="C8" s="36">
        <v>9.8305650601797456</v>
      </c>
      <c r="D8" s="36">
        <v>2.5138368213992699</v>
      </c>
      <c r="E8" s="36">
        <v>3.6416190223132827</v>
      </c>
      <c r="F8" s="36">
        <v>2.8999644460996641</v>
      </c>
      <c r="G8" s="36">
        <v>4.5208677001931825</v>
      </c>
      <c r="H8" s="36">
        <v>4.1866698457148184</v>
      </c>
      <c r="I8" s="36">
        <v>1.5153808715930619</v>
      </c>
      <c r="J8" s="36">
        <v>1.8575483845082206</v>
      </c>
      <c r="K8" s="36">
        <v>0.93270031872842596</v>
      </c>
      <c r="L8" s="36">
        <v>1.007207038516408</v>
      </c>
      <c r="M8" s="36">
        <v>1.0225544513661906</v>
      </c>
      <c r="N8" s="36">
        <v>0.39223393752674834</v>
      </c>
      <c r="O8" s="36">
        <v>0.30801529592158605</v>
      </c>
      <c r="P8" s="36">
        <v>4.1913799609495588E-2</v>
      </c>
      <c r="Q8" s="36">
        <v>5.9678993175367026E-2</v>
      </c>
      <c r="R8" s="36">
        <v>0.56514395850003141</v>
      </c>
      <c r="S8" s="36">
        <v>0.21323450835323429</v>
      </c>
      <c r="T8" s="36">
        <v>1.1519099004430389</v>
      </c>
      <c r="U8" s="36">
        <v>0.18490360567421554</v>
      </c>
      <c r="V8" s="36">
        <v>0.57928909078154467</v>
      </c>
      <c r="W8" s="36">
        <v>1.1571361886235969</v>
      </c>
      <c r="X8" s="36">
        <v>0.24109327882699386</v>
      </c>
    </row>
    <row r="9" spans="1:24">
      <c r="A9" s="19" t="s">
        <v>19</v>
      </c>
      <c r="B9" s="54">
        <v>27.86239408176478</v>
      </c>
      <c r="C9" s="36">
        <v>10.981881496756511</v>
      </c>
      <c r="D9" s="36">
        <v>9.5423723712517017</v>
      </c>
      <c r="E9" s="36">
        <v>16.438821681411714</v>
      </c>
      <c r="F9" s="36">
        <v>9.2943222126270744</v>
      </c>
      <c r="G9" s="36">
        <v>14.850759849465735</v>
      </c>
      <c r="H9" s="36">
        <v>7.3053739370610042</v>
      </c>
      <c r="I9" s="36">
        <v>8.9771425619228467</v>
      </c>
      <c r="J9" s="36">
        <v>3.4305090885347553</v>
      </c>
      <c r="K9" s="36">
        <v>5.5053182459809085</v>
      </c>
      <c r="L9" s="36">
        <v>4.6243735249316229</v>
      </c>
      <c r="M9" s="36">
        <v>3.0805386800213741</v>
      </c>
      <c r="N9" s="36">
        <v>1.0659218854785077</v>
      </c>
      <c r="O9" s="36">
        <v>1.9798152314894049</v>
      </c>
      <c r="P9" s="36">
        <v>0.47524136003442619</v>
      </c>
      <c r="Q9" s="36">
        <v>3.4532822890655983</v>
      </c>
      <c r="R9" s="36">
        <v>0.74922238080459413</v>
      </c>
      <c r="S9" s="36">
        <v>1.3605337823253338</v>
      </c>
      <c r="T9" s="36">
        <v>4.8190077107236489</v>
      </c>
      <c r="U9" s="36">
        <v>2.5770628338860351</v>
      </c>
      <c r="V9" s="36">
        <v>2.3306478141357516</v>
      </c>
      <c r="W9" s="36">
        <v>2.6284288722355917</v>
      </c>
      <c r="X9" s="36">
        <v>1.887525698963556</v>
      </c>
    </row>
    <row r="10" spans="1:24">
      <c r="A10" s="19" t="s">
        <v>20</v>
      </c>
      <c r="B10" s="54">
        <v>36.049768662783826</v>
      </c>
      <c r="C10" s="36">
        <v>37.214703413231078</v>
      </c>
      <c r="D10" s="36">
        <v>26.551197800709851</v>
      </c>
      <c r="E10" s="36">
        <v>18.575237235798301</v>
      </c>
      <c r="F10" s="36">
        <v>21.843271568469586</v>
      </c>
      <c r="G10" s="36">
        <v>27.211757142776829</v>
      </c>
      <c r="H10" s="36">
        <v>18.286833086978355</v>
      </c>
      <c r="I10" s="36">
        <v>16.686464524377232</v>
      </c>
      <c r="J10" s="36">
        <v>9.9794799677556902</v>
      </c>
      <c r="K10" s="36">
        <v>20.431097157406757</v>
      </c>
      <c r="L10" s="36">
        <v>14.469057054753179</v>
      </c>
      <c r="M10" s="36">
        <v>21.647637254921108</v>
      </c>
      <c r="N10" s="36">
        <v>18.567105197870674</v>
      </c>
      <c r="O10" s="36">
        <v>27.237204999623078</v>
      </c>
      <c r="P10" s="36">
        <v>25.979632277548625</v>
      </c>
      <c r="Q10" s="36">
        <v>26.846856216419557</v>
      </c>
      <c r="R10" s="36">
        <v>18.141464486160764</v>
      </c>
      <c r="S10" s="36">
        <v>14.334888534020068</v>
      </c>
      <c r="T10" s="36">
        <v>13.569123139694812</v>
      </c>
      <c r="U10" s="36">
        <v>13.75531084425084</v>
      </c>
      <c r="V10" s="36">
        <v>7.0478708233419605</v>
      </c>
      <c r="W10" s="36">
        <v>8.2549899158610458</v>
      </c>
      <c r="X10" s="36">
        <v>2.9655251556411399</v>
      </c>
    </row>
    <row r="11" spans="1:24">
      <c r="A11" s="19" t="s">
        <v>21</v>
      </c>
      <c r="B11" s="54">
        <v>12.785352589902182</v>
      </c>
      <c r="C11" s="36">
        <v>19.681981513810033</v>
      </c>
      <c r="D11" s="36">
        <v>26.130435691613982</v>
      </c>
      <c r="E11" s="36">
        <v>6.5669023643477589</v>
      </c>
      <c r="F11" s="36">
        <v>6.382112536315983</v>
      </c>
      <c r="G11" s="36">
        <v>9.6670581392586197</v>
      </c>
      <c r="H11" s="36">
        <v>7.0822469171587894</v>
      </c>
      <c r="I11" s="36">
        <v>5.5650084692666848</v>
      </c>
      <c r="J11" s="36">
        <v>6.8735630698972834</v>
      </c>
      <c r="K11" s="36">
        <v>3.9393103147962432</v>
      </c>
      <c r="L11" s="36">
        <v>1.5370175552186041</v>
      </c>
      <c r="M11" s="36">
        <v>2.8033060398435743</v>
      </c>
      <c r="N11" s="36">
        <v>2.2164284622933272</v>
      </c>
      <c r="O11" s="36">
        <v>3.351360770485635</v>
      </c>
      <c r="P11" s="36">
        <v>2.3740029610062323</v>
      </c>
      <c r="Q11" s="36">
        <v>7.6263783591051419</v>
      </c>
      <c r="R11" s="36">
        <v>2.1154526338640092</v>
      </c>
      <c r="S11" s="36">
        <v>4.4575868360560351</v>
      </c>
      <c r="T11" s="36">
        <v>1.3075222842807563</v>
      </c>
      <c r="U11" s="36">
        <v>3.1913362554872675</v>
      </c>
      <c r="V11" s="36">
        <v>1.4817865528115182</v>
      </c>
      <c r="W11" s="36">
        <v>2.9311032616561592</v>
      </c>
      <c r="X11" s="36">
        <v>1.956491212291489</v>
      </c>
    </row>
    <row r="12" spans="1:24">
      <c r="A12" s="19" t="s">
        <v>22</v>
      </c>
      <c r="B12" s="54">
        <v>40.984557065878455</v>
      </c>
      <c r="C12" s="36">
        <v>39.968371390138586</v>
      </c>
      <c r="D12" s="36">
        <v>22.148207593028168</v>
      </c>
      <c r="E12" s="36">
        <v>19.499051208908224</v>
      </c>
      <c r="F12" s="36">
        <v>17.383838361680219</v>
      </c>
      <c r="G12" s="36">
        <v>21.413104543540733</v>
      </c>
      <c r="H12" s="36">
        <v>20.464430839545955</v>
      </c>
      <c r="I12" s="36">
        <v>25.37703185130249</v>
      </c>
      <c r="J12" s="36">
        <v>21.700276139317634</v>
      </c>
      <c r="K12" s="36">
        <v>13.105794985689325</v>
      </c>
      <c r="L12" s="36">
        <v>9.3509696893102134</v>
      </c>
      <c r="M12" s="36">
        <v>12.894925655856632</v>
      </c>
      <c r="N12" s="36">
        <v>8.3403470130220363</v>
      </c>
      <c r="O12" s="36">
        <v>11.10622711541008</v>
      </c>
      <c r="P12" s="36">
        <v>11.219843298151693</v>
      </c>
      <c r="Q12" s="36">
        <v>16.614633109104489</v>
      </c>
      <c r="R12" s="36">
        <v>11.022509606459078</v>
      </c>
      <c r="S12" s="36">
        <v>7.0316193969509682</v>
      </c>
      <c r="T12" s="36">
        <v>3.6278922390349599</v>
      </c>
      <c r="U12" s="36">
        <v>6.0262959513501819</v>
      </c>
      <c r="V12" s="36">
        <v>5.6599827984566504</v>
      </c>
      <c r="W12" s="36">
        <v>6.9534252137138193</v>
      </c>
      <c r="X12" s="36">
        <v>7.246402802540203</v>
      </c>
    </row>
    <row r="13" spans="1:24">
      <c r="A13" s="19" t="s">
        <v>23</v>
      </c>
      <c r="B13" s="54">
        <v>31.424470120189593</v>
      </c>
      <c r="C13" s="36">
        <v>32.183349198769569</v>
      </c>
      <c r="D13" s="36">
        <v>18.318099707235074</v>
      </c>
      <c r="E13" s="36">
        <v>11.806716198487766</v>
      </c>
      <c r="F13" s="36">
        <v>11.970593141041821</v>
      </c>
      <c r="G13" s="36">
        <v>12.250529377261607</v>
      </c>
      <c r="H13" s="36">
        <v>12.852190573926551</v>
      </c>
      <c r="I13" s="36">
        <v>13.637339371307426</v>
      </c>
      <c r="J13" s="36">
        <v>8.2654982409413584</v>
      </c>
      <c r="K13" s="36">
        <v>4.568865282352089</v>
      </c>
      <c r="L13" s="36">
        <v>5.9738437503689941</v>
      </c>
      <c r="M13" s="36">
        <v>6.0675707725757633</v>
      </c>
      <c r="N13" s="36">
        <v>4.9734969716348099</v>
      </c>
      <c r="O13" s="36">
        <v>3.5241689033217303</v>
      </c>
      <c r="P13" s="36">
        <v>1.6377408116824115</v>
      </c>
      <c r="Q13" s="36">
        <v>4.1091256453158014</v>
      </c>
      <c r="R13" s="36">
        <v>1.088770114327015</v>
      </c>
      <c r="S13" s="36">
        <v>2.377164369859412</v>
      </c>
      <c r="T13" s="36">
        <v>3.3809268380487332</v>
      </c>
      <c r="U13" s="36">
        <v>1.8396999863924905</v>
      </c>
      <c r="V13" s="36">
        <v>1.0794216736018099</v>
      </c>
      <c r="W13" s="36">
        <v>1.9186081684123046</v>
      </c>
      <c r="X13" s="36">
        <v>1.2350949529270421</v>
      </c>
    </row>
    <row r="14" spans="1:24">
      <c r="A14" s="19" t="s">
        <v>24</v>
      </c>
      <c r="B14" s="54">
        <v>31.646176317866964</v>
      </c>
      <c r="C14" s="36">
        <v>25.040943335218444</v>
      </c>
      <c r="D14" s="36">
        <v>25.320033725148278</v>
      </c>
      <c r="E14" s="36">
        <v>20.666708618162932</v>
      </c>
      <c r="F14" s="36">
        <v>14.490933224190664</v>
      </c>
      <c r="G14" s="36">
        <v>22.14547240037432</v>
      </c>
      <c r="H14" s="36">
        <v>14.715520707753269</v>
      </c>
      <c r="I14" s="36">
        <v>22.423870791928088</v>
      </c>
      <c r="J14" s="36">
        <v>9.4591468331752804</v>
      </c>
      <c r="K14" s="36">
        <v>8.8341919151623305</v>
      </c>
      <c r="L14" s="36">
        <v>2.8637305915213536</v>
      </c>
      <c r="M14" s="36">
        <v>6.0169963377887621</v>
      </c>
      <c r="N14" s="36">
        <v>6.0692548198976519</v>
      </c>
      <c r="O14" s="36">
        <v>9.9189001379562747</v>
      </c>
      <c r="P14" s="36">
        <v>10.072776091915632</v>
      </c>
      <c r="Q14" s="36">
        <v>14.716467921466887</v>
      </c>
      <c r="R14" s="36">
        <v>9.0429543195543491</v>
      </c>
      <c r="S14" s="36">
        <v>7.4635860587935348</v>
      </c>
      <c r="T14" s="36">
        <v>5.1982780229887133</v>
      </c>
      <c r="U14" s="36">
        <v>6.3335933507693705</v>
      </c>
      <c r="V14" s="36">
        <v>4.3058471589175227</v>
      </c>
      <c r="W14" s="36">
        <v>5.4067715459050802</v>
      </c>
      <c r="X14" s="36">
        <v>2.012373996668035</v>
      </c>
    </row>
    <row r="15" spans="1:24">
      <c r="A15" s="19" t="s">
        <v>25</v>
      </c>
      <c r="B15" s="54">
        <v>35.957188577943207</v>
      </c>
      <c r="C15" s="36">
        <v>34.863990094612568</v>
      </c>
      <c r="D15" s="36">
        <v>30.467525568323566</v>
      </c>
      <c r="E15" s="36">
        <v>20.098497253377111</v>
      </c>
      <c r="F15" s="36">
        <v>25.863019553474579</v>
      </c>
      <c r="G15" s="36">
        <v>28.009829670282237</v>
      </c>
      <c r="H15" s="36">
        <v>13.335263523140217</v>
      </c>
      <c r="I15" s="36">
        <v>16.739708574597589</v>
      </c>
      <c r="J15" s="36">
        <v>14.328356533105673</v>
      </c>
      <c r="K15" s="36">
        <v>10.773806634011677</v>
      </c>
      <c r="L15" s="36">
        <v>7.8129026956064118</v>
      </c>
      <c r="M15" s="36">
        <v>13.633587292086208</v>
      </c>
      <c r="N15" s="36">
        <v>14.025844126917534</v>
      </c>
      <c r="O15" s="36">
        <v>14.209407626009</v>
      </c>
      <c r="P15" s="36">
        <v>16.056619868570568</v>
      </c>
      <c r="Q15" s="36">
        <v>17.030191459837233</v>
      </c>
      <c r="R15" s="36">
        <v>16.752245835418332</v>
      </c>
      <c r="S15" s="36">
        <v>14.155547845659781</v>
      </c>
      <c r="T15" s="36">
        <v>16.14839275485016</v>
      </c>
      <c r="U15" s="36">
        <v>9.6679313088129302</v>
      </c>
      <c r="V15" s="36">
        <v>6.4898412475002916</v>
      </c>
      <c r="W15" s="36">
        <v>9.4474460769795865</v>
      </c>
      <c r="X15" s="36">
        <v>7.0274261768637274</v>
      </c>
    </row>
    <row r="16" spans="1:24">
      <c r="A16" s="19" t="s">
        <v>26</v>
      </c>
      <c r="B16" s="54">
        <v>44.384305568546957</v>
      </c>
      <c r="C16" s="36">
        <v>21.47304418803748</v>
      </c>
      <c r="D16" s="36">
        <v>18.086902272261742</v>
      </c>
      <c r="E16" s="36">
        <v>10.561151091772992</v>
      </c>
      <c r="F16" s="36">
        <v>8.989585769173754</v>
      </c>
      <c r="G16" s="36">
        <v>13.356314593255197</v>
      </c>
      <c r="H16" s="36">
        <v>10.348800901539493</v>
      </c>
      <c r="I16" s="36">
        <v>10.359091424965552</v>
      </c>
      <c r="J16" s="36">
        <v>11.851252239655976</v>
      </c>
      <c r="K16" s="36">
        <v>13.74250795028388</v>
      </c>
      <c r="L16" s="36">
        <v>12.881479895416403</v>
      </c>
      <c r="M16" s="36">
        <v>8.6636859979972858</v>
      </c>
      <c r="N16" s="36">
        <v>3.4206684115637218</v>
      </c>
      <c r="O16" s="36">
        <v>3.8350386975218393</v>
      </c>
      <c r="P16" s="36">
        <v>5.896683180859311</v>
      </c>
      <c r="Q16" s="36">
        <v>2.7427446567977407</v>
      </c>
      <c r="R16" s="36">
        <v>8.0527741016200949</v>
      </c>
      <c r="S16" s="36">
        <v>6.0755500385639287</v>
      </c>
      <c r="T16" s="36">
        <v>4.2459155976304332</v>
      </c>
      <c r="U16" s="36">
        <v>4.2823307561537263</v>
      </c>
      <c r="V16" s="36">
        <v>2.6588435720980836</v>
      </c>
      <c r="W16" s="36">
        <v>0.91600843039576685</v>
      </c>
      <c r="X16" s="36">
        <v>1.0965624405599224</v>
      </c>
    </row>
    <row r="17" spans="1:24">
      <c r="A17" s="19" t="s">
        <v>27</v>
      </c>
      <c r="B17" s="54">
        <v>22.676370539105609</v>
      </c>
      <c r="C17" s="36">
        <v>17.329603707133526</v>
      </c>
      <c r="D17" s="36">
        <v>14.225622006360741</v>
      </c>
      <c r="E17" s="36">
        <v>13.965170958226963</v>
      </c>
      <c r="F17" s="36">
        <v>8.2942048591456885</v>
      </c>
      <c r="G17" s="36">
        <v>12.513478160884564</v>
      </c>
      <c r="H17" s="36">
        <v>9.5588994107203824</v>
      </c>
      <c r="I17" s="36">
        <v>12.579276179735299</v>
      </c>
      <c r="J17" s="36">
        <v>7.9461628699196911</v>
      </c>
      <c r="K17" s="36">
        <v>3.2166044387571016</v>
      </c>
      <c r="L17" s="36">
        <v>1.8250727531538427</v>
      </c>
      <c r="M17" s="36">
        <v>3.8686320016728684</v>
      </c>
      <c r="N17" s="36">
        <v>2.4197737987725385</v>
      </c>
      <c r="O17" s="36">
        <v>4.8768938079784734</v>
      </c>
      <c r="P17" s="36">
        <v>0.89305698316166737</v>
      </c>
      <c r="Q17" s="36">
        <v>2.2854525363686817</v>
      </c>
      <c r="R17" s="36">
        <v>5.4018248652002194</v>
      </c>
      <c r="S17" s="36">
        <v>1.3605623883310796</v>
      </c>
      <c r="T17" s="36">
        <v>0.41522244980893391</v>
      </c>
      <c r="U17" s="36">
        <v>0.6423538050053248</v>
      </c>
      <c r="V17" s="36">
        <v>0.31459401394903352</v>
      </c>
      <c r="W17" s="36">
        <v>1.0227518553564288</v>
      </c>
      <c r="X17" s="36">
        <v>0.1036736211591</v>
      </c>
    </row>
    <row r="18" spans="1:24">
      <c r="A18" s="19" t="s">
        <v>28</v>
      </c>
      <c r="B18" s="54">
        <v>16.7312468063921</v>
      </c>
      <c r="C18" s="36">
        <v>4.0709400158074853</v>
      </c>
      <c r="D18" s="36">
        <v>7.0776337856898648</v>
      </c>
      <c r="E18" s="36">
        <v>2.7688994303842178</v>
      </c>
      <c r="F18" s="36">
        <v>1.6529737308015708</v>
      </c>
      <c r="G18" s="36">
        <v>2.1022242474744099</v>
      </c>
      <c r="H18" s="36">
        <v>1.5401742484958165</v>
      </c>
      <c r="I18" s="36">
        <v>2.0668549241186094</v>
      </c>
      <c r="J18" s="36">
        <v>2.4320097485432495</v>
      </c>
      <c r="K18" s="36">
        <v>0.12507123732287867</v>
      </c>
      <c r="L18" s="36">
        <v>0.14317932215543205</v>
      </c>
      <c r="M18" s="36">
        <v>0.48904754762469194</v>
      </c>
      <c r="N18" s="36">
        <v>0.70342290566881516</v>
      </c>
      <c r="O18" s="36">
        <v>5.1646938453750249E-2</v>
      </c>
      <c r="P18" s="36">
        <v>2.1552726431311005</v>
      </c>
      <c r="Q18" s="36">
        <v>0.43946931088424634</v>
      </c>
      <c r="R18" s="36">
        <v>1.0458404817045124</v>
      </c>
      <c r="S18" s="36">
        <v>6.8181019625155992E-2</v>
      </c>
      <c r="T18" s="129" t="s">
        <v>346</v>
      </c>
      <c r="U18" s="129" t="s">
        <v>346</v>
      </c>
      <c r="V18" s="55">
        <v>0.33983428708582414</v>
      </c>
      <c r="W18" s="55">
        <v>1.5616080495643991</v>
      </c>
      <c r="X18" s="55">
        <v>0.22498597749740823</v>
      </c>
    </row>
    <row r="19" spans="1:24">
      <c r="A19" s="19" t="s">
        <v>29</v>
      </c>
      <c r="B19" s="54">
        <v>48.727514109706476</v>
      </c>
      <c r="C19" s="36">
        <v>38.394239999435904</v>
      </c>
      <c r="D19" s="36">
        <v>37.535225658468406</v>
      </c>
      <c r="E19" s="36">
        <v>26.782277842539237</v>
      </c>
      <c r="F19" s="36">
        <v>24.674092256016255</v>
      </c>
      <c r="G19" s="36">
        <v>30.162446080657677</v>
      </c>
      <c r="H19" s="36">
        <v>24.96659836258571</v>
      </c>
      <c r="I19" s="36">
        <v>26.570689820215655</v>
      </c>
      <c r="J19" s="36">
        <v>19.977855116935984</v>
      </c>
      <c r="K19" s="36">
        <v>19.855750855089447</v>
      </c>
      <c r="L19" s="36">
        <v>17.902959879985318</v>
      </c>
      <c r="M19" s="36">
        <v>10.606268108774165</v>
      </c>
      <c r="N19" s="36">
        <v>10.96518043119975</v>
      </c>
      <c r="O19" s="36">
        <v>13.768670698148657</v>
      </c>
      <c r="P19" s="36">
        <v>7.9287523769489647</v>
      </c>
      <c r="Q19" s="36">
        <v>7.5363520591188768</v>
      </c>
      <c r="R19" s="36">
        <v>8.9436321744510607</v>
      </c>
      <c r="S19" s="36">
        <v>10.570566729024625</v>
      </c>
      <c r="T19" s="36">
        <v>5.2235629989290748</v>
      </c>
      <c r="U19" s="36">
        <v>3.7772642539607539</v>
      </c>
      <c r="V19" s="36">
        <v>4.2590496021156756</v>
      </c>
      <c r="W19" s="36">
        <v>2.2396683931917694</v>
      </c>
      <c r="X19" s="36">
        <v>1.7839775802503548</v>
      </c>
    </row>
    <row r="20" spans="1:24">
      <c r="A20" s="19" t="s">
        <v>30</v>
      </c>
      <c r="B20" s="54">
        <v>41.986771819534709</v>
      </c>
      <c r="C20" s="36">
        <v>37.976934937207147</v>
      </c>
      <c r="D20" s="36">
        <v>28.540012325647538</v>
      </c>
      <c r="E20" s="36">
        <v>14.716926443710175</v>
      </c>
      <c r="F20" s="36">
        <v>17.025698583461647</v>
      </c>
      <c r="G20" s="36">
        <v>23.978627097911023</v>
      </c>
      <c r="H20" s="36">
        <v>20.251814126649275</v>
      </c>
      <c r="I20" s="36">
        <v>22.21989908773088</v>
      </c>
      <c r="J20" s="36">
        <v>12.236008067914993</v>
      </c>
      <c r="K20" s="36">
        <v>12.009408292578701</v>
      </c>
      <c r="L20" s="36">
        <v>12.382731938472521</v>
      </c>
      <c r="M20" s="36">
        <v>9.1887215865406997</v>
      </c>
      <c r="N20" s="36">
        <v>7.5034834232826366</v>
      </c>
      <c r="O20" s="36">
        <v>8.2103153163530056</v>
      </c>
      <c r="P20" s="36">
        <v>4.4929296889029882</v>
      </c>
      <c r="Q20" s="36">
        <v>7.5359640979984865</v>
      </c>
      <c r="R20" s="36">
        <v>8.3093028554191708</v>
      </c>
      <c r="S20" s="36">
        <v>2.4919123110281416</v>
      </c>
      <c r="T20" s="36">
        <v>3.254320001834389</v>
      </c>
      <c r="U20" s="36">
        <v>2.0076939122669195</v>
      </c>
      <c r="V20" s="36">
        <v>0.68958704162753082</v>
      </c>
      <c r="W20" s="36">
        <v>1.4290065890056969</v>
      </c>
      <c r="X20" s="36">
        <v>1.3307555345796602</v>
      </c>
    </row>
    <row r="21" spans="1:24">
      <c r="A21" s="19" t="s">
        <v>31</v>
      </c>
      <c r="B21" s="54">
        <v>30.667738976010352</v>
      </c>
      <c r="C21" s="36">
        <v>22.725369491519974</v>
      </c>
      <c r="D21" s="36">
        <v>20.713930583224602</v>
      </c>
      <c r="E21" s="36">
        <v>9.6639789118442003</v>
      </c>
      <c r="F21" s="36">
        <v>6.1626812287378412</v>
      </c>
      <c r="G21" s="36">
        <v>11.704134221330026</v>
      </c>
      <c r="H21" s="36">
        <v>10.411128173676644</v>
      </c>
      <c r="I21" s="36">
        <v>7.8685675038778617</v>
      </c>
      <c r="J21" s="36">
        <v>14.780506690629567</v>
      </c>
      <c r="K21" s="36">
        <v>10.059977916591327</v>
      </c>
      <c r="L21" s="36">
        <v>8.243315616556341</v>
      </c>
      <c r="M21" s="36">
        <v>5.7750569175459319</v>
      </c>
      <c r="N21" s="36">
        <v>1.6777407945978269</v>
      </c>
      <c r="O21" s="36">
        <v>10.79326255972563</v>
      </c>
      <c r="P21" s="36">
        <v>6.1603309253975063</v>
      </c>
      <c r="Q21" s="36">
        <v>1.9763628969975495</v>
      </c>
      <c r="R21" s="36">
        <v>3.5100931367512849</v>
      </c>
      <c r="S21" s="36">
        <v>3.5535459951084163</v>
      </c>
      <c r="T21" s="36">
        <v>3.0107736844936195</v>
      </c>
      <c r="U21" s="36">
        <v>4.0879854927979169</v>
      </c>
      <c r="V21" s="36">
        <v>1.6201910707222402</v>
      </c>
      <c r="W21" s="36">
        <v>2.6336145111040117</v>
      </c>
      <c r="X21" s="36">
        <v>0.42916762620146914</v>
      </c>
    </row>
    <row r="22" spans="1:24">
      <c r="A22" s="19" t="s">
        <v>32</v>
      </c>
      <c r="B22" s="54">
        <v>24.490787903782746</v>
      </c>
      <c r="C22" s="36">
        <v>23.43632324839032</v>
      </c>
      <c r="D22" s="36">
        <v>14.687402117405773</v>
      </c>
      <c r="E22" s="36">
        <v>6.8441363586690427</v>
      </c>
      <c r="F22" s="36">
        <v>2.4283733166185923</v>
      </c>
      <c r="G22" s="36">
        <v>4.5376727478206611</v>
      </c>
      <c r="H22" s="36">
        <v>6.1339229782019631</v>
      </c>
      <c r="I22" s="36">
        <v>3.5844656559123069</v>
      </c>
      <c r="J22" s="36">
        <v>3.6197019276269802</v>
      </c>
      <c r="K22" s="36">
        <v>2.0792531371476097</v>
      </c>
      <c r="L22" s="36">
        <v>2.8793699556102914</v>
      </c>
      <c r="M22" s="36">
        <v>0.3646116114011248</v>
      </c>
      <c r="N22" s="36">
        <v>0.617509970650163</v>
      </c>
      <c r="O22" s="36">
        <v>2.2487641749968597</v>
      </c>
      <c r="P22" s="36">
        <v>1.6349260782313895</v>
      </c>
      <c r="Q22" s="36">
        <v>1.6374957543171205</v>
      </c>
      <c r="R22" s="36">
        <v>0.61043658355222397</v>
      </c>
      <c r="S22" s="36">
        <v>0.36668951985220311</v>
      </c>
      <c r="T22" s="36">
        <v>0.18383037389498391</v>
      </c>
      <c r="U22" s="129" t="s">
        <v>346</v>
      </c>
      <c r="V22" s="129" t="s">
        <v>346</v>
      </c>
      <c r="W22" s="129" t="s">
        <v>346</v>
      </c>
      <c r="X22" s="195">
        <v>0.42327331186985517</v>
      </c>
    </row>
    <row r="23" spans="1:24">
      <c r="A23" s="19" t="s">
        <v>33</v>
      </c>
      <c r="B23" s="54">
        <v>69.49511686305037</v>
      </c>
      <c r="C23" s="36">
        <v>69.717610615346416</v>
      </c>
      <c r="D23" s="36">
        <v>68.800433539244878</v>
      </c>
      <c r="E23" s="36">
        <v>56.257843506746987</v>
      </c>
      <c r="F23" s="36">
        <v>48.219598188922028</v>
      </c>
      <c r="G23" s="36">
        <v>46.25273512069672</v>
      </c>
      <c r="H23" s="36">
        <v>41.730683139326025</v>
      </c>
      <c r="I23" s="36">
        <v>40.704542183923536</v>
      </c>
      <c r="J23" s="36">
        <v>26.911122156384028</v>
      </c>
      <c r="K23" s="36">
        <v>15.670928112349374</v>
      </c>
      <c r="L23" s="36">
        <v>14.157796974572163</v>
      </c>
      <c r="M23" s="36">
        <v>12.984586718210611</v>
      </c>
      <c r="N23" s="36">
        <v>11.313847936280247</v>
      </c>
      <c r="O23" s="36">
        <v>16.194886328830378</v>
      </c>
      <c r="P23" s="36">
        <v>20.125712890380008</v>
      </c>
      <c r="Q23" s="36">
        <v>17.518557081631307</v>
      </c>
      <c r="R23" s="36">
        <v>20.192086941438305</v>
      </c>
      <c r="S23" s="36">
        <v>9.369942543247447</v>
      </c>
      <c r="T23" s="36">
        <v>12.097019840263787</v>
      </c>
      <c r="U23" s="36">
        <v>14.366186077927862</v>
      </c>
      <c r="V23" s="36">
        <v>7.9686855234965357</v>
      </c>
      <c r="W23" s="36">
        <v>18.234262743253353</v>
      </c>
      <c r="X23" s="36">
        <v>12.27872586907799</v>
      </c>
    </row>
    <row r="24" spans="1:24">
      <c r="A24" s="19" t="s">
        <v>34</v>
      </c>
      <c r="B24" s="54">
        <v>19.345089209072992</v>
      </c>
      <c r="C24" s="36">
        <v>17.821337968177296</v>
      </c>
      <c r="D24" s="36">
        <v>21.241431357170175</v>
      </c>
      <c r="E24" s="36">
        <v>21.196183132760265</v>
      </c>
      <c r="F24" s="36">
        <v>22.008356882112125</v>
      </c>
      <c r="G24" s="36">
        <v>15.992538471181238</v>
      </c>
      <c r="H24" s="36">
        <v>21.081019389076186</v>
      </c>
      <c r="I24" s="36">
        <v>18.844215778535151</v>
      </c>
      <c r="J24" s="36">
        <v>30.097404971925453</v>
      </c>
      <c r="K24" s="36">
        <v>17.243933240141647</v>
      </c>
      <c r="L24" s="36">
        <v>15.541771593355508</v>
      </c>
      <c r="M24" s="36">
        <v>9.8227452519185867</v>
      </c>
      <c r="N24" s="36">
        <v>14.032440560900787</v>
      </c>
      <c r="O24" s="36">
        <v>8.7046674179982819</v>
      </c>
      <c r="P24" s="36">
        <v>8.300374088079753</v>
      </c>
      <c r="Q24" s="36">
        <v>9.131962452643668</v>
      </c>
      <c r="R24" s="36">
        <v>10.478777781037616</v>
      </c>
      <c r="S24" s="36">
        <v>4.5121798199846488</v>
      </c>
      <c r="T24" s="36">
        <v>4.5688647125628519</v>
      </c>
      <c r="U24" s="36">
        <v>3.9886590798434978</v>
      </c>
      <c r="V24" s="36">
        <v>1.4318373335461729</v>
      </c>
      <c r="W24" s="36">
        <v>4.2137262958733128</v>
      </c>
      <c r="X24" s="36">
        <v>3.9757971858861403</v>
      </c>
    </row>
    <row r="25" spans="1:24">
      <c r="A25" s="19" t="s">
        <v>35</v>
      </c>
      <c r="B25" s="54">
        <v>55.699957099402752</v>
      </c>
      <c r="C25" s="36">
        <v>53.899092964120435</v>
      </c>
      <c r="D25" s="36">
        <v>37.342666146890444</v>
      </c>
      <c r="E25" s="36">
        <v>28.148163008440218</v>
      </c>
      <c r="F25" s="36">
        <v>34.982896353907243</v>
      </c>
      <c r="G25" s="36">
        <v>19.842496291401616</v>
      </c>
      <c r="H25" s="36">
        <v>16.366898553357647</v>
      </c>
      <c r="I25" s="36">
        <v>15.268912751701532</v>
      </c>
      <c r="J25" s="36">
        <v>32.19327784757067</v>
      </c>
      <c r="K25" s="36">
        <v>20.210975087331825</v>
      </c>
      <c r="L25" s="36">
        <v>13.109370217997052</v>
      </c>
      <c r="M25" s="36">
        <v>18.570499973150454</v>
      </c>
      <c r="N25" s="36">
        <v>18.790384738677929</v>
      </c>
      <c r="O25" s="36">
        <v>14.513904857278106</v>
      </c>
      <c r="P25" s="36">
        <v>11.974154603859471</v>
      </c>
      <c r="Q25" s="36">
        <v>12.426383942528618</v>
      </c>
      <c r="R25" s="36">
        <v>7.9976005042851668</v>
      </c>
      <c r="S25" s="36">
        <v>9.7756501662343691</v>
      </c>
      <c r="T25" s="36">
        <v>6.2720485671231536</v>
      </c>
      <c r="U25" s="36">
        <v>6.6926187311315051</v>
      </c>
      <c r="V25" s="36">
        <v>7.7301949797235068</v>
      </c>
      <c r="W25" s="36">
        <v>6.3680115957168226</v>
      </c>
      <c r="X25" s="36">
        <v>4.7552485920530145</v>
      </c>
    </row>
    <row r="26" spans="1:24">
      <c r="A26" s="19" t="s">
        <v>36</v>
      </c>
      <c r="B26" s="54">
        <v>68.923238307103375</v>
      </c>
      <c r="C26" s="36">
        <v>35.057170717681629</v>
      </c>
      <c r="D26" s="36">
        <v>26.592096480582381</v>
      </c>
      <c r="E26" s="36">
        <v>19.472968040464426</v>
      </c>
      <c r="F26" s="36">
        <v>24.443630023574642</v>
      </c>
      <c r="G26" s="36">
        <v>28.577627838510853</v>
      </c>
      <c r="H26" s="36">
        <v>30.482054182078041</v>
      </c>
      <c r="I26" s="36">
        <v>24.768177785657834</v>
      </c>
      <c r="J26" s="36">
        <v>26.7597018390287</v>
      </c>
      <c r="K26" s="36">
        <v>24.572855455254793</v>
      </c>
      <c r="L26" s="36">
        <v>13.664093263024377</v>
      </c>
      <c r="M26" s="36">
        <v>12.603205651424176</v>
      </c>
      <c r="N26" s="36">
        <v>8.8311925776610671</v>
      </c>
      <c r="O26" s="36">
        <v>12.79746553992036</v>
      </c>
      <c r="P26" s="36">
        <v>9.9616014428669342</v>
      </c>
      <c r="Q26" s="36">
        <v>14.60994623296417</v>
      </c>
      <c r="R26" s="36">
        <v>12.08233953066286</v>
      </c>
      <c r="S26" s="36">
        <v>11.222222094319513</v>
      </c>
      <c r="T26" s="36">
        <v>8.9952001682015599</v>
      </c>
      <c r="U26" s="36">
        <v>5.6817853407022723</v>
      </c>
      <c r="V26" s="36">
        <v>7.1914757918563179</v>
      </c>
      <c r="W26" s="36">
        <v>4.7896023863212376</v>
      </c>
      <c r="X26" s="36">
        <v>2.7283531247887227</v>
      </c>
    </row>
    <row r="27" spans="1:24">
      <c r="A27" s="19" t="s">
        <v>37</v>
      </c>
      <c r="B27" s="54">
        <v>13.773322742313029</v>
      </c>
      <c r="C27" s="36">
        <v>22.144610611280147</v>
      </c>
      <c r="D27" s="36">
        <v>20.567002570579426</v>
      </c>
      <c r="E27" s="36">
        <v>25.797091260063763</v>
      </c>
      <c r="F27" s="36">
        <v>28.750297994155932</v>
      </c>
      <c r="G27" s="36">
        <v>12.771829814902777</v>
      </c>
      <c r="H27" s="36">
        <v>1.6368637571037579</v>
      </c>
      <c r="I27" s="36">
        <v>11.547196816004616</v>
      </c>
      <c r="J27" s="36">
        <v>6.7444296397155314</v>
      </c>
      <c r="K27" s="36">
        <v>3.0471506518488329</v>
      </c>
      <c r="L27" s="36">
        <v>4.1837583552861215</v>
      </c>
      <c r="M27" s="36">
        <v>2.2341958049077233</v>
      </c>
      <c r="N27" s="36">
        <v>2.567774914418433</v>
      </c>
      <c r="O27" s="36">
        <v>3.4097801866495776</v>
      </c>
      <c r="P27" s="36">
        <v>3.2519351407794788</v>
      </c>
      <c r="Q27" s="36">
        <v>4.3443060532511977</v>
      </c>
      <c r="R27" s="36">
        <v>6.0922624646650059</v>
      </c>
      <c r="S27" s="36">
        <v>6.4687160572491686</v>
      </c>
      <c r="T27" s="36">
        <v>4.628455357088666</v>
      </c>
      <c r="U27" s="36">
        <v>3.5384737727312614</v>
      </c>
      <c r="V27" s="36">
        <v>3.6430559316479134</v>
      </c>
      <c r="W27" s="36">
        <v>4.4188971364270113</v>
      </c>
      <c r="X27" s="36">
        <v>3.2519173575495093</v>
      </c>
    </row>
    <row r="28" spans="1:24">
      <c r="A28" s="19" t="s">
        <v>38</v>
      </c>
      <c r="B28" s="54">
        <v>41.914988294435908</v>
      </c>
      <c r="C28" s="36">
        <v>38.803617410067133</v>
      </c>
      <c r="D28" s="36">
        <v>34.00574156208932</v>
      </c>
      <c r="E28" s="36">
        <v>14.334101693218601</v>
      </c>
      <c r="F28" s="36">
        <v>18.552175653929183</v>
      </c>
      <c r="G28" s="36">
        <v>24.760201446658726</v>
      </c>
      <c r="H28" s="36">
        <v>16.92057915270393</v>
      </c>
      <c r="I28" s="36">
        <v>12.186824835520964</v>
      </c>
      <c r="J28" s="36">
        <v>8.3526164755295316</v>
      </c>
      <c r="K28" s="36">
        <v>8.2958602976282076</v>
      </c>
      <c r="L28" s="36">
        <v>7.9663023409435487</v>
      </c>
      <c r="M28" s="36">
        <v>2.725849159220493</v>
      </c>
      <c r="N28" s="36">
        <v>3.0420646384148142</v>
      </c>
      <c r="O28" s="36">
        <v>5.0957666856050601</v>
      </c>
      <c r="P28" s="36">
        <v>4.232738183094142</v>
      </c>
      <c r="Q28" s="36">
        <v>6.0384226282623006</v>
      </c>
      <c r="R28" s="36">
        <v>6.2297438714377016</v>
      </c>
      <c r="S28" s="36">
        <v>3.4350710731906222</v>
      </c>
      <c r="T28" s="36">
        <v>4.5086191441176906</v>
      </c>
      <c r="U28" s="36">
        <v>4.8776398180557745</v>
      </c>
      <c r="V28" s="36">
        <v>4.7646379320857717</v>
      </c>
      <c r="W28" s="36">
        <v>3.2530914257368817</v>
      </c>
      <c r="X28" s="36">
        <v>1.3538209976655446</v>
      </c>
    </row>
    <row r="29" spans="1:24" ht="10.9" customHeight="1">
      <c r="A29" s="19" t="s">
        <v>39</v>
      </c>
      <c r="B29" s="54">
        <v>47.285275647903077</v>
      </c>
      <c r="C29" s="36">
        <v>36.961251461868926</v>
      </c>
      <c r="D29" s="36">
        <v>31.735233378029399</v>
      </c>
      <c r="E29" s="36">
        <v>17.108201343755677</v>
      </c>
      <c r="F29" s="36">
        <v>18.860286077148221</v>
      </c>
      <c r="G29" s="36">
        <v>17.645181666631657</v>
      </c>
      <c r="H29" s="36">
        <v>15.848245343691083</v>
      </c>
      <c r="I29" s="36">
        <v>25.819042577721227</v>
      </c>
      <c r="J29" s="36">
        <v>12.83547527624523</v>
      </c>
      <c r="K29" s="36">
        <v>7.2591491833165893</v>
      </c>
      <c r="L29" s="36">
        <v>9.1719435613899414</v>
      </c>
      <c r="M29" s="36">
        <v>4.2137225261528535</v>
      </c>
      <c r="N29" s="36">
        <v>6.3878409660938145</v>
      </c>
      <c r="O29" s="36">
        <v>10.654820202010139</v>
      </c>
      <c r="P29" s="36">
        <v>6.2209871239768582</v>
      </c>
      <c r="Q29" s="36">
        <v>6.5604248083411338</v>
      </c>
      <c r="R29" s="36">
        <v>3.1917734321175515</v>
      </c>
      <c r="S29" s="36">
        <v>3.7256719791453312</v>
      </c>
      <c r="T29" s="36">
        <v>1.9103872607915517</v>
      </c>
      <c r="U29" s="36">
        <v>4.5676633885221589</v>
      </c>
      <c r="V29" s="36">
        <v>9.5654425650162942</v>
      </c>
      <c r="W29" s="36">
        <v>6.6141239386463786</v>
      </c>
      <c r="X29" s="36">
        <v>3.3699202907255787</v>
      </c>
    </row>
    <row r="30" spans="1:24">
      <c r="A30" s="41" t="s">
        <v>40</v>
      </c>
      <c r="B30" s="52">
        <v>45.262587885016323</v>
      </c>
      <c r="C30" s="53">
        <v>38.620310814485563</v>
      </c>
      <c r="D30" s="53">
        <v>31.031769292326928</v>
      </c>
      <c r="E30" s="53">
        <v>18.212689165218105</v>
      </c>
      <c r="F30" s="53">
        <v>16.450329284218665</v>
      </c>
      <c r="G30" s="53">
        <v>15.50477259176375</v>
      </c>
      <c r="H30" s="53">
        <v>10.911578218644435</v>
      </c>
      <c r="I30" s="53">
        <v>9.2684386746300049</v>
      </c>
      <c r="J30" s="53">
        <v>7.8503694152115804</v>
      </c>
      <c r="K30" s="53">
        <v>20.521208610575524</v>
      </c>
      <c r="L30" s="53">
        <v>22.951108520937538</v>
      </c>
      <c r="M30" s="53">
        <v>7.5802638093698569</v>
      </c>
      <c r="N30" s="53">
        <v>5.4142426380959447</v>
      </c>
      <c r="O30" s="53">
        <v>7.7375686155030321</v>
      </c>
      <c r="P30" s="53">
        <v>8.7417186244392298</v>
      </c>
      <c r="Q30" s="53">
        <v>11.676843091404615</v>
      </c>
      <c r="R30" s="53">
        <v>7.8655155381686592</v>
      </c>
      <c r="S30" s="53">
        <v>3.4765232574549554</v>
      </c>
      <c r="T30" s="53">
        <v>4.927235168550145</v>
      </c>
      <c r="U30" s="53">
        <v>6.4155650881033965</v>
      </c>
      <c r="V30" s="53">
        <v>5.3042959246614352</v>
      </c>
      <c r="W30" s="53">
        <v>4.4500120293798417</v>
      </c>
      <c r="X30" s="53">
        <v>4.0289923421874647</v>
      </c>
    </row>
    <row r="31" spans="1:24">
      <c r="A31" s="19" t="s">
        <v>41</v>
      </c>
      <c r="B31" s="54">
        <v>24.846266530117511</v>
      </c>
      <c r="C31" s="36">
        <v>26.60770161368508</v>
      </c>
      <c r="D31" s="36">
        <v>19.629474718705513</v>
      </c>
      <c r="E31" s="36">
        <v>13.108876127663253</v>
      </c>
      <c r="F31" s="36">
        <v>11.232223171382236</v>
      </c>
      <c r="G31" s="36">
        <v>15.270826538972019</v>
      </c>
      <c r="H31" s="36">
        <v>11.245694368808593</v>
      </c>
      <c r="I31" s="36">
        <v>12.531408182002632</v>
      </c>
      <c r="J31" s="36">
        <v>9.5841399833665637</v>
      </c>
      <c r="K31" s="36">
        <v>10.310718203282779</v>
      </c>
      <c r="L31" s="36">
        <v>7.8239926659190635</v>
      </c>
      <c r="M31" s="36">
        <v>9.0901319228387081</v>
      </c>
      <c r="N31" s="36">
        <v>7.7403146741022901</v>
      </c>
      <c r="O31" s="36">
        <v>4.7751130549279184</v>
      </c>
      <c r="P31" s="36">
        <v>3.8309985047484347</v>
      </c>
      <c r="Q31" s="36">
        <v>6.2041896784699784</v>
      </c>
      <c r="R31" s="36">
        <v>4.7099279967828771</v>
      </c>
      <c r="S31" s="36">
        <v>3.4026249025050963</v>
      </c>
      <c r="T31" s="36">
        <v>4.7694246673411653</v>
      </c>
      <c r="U31" s="36">
        <v>6.9157244369126625</v>
      </c>
      <c r="V31" s="36">
        <v>0.11959549258691851</v>
      </c>
      <c r="W31" s="36">
        <v>0.7368271807284934</v>
      </c>
      <c r="X31" s="36">
        <v>1.0875602268227904</v>
      </c>
    </row>
    <row r="32" spans="1:24">
      <c r="A32" s="19" t="s">
        <v>42</v>
      </c>
      <c r="B32" s="54">
        <v>48.111788805723059</v>
      </c>
      <c r="C32" s="36">
        <v>56.55185641456994</v>
      </c>
      <c r="D32" s="36">
        <v>35.449259474322211</v>
      </c>
      <c r="E32" s="36">
        <v>24.354001788718222</v>
      </c>
      <c r="F32" s="36">
        <v>29.623113227607682</v>
      </c>
      <c r="G32" s="36">
        <v>30.727254739464641</v>
      </c>
      <c r="H32" s="36">
        <v>32.79959525576303</v>
      </c>
      <c r="I32" s="36">
        <v>28.172862916168153</v>
      </c>
      <c r="J32" s="36">
        <v>12.418478726200926</v>
      </c>
      <c r="K32" s="36">
        <v>16.356974659232932</v>
      </c>
      <c r="L32" s="36">
        <v>16.957266654448595</v>
      </c>
      <c r="M32" s="36">
        <v>11.408616848265719</v>
      </c>
      <c r="N32" s="36">
        <v>10.156061284601542</v>
      </c>
      <c r="O32" s="36">
        <v>12.464705722953124</v>
      </c>
      <c r="P32" s="36">
        <v>8.4935024013203613</v>
      </c>
      <c r="Q32" s="36">
        <v>19.669019859398659</v>
      </c>
      <c r="R32" s="36">
        <v>5.6926491758378548</v>
      </c>
      <c r="S32" s="36">
        <v>6.3568947178363739</v>
      </c>
      <c r="T32" s="36">
        <v>7.2462778950408717</v>
      </c>
      <c r="U32" s="36">
        <v>8.7783600864017615</v>
      </c>
      <c r="V32" s="36">
        <v>3.4499730615935293</v>
      </c>
      <c r="W32" s="36">
        <v>7.6002313960667101</v>
      </c>
      <c r="X32" s="36">
        <v>3.3635154051971385</v>
      </c>
    </row>
    <row r="33" spans="1:24">
      <c r="A33" s="19" t="s">
        <v>43</v>
      </c>
      <c r="B33" s="54">
        <v>33.360744759213162</v>
      </c>
      <c r="C33" s="36">
        <v>33.105970056050907</v>
      </c>
      <c r="D33" s="36">
        <v>30.21652760829701</v>
      </c>
      <c r="E33" s="36">
        <v>19.332050558973659</v>
      </c>
      <c r="F33" s="36">
        <v>25.852417441709271</v>
      </c>
      <c r="G33" s="36">
        <v>32.84420805286468</v>
      </c>
      <c r="H33" s="36">
        <v>34.665967315421625</v>
      </c>
      <c r="I33" s="36">
        <v>30.691231757118125</v>
      </c>
      <c r="J33" s="36">
        <v>18.330364388685016</v>
      </c>
      <c r="K33" s="36">
        <v>24.160744866751212</v>
      </c>
      <c r="L33" s="36">
        <v>18.535109561750325</v>
      </c>
      <c r="M33" s="36">
        <v>11.030790226649561</v>
      </c>
      <c r="N33" s="36">
        <v>8.3860407511841633</v>
      </c>
      <c r="O33" s="36">
        <v>13.232304574712794</v>
      </c>
      <c r="P33" s="36">
        <v>10.577862203406175</v>
      </c>
      <c r="Q33" s="36">
        <v>14.862340911504003</v>
      </c>
      <c r="R33" s="36">
        <v>6.275366898559219</v>
      </c>
      <c r="S33" s="36">
        <v>11.346480571410538</v>
      </c>
      <c r="T33" s="36">
        <v>10.427679641917226</v>
      </c>
      <c r="U33" s="36">
        <v>9.3071374753782514</v>
      </c>
      <c r="V33" s="36">
        <v>7.4022885655554704</v>
      </c>
      <c r="W33" s="36">
        <v>7.3360929350484145</v>
      </c>
      <c r="X33" s="36">
        <v>7.8877905967248809</v>
      </c>
    </row>
    <row r="34" spans="1:24">
      <c r="A34" s="19" t="s">
        <v>44</v>
      </c>
      <c r="B34" s="54">
        <v>54.771173693656607</v>
      </c>
      <c r="C34" s="36">
        <v>47.213833161904425</v>
      </c>
      <c r="D34" s="36">
        <v>34.460523338408578</v>
      </c>
      <c r="E34" s="36">
        <v>24.802862631405066</v>
      </c>
      <c r="F34" s="36">
        <v>26.068519135083282</v>
      </c>
      <c r="G34" s="36">
        <v>27.176346098383782</v>
      </c>
      <c r="H34" s="36">
        <v>25.426757409535139</v>
      </c>
      <c r="I34" s="36">
        <v>19.43769912334329</v>
      </c>
      <c r="J34" s="36">
        <v>13.125262805691417</v>
      </c>
      <c r="K34" s="36">
        <v>18.094377223496412</v>
      </c>
      <c r="L34" s="36">
        <v>14.970019612224428</v>
      </c>
      <c r="M34" s="36">
        <v>12.633152116777019</v>
      </c>
      <c r="N34" s="36">
        <v>9.0111754672911637</v>
      </c>
      <c r="O34" s="36">
        <v>10.168733759564651</v>
      </c>
      <c r="P34" s="36">
        <v>15.88972596004562</v>
      </c>
      <c r="Q34" s="36">
        <v>11.663556965825629</v>
      </c>
      <c r="R34" s="36">
        <v>7.8117160301549973</v>
      </c>
      <c r="S34" s="36">
        <v>8.5712839150315379</v>
      </c>
      <c r="T34" s="36">
        <v>9.554487546039848</v>
      </c>
      <c r="U34" s="36">
        <v>9.3269945007250534</v>
      </c>
      <c r="V34" s="36">
        <v>3.2310394870239554</v>
      </c>
      <c r="W34" s="36">
        <v>5.4596822066332624</v>
      </c>
      <c r="X34" s="36">
        <v>5.3064577047105459</v>
      </c>
    </row>
    <row r="35" spans="1:24">
      <c r="A35" s="19" t="s">
        <v>45</v>
      </c>
      <c r="B35" s="54">
        <v>46.432224805007316</v>
      </c>
      <c r="C35" s="36">
        <v>56.205397707589981</v>
      </c>
      <c r="D35" s="36">
        <v>28.940941752373554</v>
      </c>
      <c r="E35" s="36">
        <v>33.272894645692688</v>
      </c>
      <c r="F35" s="36">
        <v>31.508906660208368</v>
      </c>
      <c r="G35" s="36">
        <v>31.420508575307025</v>
      </c>
      <c r="H35" s="36">
        <v>25.316309644909243</v>
      </c>
      <c r="I35" s="36">
        <v>29.160999163578044</v>
      </c>
      <c r="J35" s="36">
        <v>18.890872057141269</v>
      </c>
      <c r="K35" s="36">
        <v>21.281264246648675</v>
      </c>
      <c r="L35" s="36">
        <v>24.228277667231573</v>
      </c>
      <c r="M35" s="36">
        <v>29.791316659570626</v>
      </c>
      <c r="N35" s="36">
        <v>22.461046018818738</v>
      </c>
      <c r="O35" s="36">
        <v>24.295614248897419</v>
      </c>
      <c r="P35" s="36">
        <v>19.460892037466213</v>
      </c>
      <c r="Q35" s="36">
        <v>18.736247845877589</v>
      </c>
      <c r="R35" s="36">
        <v>11.366898454437921</v>
      </c>
      <c r="S35" s="36">
        <v>9.4016913201595962</v>
      </c>
      <c r="T35" s="36">
        <v>4.4602819042206967</v>
      </c>
      <c r="U35" s="36">
        <v>7.8420431304023301</v>
      </c>
      <c r="V35" s="36">
        <v>3.3752710517064339</v>
      </c>
      <c r="W35" s="36">
        <v>7.8503942156258288</v>
      </c>
      <c r="X35" s="36">
        <v>6.932049970504166</v>
      </c>
    </row>
    <row r="36" spans="1:24">
      <c r="A36" s="19" t="s">
        <v>46</v>
      </c>
      <c r="B36" s="54">
        <v>53.823857467038565</v>
      </c>
      <c r="C36" s="36">
        <v>44.882325678234508</v>
      </c>
      <c r="D36" s="36">
        <v>41.53820596257976</v>
      </c>
      <c r="E36" s="36">
        <v>27.519075176178344</v>
      </c>
      <c r="F36" s="36">
        <v>23.144221625945477</v>
      </c>
      <c r="G36" s="36">
        <v>31.733188470179694</v>
      </c>
      <c r="H36" s="36">
        <v>24.603892801564367</v>
      </c>
      <c r="I36" s="36">
        <v>22.796387595852167</v>
      </c>
      <c r="J36" s="36">
        <v>11.123923057025895</v>
      </c>
      <c r="K36" s="36">
        <v>17.026735875850203</v>
      </c>
      <c r="L36" s="36">
        <v>25.546194355042072</v>
      </c>
      <c r="M36" s="36">
        <v>17.816098938998064</v>
      </c>
      <c r="N36" s="36">
        <v>9.7431208719514562</v>
      </c>
      <c r="O36" s="36">
        <v>10.918611098568073</v>
      </c>
      <c r="P36" s="36">
        <v>12.787029053464163</v>
      </c>
      <c r="Q36" s="36">
        <v>7.5495604729488077</v>
      </c>
      <c r="R36" s="36">
        <v>5.6589190038650505</v>
      </c>
      <c r="S36" s="36">
        <v>16.744014136134034</v>
      </c>
      <c r="T36" s="36">
        <v>18.007880819019853</v>
      </c>
      <c r="U36" s="36">
        <v>11.174466145790886</v>
      </c>
      <c r="V36" s="36">
        <v>2.3618977237635361</v>
      </c>
      <c r="W36" s="36">
        <v>10.628447801316844</v>
      </c>
      <c r="X36" s="36">
        <v>8.2098253495030491</v>
      </c>
    </row>
    <row r="37" spans="1:24">
      <c r="A37" s="19" t="s">
        <v>47</v>
      </c>
      <c r="B37" s="54">
        <v>61.712218885354076</v>
      </c>
      <c r="C37" s="36">
        <v>34.059175992310735</v>
      </c>
      <c r="D37" s="36">
        <v>31.534231343315348</v>
      </c>
      <c r="E37" s="36">
        <v>32.829766937184822</v>
      </c>
      <c r="F37" s="36">
        <v>23.444613644426493</v>
      </c>
      <c r="G37" s="36">
        <v>38.144026870248787</v>
      </c>
      <c r="H37" s="36">
        <v>28.844407711317036</v>
      </c>
      <c r="I37" s="36">
        <v>25.386170177260684</v>
      </c>
      <c r="J37" s="36">
        <v>17.738585332620485</v>
      </c>
      <c r="K37" s="36">
        <v>25.669454907807427</v>
      </c>
      <c r="L37" s="36">
        <v>22.921823100821186</v>
      </c>
      <c r="M37" s="36">
        <v>27.178241796934145</v>
      </c>
      <c r="N37" s="36">
        <v>17.843958037490086</v>
      </c>
      <c r="O37" s="36">
        <v>16.060108794253654</v>
      </c>
      <c r="P37" s="36">
        <v>12.704652600929798</v>
      </c>
      <c r="Q37" s="36">
        <v>10.314818080520777</v>
      </c>
      <c r="R37" s="36">
        <v>8.9161209823699465</v>
      </c>
      <c r="S37" s="36">
        <v>8.486691032055262</v>
      </c>
      <c r="T37" s="36">
        <v>6.5882693044284428</v>
      </c>
      <c r="U37" s="36">
        <v>13.086469564508075</v>
      </c>
      <c r="V37" s="36">
        <v>9.5084961119552425</v>
      </c>
      <c r="W37" s="36">
        <v>11.151908606906719</v>
      </c>
      <c r="X37" s="36">
        <v>2.8942712616903461</v>
      </c>
    </row>
    <row r="38" spans="1:24">
      <c r="A38" s="19" t="s">
        <v>48</v>
      </c>
      <c r="B38" s="54">
        <v>72.827392668219446</v>
      </c>
      <c r="C38" s="36">
        <v>56.735390207995273</v>
      </c>
      <c r="D38" s="36">
        <v>59.467149988296804</v>
      </c>
      <c r="E38" s="36">
        <v>69.549698676977883</v>
      </c>
      <c r="F38" s="36">
        <v>74.400349416092396</v>
      </c>
      <c r="G38" s="36">
        <v>70.388201898343027</v>
      </c>
      <c r="H38" s="36">
        <v>74.385980424294601</v>
      </c>
      <c r="I38" s="36">
        <v>70.387757378058836</v>
      </c>
      <c r="J38" s="36">
        <v>58.850833632347893</v>
      </c>
      <c r="K38" s="36">
        <v>66.268679534319091</v>
      </c>
      <c r="L38" s="36">
        <v>69.376569582813445</v>
      </c>
      <c r="M38" s="36">
        <v>46.41930501724012</v>
      </c>
      <c r="N38" s="36">
        <v>32.491945282639563</v>
      </c>
      <c r="O38" s="36">
        <v>39.780816548533345</v>
      </c>
      <c r="P38" s="36">
        <v>33.616647729086999</v>
      </c>
      <c r="Q38" s="36">
        <v>48.168445382363224</v>
      </c>
      <c r="R38" s="36">
        <v>25.499936727719042</v>
      </c>
      <c r="S38" s="36">
        <v>29.77898159355221</v>
      </c>
      <c r="T38" s="36">
        <v>26.023097985817291</v>
      </c>
      <c r="U38" s="36">
        <v>25.529671692453931</v>
      </c>
      <c r="V38" s="36">
        <v>12.710198894937546</v>
      </c>
      <c r="W38" s="36">
        <v>26.900546165282318</v>
      </c>
      <c r="X38" s="36">
        <v>25.366240609352197</v>
      </c>
    </row>
    <row r="39" spans="1:24">
      <c r="A39" s="19" t="s">
        <v>49</v>
      </c>
      <c r="B39" s="54">
        <v>46.265571572903738</v>
      </c>
      <c r="C39" s="36">
        <v>33.906650915459359</v>
      </c>
      <c r="D39" s="36">
        <v>39.348523753970618</v>
      </c>
      <c r="E39" s="36">
        <v>33.369580838757742</v>
      </c>
      <c r="F39" s="36">
        <v>29.952854851620923</v>
      </c>
      <c r="G39" s="36">
        <v>37.132079115535966</v>
      </c>
      <c r="H39" s="36">
        <v>25.154973509634829</v>
      </c>
      <c r="I39" s="36">
        <v>22.101028398863598</v>
      </c>
      <c r="J39" s="36">
        <v>13.357196757038457</v>
      </c>
      <c r="K39" s="36">
        <v>17.453803394339094</v>
      </c>
      <c r="L39" s="36">
        <v>13.273145486995153</v>
      </c>
      <c r="M39" s="36">
        <v>9.6812437360582759</v>
      </c>
      <c r="N39" s="36">
        <v>2.7157936391400206</v>
      </c>
      <c r="O39" s="36">
        <v>8.4745386079558696</v>
      </c>
      <c r="P39" s="36">
        <v>8.1131851717859984</v>
      </c>
      <c r="Q39" s="36">
        <v>6.2273052641620392</v>
      </c>
      <c r="R39" s="36">
        <v>4.6930454653889733</v>
      </c>
      <c r="S39" s="36">
        <v>5.8221075935276199</v>
      </c>
      <c r="T39" s="36">
        <v>5.6862811007613505</v>
      </c>
      <c r="U39" s="36">
        <v>4.4717195796130396</v>
      </c>
      <c r="V39" s="36">
        <v>1.2635520787286014</v>
      </c>
      <c r="W39" s="36">
        <v>1.7417723644780008</v>
      </c>
      <c r="X39" s="36">
        <v>0.33057539319191492</v>
      </c>
    </row>
    <row r="40" spans="1:24">
      <c r="A40" s="19" t="s">
        <v>50</v>
      </c>
      <c r="B40" s="54">
        <v>53.778468549308812</v>
      </c>
      <c r="C40" s="36">
        <v>63.05688014731377</v>
      </c>
      <c r="D40" s="36">
        <v>42.03785934549974</v>
      </c>
      <c r="E40" s="36">
        <v>26.765081383642446</v>
      </c>
      <c r="F40" s="36">
        <v>33.603019206924884</v>
      </c>
      <c r="G40" s="36">
        <v>34.696862341552091</v>
      </c>
      <c r="H40" s="36">
        <v>17.483247958243222</v>
      </c>
      <c r="I40" s="36">
        <v>20.438683051762496</v>
      </c>
      <c r="J40" s="36">
        <v>24.109443994547753</v>
      </c>
      <c r="K40" s="36">
        <v>13.66418305776101</v>
      </c>
      <c r="L40" s="36">
        <v>18.619707169013296</v>
      </c>
      <c r="M40" s="36">
        <v>10.588685472807503</v>
      </c>
      <c r="N40" s="36">
        <v>3.5776021092291108</v>
      </c>
      <c r="O40" s="36">
        <v>5.8565874450801543</v>
      </c>
      <c r="P40" s="36">
        <v>7.2771357984976373</v>
      </c>
      <c r="Q40" s="36">
        <v>5.934256843215362</v>
      </c>
      <c r="R40" s="36">
        <v>3.4449669035349961</v>
      </c>
      <c r="S40" s="36">
        <v>12.147758338824904</v>
      </c>
      <c r="T40" s="36">
        <v>6.3534185754082078</v>
      </c>
      <c r="U40" s="36">
        <v>9.0276747656530176</v>
      </c>
      <c r="V40" s="36">
        <v>3.5515391408806178</v>
      </c>
      <c r="W40" s="36">
        <v>4.0912485423513036</v>
      </c>
      <c r="X40" s="36">
        <v>2.1843357142784736</v>
      </c>
    </row>
    <row r="41" spans="1:24">
      <c r="A41" s="19" t="s">
        <v>51</v>
      </c>
      <c r="B41" s="54">
        <v>24.780757122606282</v>
      </c>
      <c r="C41" s="36">
        <v>9.7444775029733002</v>
      </c>
      <c r="D41" s="36">
        <v>18.108893029659164</v>
      </c>
      <c r="E41" s="36">
        <v>11.742781945833872</v>
      </c>
      <c r="F41" s="36">
        <v>12.120599885244804</v>
      </c>
      <c r="G41" s="36">
        <v>15.552182211734157</v>
      </c>
      <c r="H41" s="36">
        <v>15.015812892149297</v>
      </c>
      <c r="I41" s="36">
        <v>14.716828280206208</v>
      </c>
      <c r="J41" s="36">
        <v>13.964514358923211</v>
      </c>
      <c r="K41" s="36">
        <v>14.247389045778744</v>
      </c>
      <c r="L41" s="36">
        <v>8.5161185037371254</v>
      </c>
      <c r="M41" s="36">
        <v>5.2285921431549456</v>
      </c>
      <c r="N41" s="36">
        <v>4.1815109916610336</v>
      </c>
      <c r="O41" s="36">
        <v>1.9061122484793875</v>
      </c>
      <c r="P41" s="36">
        <v>5.1676489447278007</v>
      </c>
      <c r="Q41" s="36">
        <v>5.0290790465208124</v>
      </c>
      <c r="R41" s="36">
        <v>3.1919818807748279</v>
      </c>
      <c r="S41" s="36">
        <v>1.0589289580693713</v>
      </c>
      <c r="T41" s="36">
        <v>2.3294082010825741</v>
      </c>
      <c r="U41" s="36">
        <v>0.67874342647048524</v>
      </c>
      <c r="V41" s="36">
        <v>2.1370043265829608</v>
      </c>
      <c r="W41" s="36">
        <v>0.76224706087228167</v>
      </c>
      <c r="X41" s="36">
        <v>1.8594761796098016</v>
      </c>
    </row>
    <row r="42" spans="1:24">
      <c r="A42" s="19" t="s">
        <v>52</v>
      </c>
      <c r="B42" s="54">
        <v>52.188027088298327</v>
      </c>
      <c r="C42" s="36">
        <v>62.674371452952556</v>
      </c>
      <c r="D42" s="36">
        <v>51.674508562734083</v>
      </c>
      <c r="E42" s="36">
        <v>35.954934771990814</v>
      </c>
      <c r="F42" s="36">
        <v>37.075520896791318</v>
      </c>
      <c r="G42" s="36">
        <v>39.699669664016149</v>
      </c>
      <c r="H42" s="36">
        <v>37.613387752518705</v>
      </c>
      <c r="I42" s="36">
        <v>45.867492845565032</v>
      </c>
      <c r="J42" s="36">
        <v>43.504105915466759</v>
      </c>
      <c r="K42" s="36">
        <v>36.543081715012235</v>
      </c>
      <c r="L42" s="36">
        <v>35.331881498384895</v>
      </c>
      <c r="M42" s="36">
        <v>36.628460464475218</v>
      </c>
      <c r="N42" s="36">
        <v>24.813134836328882</v>
      </c>
      <c r="O42" s="36">
        <v>27.230679612732345</v>
      </c>
      <c r="P42" s="36">
        <v>27.13514508758988</v>
      </c>
      <c r="Q42" s="36">
        <v>30.077080145134101</v>
      </c>
      <c r="R42" s="36">
        <v>21.476459093048966</v>
      </c>
      <c r="S42" s="36">
        <v>19.038807766510129</v>
      </c>
      <c r="T42" s="36">
        <v>13.604425718790583</v>
      </c>
      <c r="U42" s="36">
        <v>23.086041990207697</v>
      </c>
      <c r="V42" s="36">
        <v>9.4411813637856596</v>
      </c>
      <c r="W42" s="36">
        <v>12.616560385267963</v>
      </c>
      <c r="X42" s="36">
        <v>13.033108795991549</v>
      </c>
    </row>
    <row r="43" spans="1:24">
      <c r="A43" s="19" t="s">
        <v>53</v>
      </c>
      <c r="B43" s="54">
        <v>55.816649736747749</v>
      </c>
      <c r="C43" s="36">
        <v>53.403514914313213</v>
      </c>
      <c r="D43" s="36">
        <v>28.788388039035461</v>
      </c>
      <c r="E43" s="36">
        <v>31.288694488085707</v>
      </c>
      <c r="F43" s="36">
        <v>41.533841656742702</v>
      </c>
      <c r="G43" s="36">
        <v>35.706682498260413</v>
      </c>
      <c r="H43" s="36">
        <v>25.835782375640971</v>
      </c>
      <c r="I43" s="36">
        <v>25.751950703704651</v>
      </c>
      <c r="J43" s="36">
        <v>13.397679197052927</v>
      </c>
      <c r="K43" s="36">
        <v>9.3318970459647765</v>
      </c>
      <c r="L43" s="36">
        <v>16.361135586140595</v>
      </c>
      <c r="M43" s="36">
        <v>15.687790202690124</v>
      </c>
      <c r="N43" s="36">
        <v>7.2082950918058195</v>
      </c>
      <c r="O43" s="36">
        <v>8.9676887444990729</v>
      </c>
      <c r="P43" s="36">
        <v>14.849646094357105</v>
      </c>
      <c r="Q43" s="36">
        <v>14.99346552427113</v>
      </c>
      <c r="R43" s="36">
        <v>7.7402974360442078</v>
      </c>
      <c r="S43" s="36">
        <v>12.932396894182327</v>
      </c>
      <c r="T43" s="36">
        <v>14.186044711350096</v>
      </c>
      <c r="U43" s="36">
        <v>11.977007442955991</v>
      </c>
      <c r="V43" s="36">
        <v>3.5268591565649299</v>
      </c>
      <c r="W43" s="36">
        <v>9.0221505564010318</v>
      </c>
      <c r="X43" s="36">
        <v>5.1594721492725508</v>
      </c>
    </row>
    <row r="44" spans="1:24">
      <c r="A44" s="19" t="s">
        <v>54</v>
      </c>
      <c r="B44" s="54">
        <v>50.269874733037874</v>
      </c>
      <c r="C44" s="36">
        <v>35.615783337820858</v>
      </c>
      <c r="D44" s="36">
        <v>25.383922281423441</v>
      </c>
      <c r="E44" s="36">
        <v>21.816410494244483</v>
      </c>
      <c r="F44" s="36">
        <v>20.799537993536582</v>
      </c>
      <c r="G44" s="36">
        <v>26.023167880714549</v>
      </c>
      <c r="H44" s="36">
        <v>18.918897860928173</v>
      </c>
      <c r="I44" s="36">
        <v>20.071501185330824</v>
      </c>
      <c r="J44" s="36">
        <v>13.5837709916525</v>
      </c>
      <c r="K44" s="36">
        <v>10.739222690861812</v>
      </c>
      <c r="L44" s="36">
        <v>4.9789689934286621</v>
      </c>
      <c r="M44" s="36">
        <v>9.2428788151224524</v>
      </c>
      <c r="N44" s="36">
        <v>5.1400880129670066</v>
      </c>
      <c r="O44" s="36">
        <v>3.7537431644337822</v>
      </c>
      <c r="P44" s="36">
        <v>4.7099452594480331</v>
      </c>
      <c r="Q44" s="36">
        <v>5.2763098104062482</v>
      </c>
      <c r="R44" s="36">
        <v>4.796961092400946</v>
      </c>
      <c r="S44" s="36">
        <v>1.2487190620601702</v>
      </c>
      <c r="T44" s="36">
        <v>0.65227637214494805</v>
      </c>
      <c r="U44" s="36">
        <v>0.86568978817274445</v>
      </c>
      <c r="V44" s="36">
        <v>1.7290552648154534</v>
      </c>
      <c r="W44" s="36">
        <v>1.9708557428469327</v>
      </c>
      <c r="X44" s="36">
        <v>2.8334419288486039</v>
      </c>
    </row>
    <row r="45" spans="1:24">
      <c r="A45" s="19" t="s">
        <v>55</v>
      </c>
      <c r="B45" s="54">
        <v>36.609432752987715</v>
      </c>
      <c r="C45" s="36">
        <v>17.950347812978208</v>
      </c>
      <c r="D45" s="36">
        <v>23.434831956652246</v>
      </c>
      <c r="E45" s="36">
        <v>15.31591864214063</v>
      </c>
      <c r="F45" s="36">
        <v>22.89368810267262</v>
      </c>
      <c r="G45" s="36">
        <v>13.616865386605232</v>
      </c>
      <c r="H45" s="36">
        <v>9.0736010782340006</v>
      </c>
      <c r="I45" s="36">
        <v>5.5101286611148081</v>
      </c>
      <c r="J45" s="36">
        <v>6.8245312026307303</v>
      </c>
      <c r="K45" s="36">
        <v>3.8832158408283615</v>
      </c>
      <c r="L45" s="36">
        <v>1.2147744365945183</v>
      </c>
      <c r="M45" s="36">
        <v>1.1640691535954848</v>
      </c>
      <c r="N45" s="36">
        <v>2.2418229759939368</v>
      </c>
      <c r="O45" s="36">
        <v>1.7269440133380547</v>
      </c>
      <c r="P45" s="36">
        <v>2.9541634628955107</v>
      </c>
      <c r="Q45" s="36">
        <v>1.304698307054637</v>
      </c>
      <c r="R45" s="36">
        <v>0.86331198644400753</v>
      </c>
      <c r="S45" s="36">
        <v>1.1546397592337476</v>
      </c>
      <c r="T45" s="36">
        <v>1.4213603824647627</v>
      </c>
      <c r="U45" s="36">
        <v>1.1885746469791281</v>
      </c>
      <c r="V45" s="36">
        <v>0.79145373610348801</v>
      </c>
      <c r="W45" s="36">
        <v>0.5662612191803067</v>
      </c>
      <c r="X45" s="36">
        <v>0.41675877158339353</v>
      </c>
    </row>
    <row r="46" spans="1:24">
      <c r="A46" s="19" t="s">
        <v>56</v>
      </c>
      <c r="B46" s="54">
        <v>68.999429064067328</v>
      </c>
      <c r="C46" s="36">
        <v>57.540506519900383</v>
      </c>
      <c r="D46" s="36">
        <v>43.900743496855831</v>
      </c>
      <c r="E46" s="36">
        <v>32.558313002756456</v>
      </c>
      <c r="F46" s="36">
        <v>30.981781825528145</v>
      </c>
      <c r="G46" s="36">
        <v>35.598379280868492</v>
      </c>
      <c r="H46" s="36">
        <v>27.702710692959087</v>
      </c>
      <c r="I46" s="36">
        <v>29.356730258284973</v>
      </c>
      <c r="J46" s="36">
        <v>23.248943499564245</v>
      </c>
      <c r="K46" s="36">
        <v>11.037665727521064</v>
      </c>
      <c r="L46" s="36">
        <v>10.824933643957168</v>
      </c>
      <c r="M46" s="36">
        <v>4.4072497834204416</v>
      </c>
      <c r="N46" s="36">
        <v>4.1662661996990682</v>
      </c>
      <c r="O46" s="36">
        <v>3.5642927027413243</v>
      </c>
      <c r="P46" s="36">
        <v>5.6030130936425895</v>
      </c>
      <c r="Q46" s="36">
        <v>5.2345967112675105</v>
      </c>
      <c r="R46" s="36">
        <v>5.8589709618874721</v>
      </c>
      <c r="S46" s="36">
        <v>2.8037820467162322</v>
      </c>
      <c r="T46" s="36">
        <v>5.2778114334322623</v>
      </c>
      <c r="U46" s="36">
        <v>3.5593712675596967</v>
      </c>
      <c r="V46" s="36">
        <v>2.8038994929703764</v>
      </c>
      <c r="W46" s="36">
        <v>1.4278919915680237</v>
      </c>
      <c r="X46" s="36">
        <v>1.0567584731049835</v>
      </c>
    </row>
    <row r="47" spans="1:24">
      <c r="A47" s="41" t="s">
        <v>57</v>
      </c>
      <c r="B47" s="52">
        <v>52.265748295713813</v>
      </c>
      <c r="C47" s="53">
        <v>35.814156127229346</v>
      </c>
      <c r="D47" s="53">
        <v>29.338372453541126</v>
      </c>
      <c r="E47" s="53">
        <v>31.36778924854633</v>
      </c>
      <c r="F47" s="53">
        <v>24.967143514561652</v>
      </c>
      <c r="G47" s="53">
        <v>23.626413081947188</v>
      </c>
      <c r="H47" s="53">
        <v>16.437742342159076</v>
      </c>
      <c r="I47" s="53">
        <v>22.196346173953764</v>
      </c>
      <c r="J47" s="53">
        <v>14.643898781905946</v>
      </c>
      <c r="K47" s="53">
        <v>16.105079885488212</v>
      </c>
      <c r="L47" s="53">
        <v>17.533540099409265</v>
      </c>
      <c r="M47" s="53">
        <v>17.357485829423634</v>
      </c>
      <c r="N47" s="53">
        <v>11.478266963129517</v>
      </c>
      <c r="O47" s="53">
        <v>8.8702563336162523</v>
      </c>
      <c r="P47" s="53">
        <v>13.320246028878788</v>
      </c>
      <c r="Q47" s="53">
        <v>13.128622403702966</v>
      </c>
      <c r="R47" s="53">
        <v>13.687670551486161</v>
      </c>
      <c r="S47" s="53">
        <v>21.20521566128501</v>
      </c>
      <c r="T47" s="53">
        <v>20.604985320014812</v>
      </c>
      <c r="U47" s="53">
        <v>10.163125954067857</v>
      </c>
      <c r="V47" s="53">
        <v>7.2149687478377658</v>
      </c>
      <c r="W47" s="53">
        <v>5.6491051522854416</v>
      </c>
      <c r="X47" s="53">
        <v>7.841075494044607</v>
      </c>
    </row>
    <row r="48" spans="1:24">
      <c r="A48" s="19" t="s">
        <v>58</v>
      </c>
      <c r="B48" s="54">
        <v>60.297377582664417</v>
      </c>
      <c r="C48" s="36">
        <v>56.3774403890991</v>
      </c>
      <c r="D48" s="36">
        <v>49.256378851534159</v>
      </c>
      <c r="E48" s="36">
        <v>54.525797716092356</v>
      </c>
      <c r="F48" s="36">
        <v>47.286694762721901</v>
      </c>
      <c r="G48" s="36">
        <v>42.836488060168804</v>
      </c>
      <c r="H48" s="36">
        <v>47.17898374108389</v>
      </c>
      <c r="I48" s="36">
        <v>32.824364602579834</v>
      </c>
      <c r="J48" s="36">
        <v>33.665685108952019</v>
      </c>
      <c r="K48" s="36">
        <v>31.917903020623779</v>
      </c>
      <c r="L48" s="36">
        <v>26.025054976479435</v>
      </c>
      <c r="M48" s="36">
        <v>39.198340426116005</v>
      </c>
      <c r="N48" s="36">
        <v>23.022244601696737</v>
      </c>
      <c r="O48" s="36">
        <v>24.194018414444297</v>
      </c>
      <c r="P48" s="36">
        <v>20.30573159284739</v>
      </c>
      <c r="Q48" s="36">
        <v>20.815603750453842</v>
      </c>
      <c r="R48" s="36">
        <v>15.263476464403253</v>
      </c>
      <c r="S48" s="36">
        <v>14.889529336643765</v>
      </c>
      <c r="T48" s="36">
        <v>7.3677174130877878</v>
      </c>
      <c r="U48" s="36">
        <v>6.8261087253757342</v>
      </c>
      <c r="V48" s="36">
        <v>2.4022012112668474</v>
      </c>
      <c r="W48" s="36">
        <v>2.1501860302752926</v>
      </c>
      <c r="X48" s="36">
        <v>2.6083003146315562</v>
      </c>
    </row>
    <row r="49" spans="1:24">
      <c r="A49" s="19" t="s">
        <v>59</v>
      </c>
      <c r="B49" s="54">
        <v>73.753913924901084</v>
      </c>
      <c r="C49" s="36">
        <v>60.478728498700676</v>
      </c>
      <c r="D49" s="36">
        <v>51.442350405716596</v>
      </c>
      <c r="E49" s="36">
        <v>34.154762573089634</v>
      </c>
      <c r="F49" s="36">
        <v>35.90127830467253</v>
      </c>
      <c r="G49" s="36">
        <v>32.792577081936983</v>
      </c>
      <c r="H49" s="36">
        <v>25.524817426319579</v>
      </c>
      <c r="I49" s="36">
        <v>17.026028869077173</v>
      </c>
      <c r="J49" s="36">
        <v>25.904672560932429</v>
      </c>
      <c r="K49" s="36">
        <v>18.060446567609709</v>
      </c>
      <c r="L49" s="36">
        <v>10.578023366083732</v>
      </c>
      <c r="M49" s="36">
        <v>14.442562829649114</v>
      </c>
      <c r="N49" s="36">
        <v>9.8167506083066041</v>
      </c>
      <c r="O49" s="36">
        <v>9.1149521485083795</v>
      </c>
      <c r="P49" s="36">
        <v>13.84810646479111</v>
      </c>
      <c r="Q49" s="36">
        <v>13.083231224726141</v>
      </c>
      <c r="R49" s="36">
        <v>7.0911611436146815</v>
      </c>
      <c r="S49" s="36">
        <v>13.873379490745579</v>
      </c>
      <c r="T49" s="36">
        <v>5.8340667220866322</v>
      </c>
      <c r="U49" s="36">
        <v>10.246769035433353</v>
      </c>
      <c r="V49" s="36">
        <v>5.374852838292397</v>
      </c>
      <c r="W49" s="36">
        <v>7.2212001482600128</v>
      </c>
      <c r="X49" s="36">
        <v>7.3699342684415594</v>
      </c>
    </row>
    <row r="50" spans="1:24">
      <c r="A50" s="19" t="s">
        <v>60</v>
      </c>
      <c r="B50" s="54">
        <v>62.130332085651936</v>
      </c>
      <c r="C50" s="36">
        <v>62.536890509147447</v>
      </c>
      <c r="D50" s="36">
        <v>45.511568957304249</v>
      </c>
      <c r="E50" s="36">
        <v>43.189717731665581</v>
      </c>
      <c r="F50" s="36">
        <v>48.934960149585343</v>
      </c>
      <c r="G50" s="36">
        <v>54.86698605478329</v>
      </c>
      <c r="H50" s="36">
        <v>58.725823641050297</v>
      </c>
      <c r="I50" s="36">
        <v>55.790122285748716</v>
      </c>
      <c r="J50" s="36">
        <v>35.885352410759275</v>
      </c>
      <c r="K50" s="36">
        <v>36.603211574610924</v>
      </c>
      <c r="L50" s="36">
        <v>19.605360726738684</v>
      </c>
      <c r="M50" s="36">
        <v>13.480366331258789</v>
      </c>
      <c r="N50" s="36">
        <v>2.9942421094320277</v>
      </c>
      <c r="O50" s="36">
        <v>10.930518099291691</v>
      </c>
      <c r="P50" s="36">
        <v>8.481033922752701</v>
      </c>
      <c r="Q50" s="36">
        <v>16.960905006198612</v>
      </c>
      <c r="R50" s="36">
        <v>6.565644182121277</v>
      </c>
      <c r="S50" s="36">
        <v>16.293352475464555</v>
      </c>
      <c r="T50" s="36">
        <v>17.882677998343976</v>
      </c>
      <c r="U50" s="36">
        <v>15.763333436154753</v>
      </c>
      <c r="V50" s="36">
        <v>3.9298773484834939</v>
      </c>
      <c r="W50" s="36">
        <v>13.489044394828184</v>
      </c>
      <c r="X50" s="36">
        <v>15.501441138343127</v>
      </c>
    </row>
    <row r="51" spans="1:24">
      <c r="A51" s="19" t="s">
        <v>61</v>
      </c>
      <c r="B51" s="54">
        <v>50.155616460383506</v>
      </c>
      <c r="C51" s="36">
        <v>33.301454620208169</v>
      </c>
      <c r="D51" s="36">
        <v>39.321043239181272</v>
      </c>
      <c r="E51" s="36">
        <v>49.290170774044931</v>
      </c>
      <c r="F51" s="36">
        <v>36.608587309573309</v>
      </c>
      <c r="G51" s="36">
        <v>26.834999975112286</v>
      </c>
      <c r="H51" s="36">
        <v>20.04448780301043</v>
      </c>
      <c r="I51" s="36">
        <v>21.473981057212352</v>
      </c>
      <c r="J51" s="36">
        <v>7.389192151936312</v>
      </c>
      <c r="K51" s="36">
        <v>11.077631619740577</v>
      </c>
      <c r="L51" s="36">
        <v>25.313264044458233</v>
      </c>
      <c r="M51" s="36">
        <v>13.364057689804145</v>
      </c>
      <c r="N51" s="36">
        <v>11.586742309761791</v>
      </c>
      <c r="O51" s="36">
        <v>14.116035750715072</v>
      </c>
      <c r="P51" s="36">
        <v>10.853950728660672</v>
      </c>
      <c r="Q51" s="36">
        <v>7.0955220272469059</v>
      </c>
      <c r="R51" s="36">
        <v>12.375277132627549</v>
      </c>
      <c r="S51" s="36">
        <v>12.174658665308865</v>
      </c>
      <c r="T51" s="36">
        <v>15.717011547242207</v>
      </c>
      <c r="U51" s="36">
        <v>9.3788291473666163</v>
      </c>
      <c r="V51" s="36">
        <v>8.7244249375173535</v>
      </c>
      <c r="W51" s="36">
        <v>21.603333174501053</v>
      </c>
      <c r="X51" s="36">
        <v>9.7567768740407335</v>
      </c>
    </row>
    <row r="52" spans="1:24">
      <c r="A52" s="19" t="s">
        <v>62</v>
      </c>
      <c r="B52" s="54">
        <v>70.215903972401378</v>
      </c>
      <c r="C52" s="36">
        <v>54.001119788941899</v>
      </c>
      <c r="D52" s="36">
        <v>15.375274374928797</v>
      </c>
      <c r="E52" s="36">
        <v>32.394610082197872</v>
      </c>
      <c r="F52" s="36">
        <v>32.368023696803334</v>
      </c>
      <c r="G52" s="36">
        <v>27.066782303353676</v>
      </c>
      <c r="H52" s="36">
        <v>35.704799637492563</v>
      </c>
      <c r="I52" s="36">
        <v>26.206483092523481</v>
      </c>
      <c r="J52" s="36">
        <v>32.451809895522068</v>
      </c>
      <c r="K52" s="36">
        <v>23.019787591900108</v>
      </c>
      <c r="L52" s="36">
        <v>21.220452309834698</v>
      </c>
      <c r="M52" s="36">
        <v>14.311734361097939</v>
      </c>
      <c r="N52" s="36">
        <v>17.292506812261905</v>
      </c>
      <c r="O52" s="36">
        <v>15.63533209111821</v>
      </c>
      <c r="P52" s="36">
        <v>13.897103972280775</v>
      </c>
      <c r="Q52" s="36">
        <v>12.78781044133534</v>
      </c>
      <c r="R52" s="36">
        <v>8.2417198541550398</v>
      </c>
      <c r="S52" s="36">
        <v>7.0552848587729446</v>
      </c>
      <c r="T52" s="36">
        <v>3.3320356941281242</v>
      </c>
      <c r="U52" s="36">
        <v>1.8136222640613795</v>
      </c>
      <c r="V52" s="36">
        <v>0.51396138186494422</v>
      </c>
      <c r="W52" s="36">
        <v>1.1562222586571425</v>
      </c>
      <c r="X52" s="36">
        <v>0.39988777584310392</v>
      </c>
    </row>
    <row r="53" spans="1:24">
      <c r="A53" s="19" t="s">
        <v>63</v>
      </c>
      <c r="B53" s="54">
        <v>62.960795762946972</v>
      </c>
      <c r="C53" s="36">
        <v>36.26182965037431</v>
      </c>
      <c r="D53" s="36">
        <v>51.622453327657645</v>
      </c>
      <c r="E53" s="36">
        <v>42.392222291220904</v>
      </c>
      <c r="F53" s="36">
        <v>39.74184335885959</v>
      </c>
      <c r="G53" s="36">
        <v>39.62555320978641</v>
      </c>
      <c r="H53" s="36">
        <v>35.880129936848711</v>
      </c>
      <c r="I53" s="36">
        <v>26.880490046315728</v>
      </c>
      <c r="J53" s="36">
        <v>23.742822117663398</v>
      </c>
      <c r="K53" s="36">
        <v>16.52401876711281</v>
      </c>
      <c r="L53" s="36">
        <v>15.698726526604911</v>
      </c>
      <c r="M53" s="36">
        <v>9.3512921307110837</v>
      </c>
      <c r="N53" s="36">
        <v>5.6375233071167798</v>
      </c>
      <c r="O53" s="36">
        <v>5.5640718378173668</v>
      </c>
      <c r="P53" s="36">
        <v>3.2033723127639355</v>
      </c>
      <c r="Q53" s="36">
        <v>5.584672290653149</v>
      </c>
      <c r="R53" s="36">
        <v>2.9917154186604225</v>
      </c>
      <c r="S53" s="36">
        <v>4.0207127551231947</v>
      </c>
      <c r="T53" s="36">
        <v>2.9855594356463495</v>
      </c>
      <c r="U53" s="36">
        <v>0.94674900326700617</v>
      </c>
      <c r="V53" s="36">
        <v>1.9641186947094733</v>
      </c>
      <c r="W53" s="36">
        <v>2.7112219164541931</v>
      </c>
      <c r="X53" s="36">
        <v>1.064320283751605</v>
      </c>
    </row>
    <row r="54" spans="1:24">
      <c r="A54" s="19" t="s">
        <v>64</v>
      </c>
      <c r="B54" s="54">
        <v>64.0018016878726</v>
      </c>
      <c r="C54" s="36">
        <v>51.097208744081264</v>
      </c>
      <c r="D54" s="36">
        <v>37.785063215516338</v>
      </c>
      <c r="E54" s="36">
        <v>31.520158115910686</v>
      </c>
      <c r="F54" s="36">
        <v>25.927274343128008</v>
      </c>
      <c r="G54" s="36">
        <v>29.864792616871885</v>
      </c>
      <c r="H54" s="36">
        <v>21.887629571187546</v>
      </c>
      <c r="I54" s="36">
        <v>19.058479421509407</v>
      </c>
      <c r="J54" s="36">
        <v>14.797432233459002</v>
      </c>
      <c r="K54" s="36">
        <v>21.54154111682405</v>
      </c>
      <c r="L54" s="36">
        <v>16.8543204585905</v>
      </c>
      <c r="M54" s="36">
        <v>16.667781073515723</v>
      </c>
      <c r="N54" s="36">
        <v>13.486552688485023</v>
      </c>
      <c r="O54" s="36">
        <v>24.107978309108621</v>
      </c>
      <c r="P54" s="36">
        <v>13.339399067657324</v>
      </c>
      <c r="Q54" s="36">
        <v>19.179215777337781</v>
      </c>
      <c r="R54" s="36">
        <v>4.0049683272652974</v>
      </c>
      <c r="S54" s="36">
        <v>14.903865415633335</v>
      </c>
      <c r="T54" s="36">
        <v>5.3432883248376442</v>
      </c>
      <c r="U54" s="36">
        <v>3.480453659545272</v>
      </c>
      <c r="V54" s="36">
        <v>2.6664666410526201</v>
      </c>
      <c r="W54" s="36">
        <v>2.7559616962237699</v>
      </c>
      <c r="X54" s="36">
        <v>2.9349464761689639</v>
      </c>
    </row>
    <row r="55" spans="1:24">
      <c r="A55" s="19" t="s">
        <v>174</v>
      </c>
      <c r="B55" s="191" t="s">
        <v>458</v>
      </c>
      <c r="C55" s="191" t="s">
        <v>458</v>
      </c>
      <c r="D55" s="191" t="s">
        <v>458</v>
      </c>
      <c r="E55" s="191" t="s">
        <v>458</v>
      </c>
      <c r="F55" s="191" t="s">
        <v>458</v>
      </c>
      <c r="G55" s="191" t="s">
        <v>458</v>
      </c>
      <c r="H55" s="191" t="s">
        <v>458</v>
      </c>
      <c r="I55" s="191" t="s">
        <v>458</v>
      </c>
      <c r="J55" s="191" t="s">
        <v>458</v>
      </c>
      <c r="K55" s="36">
        <v>3.6757838550387625</v>
      </c>
      <c r="L55" s="36">
        <v>3.1859180018991342</v>
      </c>
      <c r="M55" s="36">
        <v>3.8311616745716939</v>
      </c>
      <c r="N55" s="36">
        <v>1.9158246993152495</v>
      </c>
      <c r="O55" s="36">
        <v>8.2249516983306794</v>
      </c>
      <c r="P55" s="36">
        <v>4.8076993304306805</v>
      </c>
      <c r="Q55" s="36">
        <v>7.3724449049280594</v>
      </c>
      <c r="R55" s="36">
        <v>0.9920561665314328</v>
      </c>
      <c r="S55" s="36">
        <v>4.6307507860592025</v>
      </c>
      <c r="T55" s="36">
        <v>1.8414696599351115</v>
      </c>
      <c r="U55" s="36">
        <v>1.5849309476838171</v>
      </c>
      <c r="V55" s="36">
        <v>0.42223325910006126</v>
      </c>
      <c r="W55" s="36">
        <v>3.043817216893375</v>
      </c>
      <c r="X55" s="36">
        <v>1.3395049741160077</v>
      </c>
    </row>
    <row r="56" spans="1:24">
      <c r="A56" s="19" t="s">
        <v>65</v>
      </c>
      <c r="B56" s="54">
        <v>76.498489035456501</v>
      </c>
      <c r="C56" s="36">
        <v>62.754803009323581</v>
      </c>
      <c r="D56" s="36">
        <v>53.920761083570966</v>
      </c>
      <c r="E56" s="36">
        <v>30.780239298751976</v>
      </c>
      <c r="F56" s="36">
        <v>27.641284283640104</v>
      </c>
      <c r="G56" s="36">
        <v>22.386291444282183</v>
      </c>
      <c r="H56" s="36">
        <v>24.766120402053609</v>
      </c>
      <c r="I56" s="36">
        <v>19.582009720730806</v>
      </c>
      <c r="J56" s="36">
        <v>13.951654185667902</v>
      </c>
      <c r="K56" s="36">
        <v>29.717555017993035</v>
      </c>
      <c r="L56" s="36">
        <v>25.224547937778258</v>
      </c>
      <c r="M56" s="36">
        <v>16.398683006351462</v>
      </c>
      <c r="N56" s="36">
        <v>9.573053749149036</v>
      </c>
      <c r="O56" s="36">
        <v>10.343793688059323</v>
      </c>
      <c r="P56" s="36">
        <v>10.748603077730143</v>
      </c>
      <c r="Q56" s="36">
        <v>17.061675662040884</v>
      </c>
      <c r="R56" s="36">
        <v>11.945043486536404</v>
      </c>
      <c r="S56" s="36">
        <v>9.2919546564031048</v>
      </c>
      <c r="T56" s="36">
        <v>17.592082915780797</v>
      </c>
      <c r="U56" s="36">
        <v>17.882922739579449</v>
      </c>
      <c r="V56" s="36">
        <v>9.4633728057056992</v>
      </c>
      <c r="W56" s="36">
        <v>11.553466915630503</v>
      </c>
      <c r="X56" s="36">
        <v>3.4449370362005562</v>
      </c>
    </row>
    <row r="57" spans="1:24">
      <c r="A57" s="19" t="s">
        <v>66</v>
      </c>
      <c r="B57" s="54">
        <v>49.111501133318455</v>
      </c>
      <c r="C57" s="36">
        <v>35.584924881320362</v>
      </c>
      <c r="D57" s="36">
        <v>25.081705360593997</v>
      </c>
      <c r="E57" s="36">
        <v>31.893795429008996</v>
      </c>
      <c r="F57" s="36">
        <v>20.093588093802282</v>
      </c>
      <c r="G57" s="36">
        <v>14.004502979466485</v>
      </c>
      <c r="H57" s="36">
        <v>15.882312340330881</v>
      </c>
      <c r="I57" s="36">
        <v>16.264027857569133</v>
      </c>
      <c r="J57" s="36">
        <v>9.3146439264544387</v>
      </c>
      <c r="K57" s="36">
        <v>10.846098660189535</v>
      </c>
      <c r="L57" s="36">
        <v>7.6864457474892607</v>
      </c>
      <c r="M57" s="36">
        <v>12.882231220789977</v>
      </c>
      <c r="N57" s="36">
        <v>5.2810213234307835</v>
      </c>
      <c r="O57" s="36">
        <v>10.579931915167704</v>
      </c>
      <c r="P57" s="36">
        <v>1.8271758080368854</v>
      </c>
      <c r="Q57" s="36">
        <v>4.846510772333934</v>
      </c>
      <c r="R57" s="36">
        <v>2.9325219067412438</v>
      </c>
      <c r="S57" s="36">
        <v>0.64042517202306815</v>
      </c>
      <c r="T57" s="36">
        <v>0.50181394443606353</v>
      </c>
      <c r="U57" s="36">
        <v>1.4722815779570804</v>
      </c>
      <c r="V57" s="129" t="s">
        <v>346</v>
      </c>
      <c r="W57" s="36">
        <v>1.4917257770087848</v>
      </c>
      <c r="X57" s="129" t="s">
        <v>346</v>
      </c>
    </row>
    <row r="58" spans="1:24">
      <c r="A58" s="19" t="s">
        <v>67</v>
      </c>
      <c r="B58" s="54">
        <v>81.584697164270651</v>
      </c>
      <c r="C58" s="36">
        <v>52.14349262683838</v>
      </c>
      <c r="D58" s="36">
        <v>43.290226002488652</v>
      </c>
      <c r="E58" s="36">
        <v>26.998337829487998</v>
      </c>
      <c r="F58" s="36">
        <v>14.022684456228385</v>
      </c>
      <c r="G58" s="36">
        <v>23.31766985871834</v>
      </c>
      <c r="H58" s="36">
        <v>19.718628162963295</v>
      </c>
      <c r="I58" s="36">
        <v>8.1186734903545421</v>
      </c>
      <c r="J58" s="36">
        <v>11.004441732299492</v>
      </c>
      <c r="K58" s="36">
        <v>10.206164691809331</v>
      </c>
      <c r="L58" s="36">
        <v>7.1652277024923494</v>
      </c>
      <c r="M58" s="36">
        <v>9.4422685293025133</v>
      </c>
      <c r="N58" s="36">
        <v>4.6613456033302008</v>
      </c>
      <c r="O58" s="36">
        <v>12.187962817093414</v>
      </c>
      <c r="P58" s="36">
        <v>8.2914709172517771</v>
      </c>
      <c r="Q58" s="36">
        <v>8.9777634086336704</v>
      </c>
      <c r="R58" s="36">
        <v>3.6730460873692978</v>
      </c>
      <c r="S58" s="36">
        <v>9.4861315943960456</v>
      </c>
      <c r="T58" s="36">
        <v>9.3755087947042277</v>
      </c>
      <c r="U58" s="36">
        <v>6.1436480784258523</v>
      </c>
      <c r="V58" s="36">
        <v>3.7002161144376022</v>
      </c>
      <c r="W58" s="36">
        <v>3.4893707744833815</v>
      </c>
      <c r="X58" s="36">
        <v>1.0586515792365665</v>
      </c>
    </row>
    <row r="59" spans="1:24">
      <c r="A59" s="19" t="s">
        <v>68</v>
      </c>
      <c r="B59" s="54">
        <v>51.175941500647163</v>
      </c>
      <c r="C59" s="36">
        <v>37.657952244983008</v>
      </c>
      <c r="D59" s="36">
        <v>40.078823086874912</v>
      </c>
      <c r="E59" s="36">
        <v>26.346667213689727</v>
      </c>
      <c r="F59" s="36">
        <v>24.870836230088276</v>
      </c>
      <c r="G59" s="36">
        <v>27.868240779549939</v>
      </c>
      <c r="H59" s="36">
        <v>31.391318605077895</v>
      </c>
      <c r="I59" s="36">
        <v>25.830142158408695</v>
      </c>
      <c r="J59" s="36">
        <v>14.155122774456707</v>
      </c>
      <c r="K59" s="36">
        <v>9.8719625573267127</v>
      </c>
      <c r="L59" s="36">
        <v>6.9177299605757634</v>
      </c>
      <c r="M59" s="36">
        <v>10.189806841088302</v>
      </c>
      <c r="N59" s="36">
        <v>9.7750476781977937</v>
      </c>
      <c r="O59" s="36">
        <v>3.945241618603232</v>
      </c>
      <c r="P59" s="36">
        <v>3.5817886410836506</v>
      </c>
      <c r="Q59" s="36">
        <v>0.18677343412151579</v>
      </c>
      <c r="R59" s="36">
        <v>4.4212417596655218</v>
      </c>
      <c r="S59" s="36">
        <v>0.20732913743331535</v>
      </c>
      <c r="T59" s="36">
        <v>0.59303837446023977</v>
      </c>
      <c r="U59" s="36">
        <v>0.53040443740523979</v>
      </c>
      <c r="V59" s="36">
        <v>0.41874926832140863</v>
      </c>
      <c r="W59" s="36">
        <v>0.8004600519716033</v>
      </c>
      <c r="X59" s="36">
        <v>0.18428498466154056</v>
      </c>
    </row>
    <row r="60" spans="1:24">
      <c r="A60" s="19" t="s">
        <v>69</v>
      </c>
      <c r="B60" s="54">
        <v>49.191034881219707</v>
      </c>
      <c r="C60" s="36">
        <v>30.954150616323158</v>
      </c>
      <c r="D60" s="36">
        <v>19.455709262819777</v>
      </c>
      <c r="E60" s="36">
        <v>21.469849833113134</v>
      </c>
      <c r="F60" s="36">
        <v>16.569052029024146</v>
      </c>
      <c r="G60" s="36">
        <v>23.733444872242806</v>
      </c>
      <c r="H60" s="36">
        <v>13.355924605516957</v>
      </c>
      <c r="I60" s="36">
        <v>14.904606333394256</v>
      </c>
      <c r="J60" s="36">
        <v>7.9885401002817424</v>
      </c>
      <c r="K60" s="36">
        <v>9.1004786842628622</v>
      </c>
      <c r="L60" s="36">
        <v>8.8962449712468672</v>
      </c>
      <c r="M60" s="36">
        <v>6.4840410920089493</v>
      </c>
      <c r="N60" s="36">
        <v>4.3007283094703936</v>
      </c>
      <c r="O60" s="36">
        <v>3.7725376288466976</v>
      </c>
      <c r="P60" s="36">
        <v>3.4421764949018052</v>
      </c>
      <c r="Q60" s="36">
        <v>3.2766243709087153</v>
      </c>
      <c r="R60" s="36">
        <v>1.8415619419706628</v>
      </c>
      <c r="S60" s="36">
        <v>3.3092054389538959</v>
      </c>
      <c r="T60" s="36">
        <v>5.6058117442289923</v>
      </c>
      <c r="U60" s="36">
        <v>3.8030490829888963</v>
      </c>
      <c r="V60" s="36">
        <v>1.151969628448188</v>
      </c>
      <c r="W60" s="36">
        <v>4.0051283553419577</v>
      </c>
      <c r="X60" s="36">
        <v>1.0513432441150474</v>
      </c>
    </row>
    <row r="61" spans="1:24">
      <c r="A61" s="19" t="s">
        <v>70</v>
      </c>
      <c r="B61" s="54">
        <v>49.321657887163653</v>
      </c>
      <c r="C61" s="36">
        <v>39.668235426635654</v>
      </c>
      <c r="D61" s="36">
        <v>35.297949319170662</v>
      </c>
      <c r="E61" s="36">
        <v>26.396810620124615</v>
      </c>
      <c r="F61" s="36">
        <v>22.216125892538116</v>
      </c>
      <c r="G61" s="36">
        <v>33.984674559431362</v>
      </c>
      <c r="H61" s="36">
        <v>30.598575822214983</v>
      </c>
      <c r="I61" s="36">
        <v>22.449717601918469</v>
      </c>
      <c r="J61" s="36">
        <v>12.36183819317201</v>
      </c>
      <c r="K61" s="36">
        <v>21.049440780391375</v>
      </c>
      <c r="L61" s="36">
        <v>17.710261964608744</v>
      </c>
      <c r="M61" s="36">
        <v>18.070449996671652</v>
      </c>
      <c r="N61" s="36">
        <v>10.352949928027757</v>
      </c>
      <c r="O61" s="36">
        <v>15.623745914361628</v>
      </c>
      <c r="P61" s="36">
        <v>12.781932870644521</v>
      </c>
      <c r="Q61" s="36">
        <v>10.342104206365956</v>
      </c>
      <c r="R61" s="36">
        <v>3.5465820688441543</v>
      </c>
      <c r="S61" s="36">
        <v>3.6178782952907893</v>
      </c>
      <c r="T61" s="36">
        <v>2.1102257139976803</v>
      </c>
      <c r="U61" s="36">
        <v>5.3097776019988077</v>
      </c>
      <c r="V61" s="36">
        <v>0.30720958288338857</v>
      </c>
      <c r="W61" s="36">
        <v>1.1189418578720371</v>
      </c>
      <c r="X61" s="36">
        <v>0.13264053717386726</v>
      </c>
    </row>
    <row r="62" spans="1:24">
      <c r="A62" s="19" t="s">
        <v>71</v>
      </c>
      <c r="B62" s="54">
        <v>58.260602109947648</v>
      </c>
      <c r="C62" s="36">
        <v>43.830398671863584</v>
      </c>
      <c r="D62" s="36">
        <v>36.167931102730691</v>
      </c>
      <c r="E62" s="36">
        <v>32.066099024002909</v>
      </c>
      <c r="F62" s="36">
        <v>26.475170324242733</v>
      </c>
      <c r="G62" s="36">
        <v>31.856245701333474</v>
      </c>
      <c r="H62" s="36">
        <v>22.337917313948992</v>
      </c>
      <c r="I62" s="36">
        <v>20.546926399102482</v>
      </c>
      <c r="J62" s="36">
        <v>9.4168589639173526</v>
      </c>
      <c r="K62" s="36">
        <v>9.7095186854798783</v>
      </c>
      <c r="L62" s="36">
        <v>10.775861718400138</v>
      </c>
      <c r="M62" s="36">
        <v>8.6881079409352182</v>
      </c>
      <c r="N62" s="36">
        <v>2.6777081759035783</v>
      </c>
      <c r="O62" s="36">
        <v>4.2235981976016541</v>
      </c>
      <c r="P62" s="36">
        <v>5.6704365324311006</v>
      </c>
      <c r="Q62" s="36">
        <v>6.2985036972960362</v>
      </c>
      <c r="R62" s="36">
        <v>2.1151536916435147</v>
      </c>
      <c r="S62" s="36">
        <v>7.202322492099154</v>
      </c>
      <c r="T62" s="36">
        <v>5.2943472655477937</v>
      </c>
      <c r="U62" s="36">
        <v>3.4243718766232738</v>
      </c>
      <c r="V62" s="36">
        <v>2.4435456585988042</v>
      </c>
      <c r="W62" s="36">
        <v>1.6241918665910045</v>
      </c>
      <c r="X62" s="36">
        <v>1.1564232986287073</v>
      </c>
    </row>
    <row r="63" spans="1:24">
      <c r="A63" s="19" t="s">
        <v>497</v>
      </c>
      <c r="B63" s="54">
        <v>51.078340888190326</v>
      </c>
      <c r="C63" s="36">
        <v>37.314169897828947</v>
      </c>
      <c r="D63" s="36">
        <v>47.743917196432207</v>
      </c>
      <c r="E63" s="36">
        <v>40.790810429657427</v>
      </c>
      <c r="F63" s="36">
        <v>40.225449666831999</v>
      </c>
      <c r="G63" s="36">
        <v>57.001362234076005</v>
      </c>
      <c r="H63" s="36">
        <v>51.18440783181353</v>
      </c>
      <c r="I63" s="36">
        <v>51.635592348160316</v>
      </c>
      <c r="J63" s="36">
        <v>28.551933375723504</v>
      </c>
      <c r="K63" s="36">
        <v>40.388110348430232</v>
      </c>
      <c r="L63" s="36">
        <v>30.922821533947225</v>
      </c>
      <c r="M63" s="36">
        <v>42.467092655766884</v>
      </c>
      <c r="N63" s="36">
        <v>18.173273581554092</v>
      </c>
      <c r="O63" s="36">
        <v>32.022451578955248</v>
      </c>
      <c r="P63" s="36">
        <v>33.09516336591448</v>
      </c>
      <c r="Q63" s="36">
        <v>28.11745157653084</v>
      </c>
      <c r="R63" s="36">
        <v>19.334200106790984</v>
      </c>
      <c r="S63" s="36">
        <v>22.373155370555619</v>
      </c>
      <c r="T63" s="36">
        <v>23.098192799970445</v>
      </c>
      <c r="U63" s="36">
        <v>16.416274923035786</v>
      </c>
      <c r="V63" s="36">
        <v>6.8881967144884468</v>
      </c>
      <c r="W63" s="36">
        <v>6.0606176628160382</v>
      </c>
      <c r="X63" s="36">
        <v>3.470983325466146</v>
      </c>
    </row>
    <row r="64" spans="1:24">
      <c r="A64" s="19" t="s">
        <v>72</v>
      </c>
      <c r="B64" s="54">
        <v>64.868370008741607</v>
      </c>
      <c r="C64" s="36">
        <v>41.289826043467009</v>
      </c>
      <c r="D64" s="36">
        <v>48.035102114216116</v>
      </c>
      <c r="E64" s="36">
        <v>27.600651824475868</v>
      </c>
      <c r="F64" s="36">
        <v>27.604170205117573</v>
      </c>
      <c r="G64" s="36">
        <v>28.183785717788798</v>
      </c>
      <c r="H64" s="36">
        <v>22.286746905777999</v>
      </c>
      <c r="I64" s="36">
        <v>28.90321317999053</v>
      </c>
      <c r="J64" s="36">
        <v>24.407627255393034</v>
      </c>
      <c r="K64" s="36">
        <v>34.446865150714146</v>
      </c>
      <c r="L64" s="36">
        <v>20.814542229052222</v>
      </c>
      <c r="M64" s="36">
        <v>24.33023383249758</v>
      </c>
      <c r="N64" s="36">
        <v>17.783483895202856</v>
      </c>
      <c r="O64" s="36">
        <v>11.458568233563614</v>
      </c>
      <c r="P64" s="36">
        <v>6.1907724616231885</v>
      </c>
      <c r="Q64" s="36">
        <v>8.5217620364206095</v>
      </c>
      <c r="R64" s="36">
        <v>8.3467701553549318</v>
      </c>
      <c r="S64" s="36">
        <v>6.9184162975636081</v>
      </c>
      <c r="T64" s="36">
        <v>6.2708560368249202</v>
      </c>
      <c r="U64" s="36">
        <v>6.9375356577861949</v>
      </c>
      <c r="V64" s="36">
        <v>3.5815576484705383</v>
      </c>
      <c r="W64" s="36">
        <v>7.8866562974840901</v>
      </c>
      <c r="X64" s="36">
        <v>2.8750295366464313</v>
      </c>
    </row>
    <row r="65" spans="1:24">
      <c r="A65" s="19" t="s">
        <v>73</v>
      </c>
      <c r="B65" s="54">
        <v>67.081982973749575</v>
      </c>
      <c r="C65" s="36">
        <v>49.420895811895242</v>
      </c>
      <c r="D65" s="36">
        <v>44.026818597515749</v>
      </c>
      <c r="E65" s="36">
        <v>36.726531731964791</v>
      </c>
      <c r="F65" s="36">
        <v>34.182069949391142</v>
      </c>
      <c r="G65" s="36">
        <v>40.823889851735316</v>
      </c>
      <c r="H65" s="36">
        <v>37.063107087189792</v>
      </c>
      <c r="I65" s="36">
        <v>46.408331443148519</v>
      </c>
      <c r="J65" s="36">
        <v>32.105750427985996</v>
      </c>
      <c r="K65" s="36">
        <v>35.756031672188243</v>
      </c>
      <c r="L65" s="36">
        <v>32.263335588079457</v>
      </c>
      <c r="M65" s="36">
        <v>25.230675477556723</v>
      </c>
      <c r="N65" s="36">
        <v>16.640728634399952</v>
      </c>
      <c r="O65" s="36">
        <v>30.782960698174179</v>
      </c>
      <c r="P65" s="36">
        <v>30.204231303907449</v>
      </c>
      <c r="Q65" s="36">
        <v>17.360925505257239</v>
      </c>
      <c r="R65" s="36">
        <v>13.695026486263364</v>
      </c>
      <c r="S65" s="36">
        <v>19.386427080101008</v>
      </c>
      <c r="T65" s="36">
        <v>12.361464237880455</v>
      </c>
      <c r="U65" s="36">
        <v>9.8709906899209034</v>
      </c>
      <c r="V65" s="36">
        <v>5.1717265056219279</v>
      </c>
      <c r="W65" s="36">
        <v>8.3380055225460072</v>
      </c>
      <c r="X65" s="36">
        <v>4.7352879949777593</v>
      </c>
    </row>
    <row r="66" spans="1:24">
      <c r="A66" s="19" t="s">
        <v>74</v>
      </c>
      <c r="B66" s="54">
        <v>46.101726853041932</v>
      </c>
      <c r="C66" s="36">
        <v>36.978642475656038</v>
      </c>
      <c r="D66" s="36">
        <v>37.035231510577745</v>
      </c>
      <c r="E66" s="36">
        <v>21.052908263276784</v>
      </c>
      <c r="F66" s="36">
        <v>25.809358966465577</v>
      </c>
      <c r="G66" s="36">
        <v>26.909568137990679</v>
      </c>
      <c r="H66" s="36">
        <v>21.155641714230672</v>
      </c>
      <c r="I66" s="36">
        <v>17.902690906173287</v>
      </c>
      <c r="J66" s="36">
        <v>9.9656904539980236</v>
      </c>
      <c r="K66" s="36">
        <v>28.768005550702604</v>
      </c>
      <c r="L66" s="36">
        <v>27.458274660094546</v>
      </c>
      <c r="M66" s="36">
        <v>23.251425429751773</v>
      </c>
      <c r="N66" s="36">
        <v>10.392798385074133</v>
      </c>
      <c r="O66" s="36">
        <v>19.086611877885002</v>
      </c>
      <c r="P66" s="36">
        <v>13.601865233912362</v>
      </c>
      <c r="Q66" s="36">
        <v>11.288055625939963</v>
      </c>
      <c r="R66" s="36">
        <v>9.537045582289597</v>
      </c>
      <c r="S66" s="36">
        <v>7.3498857942800342</v>
      </c>
      <c r="T66" s="36">
        <v>2.6980187414086316</v>
      </c>
      <c r="U66" s="36">
        <v>9.778965633583601</v>
      </c>
      <c r="V66" s="36">
        <v>3.9191356491360789</v>
      </c>
      <c r="W66" s="36">
        <v>7.3748835323222348</v>
      </c>
      <c r="X66" s="36">
        <v>1.7477185663753245</v>
      </c>
    </row>
    <row r="67" spans="1:24">
      <c r="A67" s="8" t="s">
        <v>75</v>
      </c>
      <c r="B67" s="51">
        <v>53.786600583540391</v>
      </c>
      <c r="C67" s="27">
        <v>24.874095525404911</v>
      </c>
      <c r="D67" s="27">
        <v>22.570057232320142</v>
      </c>
      <c r="E67" s="27">
        <v>17.701662053506965</v>
      </c>
      <c r="F67" s="27">
        <v>19.199866498541468</v>
      </c>
      <c r="G67" s="27">
        <v>14.858613763176175</v>
      </c>
      <c r="H67" s="27">
        <v>10.356602005168941</v>
      </c>
      <c r="I67" s="27">
        <v>10.667493097341088</v>
      </c>
      <c r="J67" s="27">
        <v>11.24345959405635</v>
      </c>
      <c r="K67" s="27">
        <v>10.865598454960329</v>
      </c>
      <c r="L67" s="27">
        <v>9.9047409141409624</v>
      </c>
      <c r="M67" s="27">
        <v>11.518278158298049</v>
      </c>
      <c r="N67" s="27">
        <v>11.891896296851794</v>
      </c>
      <c r="O67" s="27">
        <v>8.0817849095137806</v>
      </c>
      <c r="P67" s="27">
        <v>14.073266319392472</v>
      </c>
      <c r="Q67" s="27">
        <v>12.374741643550587</v>
      </c>
      <c r="R67" s="27">
        <v>12.759486538784412</v>
      </c>
      <c r="S67" s="27">
        <v>9.6881710311075793</v>
      </c>
      <c r="T67" s="27">
        <v>12.83323281430307</v>
      </c>
      <c r="U67" s="27">
        <v>10.28623047995316</v>
      </c>
      <c r="V67" s="27">
        <v>8.0116936225052608</v>
      </c>
      <c r="W67" s="27">
        <v>9.0283494444481516</v>
      </c>
      <c r="X67" s="27">
        <v>4.4985567265955728</v>
      </c>
    </row>
    <row r="68" spans="1:24">
      <c r="A68" s="19" t="s">
        <v>76</v>
      </c>
      <c r="B68" s="54">
        <v>32.522142385418441</v>
      </c>
      <c r="C68" s="36">
        <v>24.915512800724077</v>
      </c>
      <c r="D68" s="36">
        <v>26.569861506846916</v>
      </c>
      <c r="E68" s="36">
        <v>20.269357571455561</v>
      </c>
      <c r="F68" s="36">
        <v>17.792370329216727</v>
      </c>
      <c r="G68" s="36">
        <v>21.327789820440081</v>
      </c>
      <c r="H68" s="36">
        <v>8.3259745530717435</v>
      </c>
      <c r="I68" s="36">
        <v>13.342285900769124</v>
      </c>
      <c r="J68" s="36">
        <v>5.3163165825551442</v>
      </c>
      <c r="K68" s="36">
        <v>9.6330647995264229</v>
      </c>
      <c r="L68" s="36">
        <v>8.4624168081524118</v>
      </c>
      <c r="M68" s="36">
        <v>4.7056494583163184</v>
      </c>
      <c r="N68" s="36">
        <v>3.1197239988564558</v>
      </c>
      <c r="O68" s="36">
        <v>6.3463855078587317</v>
      </c>
      <c r="P68" s="36">
        <v>5.0258316585325193</v>
      </c>
      <c r="Q68" s="36">
        <v>4.5198200055165882</v>
      </c>
      <c r="R68" s="36">
        <v>5.6858414464087108</v>
      </c>
      <c r="S68" s="36">
        <v>2.4618908210966866</v>
      </c>
      <c r="T68" s="36">
        <v>7.8053763253705615</v>
      </c>
      <c r="U68" s="36">
        <v>3.2363014877451421</v>
      </c>
      <c r="V68" s="36">
        <v>3.0553803156423895</v>
      </c>
      <c r="W68" s="36">
        <v>5.9002353128960241</v>
      </c>
      <c r="X68" s="36">
        <v>5.6621107383690354</v>
      </c>
    </row>
    <row r="69" spans="1:24">
      <c r="A69" s="19" t="s">
        <v>77</v>
      </c>
      <c r="B69" s="54">
        <v>33.747994268414288</v>
      </c>
      <c r="C69" s="36">
        <v>19.833319551459457</v>
      </c>
      <c r="D69" s="36">
        <v>8.193547911232848</v>
      </c>
      <c r="E69" s="36">
        <v>1.7377627249582155</v>
      </c>
      <c r="F69" s="36">
        <v>1.1643188559527902</v>
      </c>
      <c r="G69" s="36">
        <v>2.0531403757822888</v>
      </c>
      <c r="H69" s="36">
        <v>6.1117956741701587</v>
      </c>
      <c r="I69" s="36">
        <v>1.3955104991048102</v>
      </c>
      <c r="J69" s="36">
        <v>4.6133408991522007</v>
      </c>
      <c r="K69" s="36">
        <v>6.7605703887665234</v>
      </c>
      <c r="L69" s="36">
        <v>2.4902780376585927</v>
      </c>
      <c r="M69" s="36">
        <v>2.1695545759253103</v>
      </c>
      <c r="N69" s="36">
        <v>8.0968763904513796</v>
      </c>
      <c r="O69" s="36">
        <v>4.5923904611847641</v>
      </c>
      <c r="P69" s="36">
        <v>3.0145440596292694</v>
      </c>
      <c r="Q69" s="36">
        <v>3.6792949174106937</v>
      </c>
      <c r="R69" s="36">
        <v>2.0509435519002888</v>
      </c>
      <c r="S69" s="36">
        <v>1.0100285433359506</v>
      </c>
      <c r="T69" s="36">
        <v>4.5009636467828971</v>
      </c>
      <c r="U69" s="36">
        <v>7.8036788500159586</v>
      </c>
      <c r="V69" s="36">
        <v>3.2136222238279362</v>
      </c>
      <c r="W69" s="36">
        <v>1.4459522354400556</v>
      </c>
      <c r="X69" s="36">
        <v>1.2337711909737323</v>
      </c>
    </row>
    <row r="70" spans="1:24">
      <c r="A70" s="19" t="s">
        <v>78</v>
      </c>
      <c r="B70" s="54">
        <v>2.566770445731986</v>
      </c>
      <c r="C70" s="36">
        <v>1.1879931345715569</v>
      </c>
      <c r="D70" s="36">
        <v>1.8854444906347865</v>
      </c>
      <c r="E70" s="36">
        <v>0.92805022344290855</v>
      </c>
      <c r="F70" s="36">
        <v>0.30283941761955557</v>
      </c>
      <c r="G70" s="36">
        <v>9.2228044918599331E-2</v>
      </c>
      <c r="H70" s="129" t="s">
        <v>346</v>
      </c>
      <c r="I70" s="36">
        <v>0.60026464918006173</v>
      </c>
      <c r="J70" s="36">
        <v>5.7929173754008394</v>
      </c>
      <c r="K70" s="36">
        <v>1.3263789469652449</v>
      </c>
      <c r="L70" s="129" t="s">
        <v>346</v>
      </c>
      <c r="M70" s="36">
        <v>0.65995229530628419</v>
      </c>
      <c r="N70" s="36">
        <v>0.53790363793447227</v>
      </c>
      <c r="O70" s="36">
        <v>0.69791287721898232</v>
      </c>
      <c r="P70" s="36">
        <v>0.10258775114804647</v>
      </c>
      <c r="Q70" s="36">
        <v>2.0937304326953421</v>
      </c>
      <c r="R70" s="36">
        <v>0.40978656568160476</v>
      </c>
      <c r="S70" s="129" t="s">
        <v>346</v>
      </c>
      <c r="T70" s="36">
        <v>0.49935823944669189</v>
      </c>
      <c r="U70" s="36">
        <v>1.3013986693896145</v>
      </c>
      <c r="V70" s="129" t="s">
        <v>346</v>
      </c>
      <c r="W70" s="36">
        <v>0.25061604250916419</v>
      </c>
      <c r="X70" s="129" t="s">
        <v>346</v>
      </c>
    </row>
    <row r="71" spans="1:24">
      <c r="A71" s="19" t="s">
        <v>496</v>
      </c>
      <c r="B71" s="54">
        <v>21.64584354338292</v>
      </c>
      <c r="C71" s="36">
        <v>16.200559350724426</v>
      </c>
      <c r="D71" s="36">
        <v>8.2031143496757917</v>
      </c>
      <c r="E71" s="36">
        <v>9.4242828515241577</v>
      </c>
      <c r="F71" s="36">
        <v>11.371100645590614</v>
      </c>
      <c r="G71" s="36">
        <v>3.3329723224553747</v>
      </c>
      <c r="H71" s="36">
        <v>5.3994991730032229</v>
      </c>
      <c r="I71" s="36">
        <v>3.8376535873551765</v>
      </c>
      <c r="J71" s="36">
        <v>4.1394291353340185</v>
      </c>
      <c r="K71" s="36">
        <v>1.0534650089198132</v>
      </c>
      <c r="L71" s="36">
        <v>1.4312839992072799</v>
      </c>
      <c r="M71" s="36">
        <v>2.8931871018529001</v>
      </c>
      <c r="N71" s="36">
        <v>1.9884285251849634</v>
      </c>
      <c r="O71" s="36">
        <v>1.006692159812187</v>
      </c>
      <c r="P71" s="36">
        <v>2.6503777805897748</v>
      </c>
      <c r="Q71" s="36">
        <v>4.9409541087316438</v>
      </c>
      <c r="R71" s="36">
        <v>4.6090141358151469</v>
      </c>
      <c r="S71" s="36">
        <v>3.0270512216159822</v>
      </c>
      <c r="T71" s="36">
        <v>3.0718655972729958</v>
      </c>
      <c r="U71" s="36">
        <v>3.0310216804221524</v>
      </c>
      <c r="V71" s="36">
        <v>2.9204556139062077</v>
      </c>
      <c r="W71" s="36">
        <v>1.6594869079226555</v>
      </c>
      <c r="X71" s="36">
        <v>1.1040588427058062</v>
      </c>
    </row>
    <row r="72" spans="1:24">
      <c r="A72" s="19" t="s">
        <v>79</v>
      </c>
      <c r="B72" s="54">
        <v>44.488647256249585</v>
      </c>
      <c r="C72" s="36">
        <v>22.384413884857565</v>
      </c>
      <c r="D72" s="36">
        <v>22.541009649021397</v>
      </c>
      <c r="E72" s="36">
        <v>13.353794758997012</v>
      </c>
      <c r="F72" s="36">
        <v>16.603097855132635</v>
      </c>
      <c r="G72" s="36">
        <v>16.54552883453535</v>
      </c>
      <c r="H72" s="36">
        <v>12.317714813927502</v>
      </c>
      <c r="I72" s="36">
        <v>14.476465620687664</v>
      </c>
      <c r="J72" s="36">
        <v>9.1981615881698193</v>
      </c>
      <c r="K72" s="36">
        <v>15.154843300936635</v>
      </c>
      <c r="L72" s="36">
        <v>9.7185577307404873</v>
      </c>
      <c r="M72" s="36">
        <v>14.773537858945375</v>
      </c>
      <c r="N72" s="36">
        <v>10.863877461233109</v>
      </c>
      <c r="O72" s="36">
        <v>16.803248241438023</v>
      </c>
      <c r="P72" s="36">
        <v>16.077662550154553</v>
      </c>
      <c r="Q72" s="36">
        <v>19.997324430682269</v>
      </c>
      <c r="R72" s="36">
        <v>15.602949844355077</v>
      </c>
      <c r="S72" s="36">
        <v>20.002574880062042</v>
      </c>
      <c r="T72" s="36">
        <v>16.899882596875763</v>
      </c>
      <c r="U72" s="36">
        <v>14.019977487489577</v>
      </c>
      <c r="V72" s="36">
        <v>10.570347277859799</v>
      </c>
      <c r="W72" s="36">
        <v>10.86322842971053</v>
      </c>
      <c r="X72" s="36">
        <v>11.640811222994692</v>
      </c>
    </row>
    <row r="73" spans="1:24">
      <c r="A73" s="19" t="s">
        <v>80</v>
      </c>
      <c r="B73" s="54">
        <v>26.856123249221525</v>
      </c>
      <c r="C73" s="36">
        <v>34.1790612787862</v>
      </c>
      <c r="D73" s="36">
        <v>22.09059974348984</v>
      </c>
      <c r="E73" s="36">
        <v>14.831653393668381</v>
      </c>
      <c r="F73" s="36">
        <v>12.301648909374297</v>
      </c>
      <c r="G73" s="36">
        <v>17.070944659858249</v>
      </c>
      <c r="H73" s="36">
        <v>7.5435594645499071</v>
      </c>
      <c r="I73" s="36">
        <v>3.6422424106383016</v>
      </c>
      <c r="J73" s="36">
        <v>2.958779737749579</v>
      </c>
      <c r="K73" s="36">
        <v>3.5676246558800409</v>
      </c>
      <c r="L73" s="36">
        <v>2.1098230552486297</v>
      </c>
      <c r="M73" s="36">
        <v>4.6545874122032949</v>
      </c>
      <c r="N73" s="36">
        <v>5.9956441335977289</v>
      </c>
      <c r="O73" s="36">
        <v>5.2927133195811091</v>
      </c>
      <c r="P73" s="36">
        <v>3.7088897788869417</v>
      </c>
      <c r="Q73" s="36">
        <v>3.6883063687469053</v>
      </c>
      <c r="R73" s="36">
        <v>2.2544768586836699</v>
      </c>
      <c r="S73" s="36">
        <v>6.1980678636974522</v>
      </c>
      <c r="T73" s="36">
        <v>4.1366003291014959</v>
      </c>
      <c r="U73" s="36">
        <v>2.3982393931185184</v>
      </c>
      <c r="V73" s="36">
        <v>1.5004759693019967</v>
      </c>
      <c r="W73" s="36">
        <v>3.3369624919153593</v>
      </c>
      <c r="X73" s="36">
        <v>5.1195617569425176</v>
      </c>
    </row>
    <row r="74" spans="1:24">
      <c r="A74" s="19" t="s">
        <v>81</v>
      </c>
      <c r="B74" s="54">
        <v>33.158065077692051</v>
      </c>
      <c r="C74" s="36">
        <v>18.873971255083042</v>
      </c>
      <c r="D74" s="36">
        <v>12.629233086902886</v>
      </c>
      <c r="E74" s="36">
        <v>10.754413095343208</v>
      </c>
      <c r="F74" s="36">
        <v>10.642218927036092</v>
      </c>
      <c r="G74" s="36">
        <v>7.7853240060346689</v>
      </c>
      <c r="H74" s="36">
        <v>8.2179581693342918</v>
      </c>
      <c r="I74" s="36">
        <v>8.2037415485374421</v>
      </c>
      <c r="J74" s="36">
        <v>3.1718190889041673</v>
      </c>
      <c r="K74" s="36">
        <v>4.2457993681609123</v>
      </c>
      <c r="L74" s="36">
        <v>1.3455988321002479</v>
      </c>
      <c r="M74" s="36">
        <v>6.4273605018370334</v>
      </c>
      <c r="N74" s="36">
        <v>2.1835332368343141</v>
      </c>
      <c r="O74" s="36">
        <v>8.3946971457710884</v>
      </c>
      <c r="P74" s="36">
        <v>3.0906947732139125</v>
      </c>
      <c r="Q74" s="36">
        <v>7.2828757951243039</v>
      </c>
      <c r="R74" s="36">
        <v>6.0615881056386058</v>
      </c>
      <c r="S74" s="36">
        <v>7.4398368135645088</v>
      </c>
      <c r="T74" s="36">
        <v>5.8993985759970027</v>
      </c>
      <c r="U74" s="36">
        <v>4.5715913404796904</v>
      </c>
      <c r="V74" s="36">
        <v>1.6679738970186189</v>
      </c>
      <c r="W74" s="36">
        <v>5.1005157437448307</v>
      </c>
      <c r="X74" s="36">
        <v>2.1764710955947035</v>
      </c>
    </row>
    <row r="75" spans="1:24">
      <c r="A75" s="19" t="s">
        <v>82</v>
      </c>
      <c r="B75" s="54">
        <v>45.839444255292769</v>
      </c>
      <c r="C75" s="36">
        <v>36.020997025751612</v>
      </c>
      <c r="D75" s="36">
        <v>36.3758102855274</v>
      </c>
      <c r="E75" s="36">
        <v>28.340657313727814</v>
      </c>
      <c r="F75" s="36">
        <v>19.296266376036101</v>
      </c>
      <c r="G75" s="36">
        <v>10.746654585301293</v>
      </c>
      <c r="H75" s="36">
        <v>17.812046080744807</v>
      </c>
      <c r="I75" s="36">
        <v>10.930518447066287</v>
      </c>
      <c r="J75" s="36">
        <v>11.478038357766316</v>
      </c>
      <c r="K75" s="36">
        <v>3.0366036343051568</v>
      </c>
      <c r="L75" s="36">
        <v>5.2236340259853975</v>
      </c>
      <c r="M75" s="36">
        <v>6.8794757840380889</v>
      </c>
      <c r="N75" s="36">
        <v>7.7423433509418356</v>
      </c>
      <c r="O75" s="36">
        <v>5.8243096640651473</v>
      </c>
      <c r="P75" s="36">
        <v>10.231538911783531</v>
      </c>
      <c r="Q75" s="36">
        <v>11.953191275642121</v>
      </c>
      <c r="R75" s="36">
        <v>14.831867353484549</v>
      </c>
      <c r="S75" s="36">
        <v>7.1673585067963996</v>
      </c>
      <c r="T75" s="36">
        <v>9.8836594933452879</v>
      </c>
      <c r="U75" s="36">
        <v>9.3040901836905796</v>
      </c>
      <c r="V75" s="36">
        <v>10.486444425870268</v>
      </c>
      <c r="W75" s="36">
        <v>11.415532192070566</v>
      </c>
      <c r="X75" s="36">
        <v>10.216189660104016</v>
      </c>
    </row>
    <row r="76" spans="1:24">
      <c r="A76" s="19" t="s">
        <v>83</v>
      </c>
      <c r="B76" s="54">
        <v>30.816996782277108</v>
      </c>
      <c r="C76" s="36">
        <v>22.510147004197087</v>
      </c>
      <c r="D76" s="36">
        <v>17.659447301938041</v>
      </c>
      <c r="E76" s="36">
        <v>8.5599828996635541</v>
      </c>
      <c r="F76" s="36">
        <v>11.396390297020615</v>
      </c>
      <c r="G76" s="36">
        <v>10.658728453873433</v>
      </c>
      <c r="H76" s="36">
        <v>13.307996076110397</v>
      </c>
      <c r="I76" s="36">
        <v>15.673002047226678</v>
      </c>
      <c r="J76" s="36">
        <v>8.2339958918967575</v>
      </c>
      <c r="K76" s="36">
        <v>11.781896478005812</v>
      </c>
      <c r="L76" s="36">
        <v>9.2862590594687884</v>
      </c>
      <c r="M76" s="36">
        <v>10.730895488722716</v>
      </c>
      <c r="N76" s="36">
        <v>7.9285969260576845</v>
      </c>
      <c r="O76" s="36">
        <v>17.030583843924646</v>
      </c>
      <c r="P76" s="36">
        <v>11.988196250607173</v>
      </c>
      <c r="Q76" s="36">
        <v>14.99185561540655</v>
      </c>
      <c r="R76" s="36">
        <v>9.4588172439514437</v>
      </c>
      <c r="S76" s="36">
        <v>14.217339802090013</v>
      </c>
      <c r="T76" s="36">
        <v>11.383026249152083</v>
      </c>
      <c r="U76" s="36">
        <v>12.894666614951477</v>
      </c>
      <c r="V76" s="36">
        <v>8.0782053128967348</v>
      </c>
      <c r="W76" s="36">
        <v>10.106678218249275</v>
      </c>
      <c r="X76" s="36">
        <v>9.0895617447628361</v>
      </c>
    </row>
    <row r="77" spans="1:24">
      <c r="A77" s="19" t="s">
        <v>84</v>
      </c>
      <c r="B77" s="54">
        <v>37.111955746472887</v>
      </c>
      <c r="C77" s="36">
        <v>30.044976220202265</v>
      </c>
      <c r="D77" s="36">
        <v>17.859751709765909</v>
      </c>
      <c r="E77" s="36">
        <v>14.890895318226129</v>
      </c>
      <c r="F77" s="36">
        <v>17.189693812322357</v>
      </c>
      <c r="G77" s="36">
        <v>19.630363424957476</v>
      </c>
      <c r="H77" s="36">
        <v>19.375837593758142</v>
      </c>
      <c r="I77" s="36">
        <v>10.730771823736081</v>
      </c>
      <c r="J77" s="36">
        <v>8.4193669103980344</v>
      </c>
      <c r="K77" s="36">
        <v>16.918552323760768</v>
      </c>
      <c r="L77" s="36">
        <v>14.602371909247196</v>
      </c>
      <c r="M77" s="36">
        <v>17.444441318398304</v>
      </c>
      <c r="N77" s="36">
        <v>12.952598174432717</v>
      </c>
      <c r="O77" s="36">
        <v>13.86138073391057</v>
      </c>
      <c r="P77" s="36">
        <v>18.252491041907621</v>
      </c>
      <c r="Q77" s="36">
        <v>22.728924404054258</v>
      </c>
      <c r="R77" s="36">
        <v>18.606166495066347</v>
      </c>
      <c r="S77" s="36">
        <v>16.11589312014263</v>
      </c>
      <c r="T77" s="36">
        <v>14.230349436661752</v>
      </c>
      <c r="U77" s="36">
        <v>13.361311166725132</v>
      </c>
      <c r="V77" s="36">
        <v>9.1904222577662296</v>
      </c>
      <c r="W77" s="36">
        <v>14.029286815733185</v>
      </c>
      <c r="X77" s="36">
        <v>9.4899579648804799</v>
      </c>
    </row>
    <row r="78" spans="1:24">
      <c r="A78" s="19" t="s">
        <v>85</v>
      </c>
      <c r="B78" s="54">
        <v>61.714623865260023</v>
      </c>
      <c r="C78" s="36">
        <v>46.807879258491567</v>
      </c>
      <c r="D78" s="36">
        <v>49.356743833231555</v>
      </c>
      <c r="E78" s="36">
        <v>43.3788439446867</v>
      </c>
      <c r="F78" s="36">
        <v>44.99222470359782</v>
      </c>
      <c r="G78" s="36">
        <v>51.072903887935801</v>
      </c>
      <c r="H78" s="36">
        <v>49.653683493891151</v>
      </c>
      <c r="I78" s="36">
        <v>54.262550240640834</v>
      </c>
      <c r="J78" s="36">
        <v>33.394051554999081</v>
      </c>
      <c r="K78" s="36">
        <v>46.158196894138122</v>
      </c>
      <c r="L78" s="36">
        <v>37.153890633952827</v>
      </c>
      <c r="M78" s="36">
        <v>38.986482436511572</v>
      </c>
      <c r="N78" s="36">
        <v>35.163438782154991</v>
      </c>
      <c r="O78" s="36">
        <v>35.992794493275149</v>
      </c>
      <c r="P78" s="36">
        <v>34.308258553740821</v>
      </c>
      <c r="Q78" s="36">
        <v>32.808064415659835</v>
      </c>
      <c r="R78" s="36">
        <v>29.680388204375461</v>
      </c>
      <c r="S78" s="36">
        <v>43.500628317061455</v>
      </c>
      <c r="T78" s="36">
        <v>30.434182941659337</v>
      </c>
      <c r="U78" s="36">
        <v>23.795882670193485</v>
      </c>
      <c r="V78" s="36">
        <v>23.201864493286728</v>
      </c>
      <c r="W78" s="36">
        <v>25.305011981803773</v>
      </c>
      <c r="X78" s="36">
        <v>21.20902905274567</v>
      </c>
    </row>
    <row r="79" spans="1:24">
      <c r="A79" s="19" t="s">
        <v>86</v>
      </c>
      <c r="B79" s="54">
        <v>55.041804116505965</v>
      </c>
      <c r="C79" s="36">
        <v>47.501595548774908</v>
      </c>
      <c r="D79" s="36">
        <v>40.788715927079103</v>
      </c>
      <c r="E79" s="36">
        <v>24.242187337152426</v>
      </c>
      <c r="F79" s="36">
        <v>28.2729200683284</v>
      </c>
      <c r="G79" s="36">
        <v>29.452127560753439</v>
      </c>
      <c r="H79" s="36">
        <v>38.657792848757843</v>
      </c>
      <c r="I79" s="36">
        <v>22.631983525347763</v>
      </c>
      <c r="J79" s="36">
        <v>13.38348572546899</v>
      </c>
      <c r="K79" s="36">
        <v>21.659802670156708</v>
      </c>
      <c r="L79" s="36">
        <v>22.286550510437404</v>
      </c>
      <c r="M79" s="36">
        <v>32.242923197521499</v>
      </c>
      <c r="N79" s="36">
        <v>20.979402871620294</v>
      </c>
      <c r="O79" s="36">
        <v>21.028022566062706</v>
      </c>
      <c r="P79" s="36">
        <v>12.941645045708903</v>
      </c>
      <c r="Q79" s="36">
        <v>21.478964800344936</v>
      </c>
      <c r="R79" s="36">
        <v>14.028236543659078</v>
      </c>
      <c r="S79" s="36">
        <v>17.407772894785293</v>
      </c>
      <c r="T79" s="36">
        <v>19.244631669738855</v>
      </c>
      <c r="U79" s="36">
        <v>16.894505643467621</v>
      </c>
      <c r="V79" s="36">
        <v>9.0364491346378895</v>
      </c>
      <c r="W79" s="36">
        <v>25.536498244940287</v>
      </c>
      <c r="X79" s="36">
        <v>18.05219526725158</v>
      </c>
    </row>
    <row r="80" spans="1:24">
      <c r="A80" s="208" t="s">
        <v>87</v>
      </c>
      <c r="B80" s="212">
        <v>73.30271369301434</v>
      </c>
      <c r="C80" s="130">
        <v>67.613221985434663</v>
      </c>
      <c r="D80" s="130">
        <v>45.876452824604641</v>
      </c>
      <c r="E80" s="130">
        <v>66.201684335162923</v>
      </c>
      <c r="F80" s="130">
        <v>53.395621670656503</v>
      </c>
      <c r="G80" s="130">
        <v>40.127396339366669</v>
      </c>
      <c r="H80" s="130">
        <v>54.935834587258967</v>
      </c>
      <c r="I80" s="130">
        <v>35.241431897100099</v>
      </c>
      <c r="J80" s="130">
        <v>24.726930759030356</v>
      </c>
      <c r="K80" s="130">
        <v>42.471410718699602</v>
      </c>
      <c r="L80" s="130">
        <v>35.462373482453089</v>
      </c>
      <c r="M80" s="130">
        <v>45.097788371455088</v>
      </c>
      <c r="N80" s="130">
        <v>19.538860330675238</v>
      </c>
      <c r="O80" s="130">
        <v>37.321812575174363</v>
      </c>
      <c r="P80" s="130">
        <v>33.976694366596028</v>
      </c>
      <c r="Q80" s="130">
        <v>25.952300191397114</v>
      </c>
      <c r="R80" s="130">
        <v>25.543634303978468</v>
      </c>
      <c r="S80" s="130">
        <v>24.225731957800406</v>
      </c>
      <c r="T80" s="130">
        <v>18.603057074555565</v>
      </c>
      <c r="U80" s="130">
        <v>19.409808726818557</v>
      </c>
      <c r="V80" s="130">
        <v>18.377028635525811</v>
      </c>
      <c r="W80" s="130">
        <v>21.197690897506305</v>
      </c>
      <c r="X80" s="130">
        <v>10.529284839375434</v>
      </c>
    </row>
    <row r="81" spans="1:24">
      <c r="B81" s="56"/>
      <c r="C81" s="56"/>
      <c r="D81" s="56"/>
      <c r="E81" s="56"/>
      <c r="F81" s="56"/>
      <c r="G81" s="56"/>
      <c r="H81" s="56"/>
      <c r="I81" s="56"/>
      <c r="J81" s="56"/>
    </row>
    <row r="82" spans="1:24">
      <c r="A82" s="1" t="s">
        <v>231</v>
      </c>
    </row>
    <row r="84" spans="1:24">
      <c r="A84" s="1" t="s">
        <v>179</v>
      </c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</row>
    <row r="85" spans="1:24">
      <c r="A85" s="1" t="s">
        <v>498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84"/>
  <sheetViews>
    <sheetView zoomScaleNormal="100" workbookViewId="0">
      <pane xSplit="1" ySplit="3" topLeftCell="G4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13.140625" style="1" customWidth="1"/>
    <col min="2" max="9" width="9.140625" style="1" bestFit="1" customWidth="1"/>
    <col min="10" max="15" width="8.140625" style="1" bestFit="1" customWidth="1"/>
    <col min="16" max="16384" width="9" style="1"/>
  </cols>
  <sheetData>
    <row r="1" spans="1:24">
      <c r="A1" s="24" t="s">
        <v>474</v>
      </c>
    </row>
    <row r="2" spans="1:24">
      <c r="L2" s="3"/>
      <c r="N2" s="3"/>
      <c r="X2" s="3" t="s">
        <v>13</v>
      </c>
    </row>
    <row r="3" spans="1:24">
      <c r="A3" s="44" t="s">
        <v>14</v>
      </c>
      <c r="B3" s="45">
        <v>2543</v>
      </c>
      <c r="C3" s="45">
        <v>2545</v>
      </c>
      <c r="D3" s="45">
        <v>2547</v>
      </c>
      <c r="E3" s="45">
        <v>2549</v>
      </c>
      <c r="F3" s="45">
        <v>2550</v>
      </c>
      <c r="G3" s="45">
        <v>2551</v>
      </c>
      <c r="H3" s="45">
        <v>2552</v>
      </c>
      <c r="I3" s="45">
        <v>2553</v>
      </c>
      <c r="J3" s="45">
        <v>2554</v>
      </c>
      <c r="K3" s="66">
        <v>2555</v>
      </c>
      <c r="L3" s="66">
        <v>2556</v>
      </c>
      <c r="M3" s="66">
        <v>2557</v>
      </c>
      <c r="N3" s="66">
        <v>2558</v>
      </c>
      <c r="O3" s="66">
        <v>2559</v>
      </c>
      <c r="P3" s="66">
        <v>2560</v>
      </c>
      <c r="Q3" s="66">
        <v>2561</v>
      </c>
      <c r="R3" s="66">
        <v>2562</v>
      </c>
      <c r="S3" s="66">
        <v>2563</v>
      </c>
      <c r="T3" s="66">
        <v>2564</v>
      </c>
      <c r="U3" s="66">
        <v>2565</v>
      </c>
      <c r="V3" s="66">
        <v>2566</v>
      </c>
      <c r="W3" s="66">
        <v>2567</v>
      </c>
      <c r="X3" s="66">
        <v>2568</v>
      </c>
    </row>
    <row r="4" spans="1:24">
      <c r="A4" s="41" t="s">
        <v>3</v>
      </c>
      <c r="B4" s="60">
        <v>372.58902200519071</v>
      </c>
      <c r="C4" s="60">
        <v>425.7291015527519</v>
      </c>
      <c r="D4" s="60">
        <v>287.87419853356448</v>
      </c>
      <c r="E4" s="60">
        <v>214.7467086054244</v>
      </c>
      <c r="F4" s="60">
        <v>269.35567653864717</v>
      </c>
      <c r="G4" s="60">
        <v>183.47772555797772</v>
      </c>
      <c r="H4" s="60">
        <v>190.47954951819801</v>
      </c>
      <c r="I4" s="60">
        <v>186.65913629781971</v>
      </c>
      <c r="J4" s="60">
        <v>647.92342482638912</v>
      </c>
      <c r="K4" s="59">
        <v>160.52133782958984</v>
      </c>
      <c r="L4" s="59">
        <v>96.177490295410152</v>
      </c>
      <c r="M4" s="59">
        <v>139.23280603027345</v>
      </c>
      <c r="N4" s="59">
        <v>171.83025256347656</v>
      </c>
      <c r="O4" s="59">
        <v>116.3753900756836</v>
      </c>
      <c r="P4" s="59">
        <v>99.568212890625006</v>
      </c>
      <c r="Q4" s="59">
        <v>87.78322485351562</v>
      </c>
      <c r="R4" s="59">
        <v>52.911166320800781</v>
      </c>
      <c r="S4" s="59">
        <v>44.114530700683595</v>
      </c>
      <c r="T4" s="59">
        <v>51.056375854492188</v>
      </c>
      <c r="U4" s="59">
        <v>124.03520996093749</v>
      </c>
      <c r="V4" s="59">
        <v>38.155057067871091</v>
      </c>
      <c r="W4" s="59">
        <v>70.394552795410149</v>
      </c>
      <c r="X4" s="59">
        <v>30.923621459960938</v>
      </c>
    </row>
    <row r="5" spans="1:24">
      <c r="A5" s="41" t="s">
        <v>15</v>
      </c>
      <c r="B5" s="60">
        <v>50.833032724666211</v>
      </c>
      <c r="C5" s="60">
        <v>48.940622666938232</v>
      </c>
      <c r="D5" s="60">
        <v>39.586404185857191</v>
      </c>
      <c r="E5" s="60">
        <v>31.102244072307109</v>
      </c>
      <c r="F5" s="60">
        <v>39.079890678878087</v>
      </c>
      <c r="G5" s="60">
        <v>56.824807850012469</v>
      </c>
      <c r="H5" s="60">
        <v>36.507332983855996</v>
      </c>
      <c r="I5" s="60">
        <v>66.580789133362472</v>
      </c>
      <c r="J5" s="60">
        <v>64.419057055815671</v>
      </c>
      <c r="K5" s="59">
        <v>51.598831481933594</v>
      </c>
      <c r="L5" s="59">
        <v>8.2950288085937505</v>
      </c>
      <c r="M5" s="59">
        <v>2.8825211486816404</v>
      </c>
      <c r="N5" s="59">
        <v>17.801479980468748</v>
      </c>
      <c r="O5" s="59">
        <v>17.775212402343751</v>
      </c>
      <c r="P5" s="59">
        <v>18.620465942382811</v>
      </c>
      <c r="Q5" s="59">
        <v>33.279182556152342</v>
      </c>
      <c r="R5" s="59">
        <v>7.7661079101562498</v>
      </c>
      <c r="S5" s="59">
        <v>10.20910595703125</v>
      </c>
      <c r="T5" s="59">
        <v>35.130833740234372</v>
      </c>
      <c r="U5" s="59">
        <v>20.124884704589842</v>
      </c>
      <c r="V5" s="59">
        <v>5.3922358398437504</v>
      </c>
      <c r="W5" s="59">
        <v>9.3455803222656257</v>
      </c>
      <c r="X5" s="59">
        <v>12.055443603515625</v>
      </c>
    </row>
    <row r="6" spans="1:24">
      <c r="A6" s="19" t="s">
        <v>16</v>
      </c>
      <c r="B6" s="62">
        <v>13.766718109151284</v>
      </c>
      <c r="C6" s="62">
        <v>31.454784074895798</v>
      </c>
      <c r="D6" s="62">
        <v>75.075238357348567</v>
      </c>
      <c r="E6" s="62">
        <v>24.738462800560445</v>
      </c>
      <c r="F6" s="62">
        <v>14.406667419594033</v>
      </c>
      <c r="G6" s="62">
        <v>11.974549857444545</v>
      </c>
      <c r="H6" s="62">
        <v>27.264933954442348</v>
      </c>
      <c r="I6" s="62">
        <v>17.79205659866221</v>
      </c>
      <c r="J6" s="62">
        <v>16.387577981452452</v>
      </c>
      <c r="K6" s="61">
        <v>11.173546386718749</v>
      </c>
      <c r="L6" s="61">
        <v>12.15411572265625</v>
      </c>
      <c r="M6" s="61">
        <v>2.9955479125976563</v>
      </c>
      <c r="N6" s="61">
        <v>9.6004995727539058</v>
      </c>
      <c r="O6" s="61">
        <v>11.708701232910157</v>
      </c>
      <c r="P6" s="61">
        <v>11.293312377929688</v>
      </c>
      <c r="Q6" s="61">
        <v>3.2259013671874999</v>
      </c>
      <c r="R6" s="61">
        <v>3.923270263671875</v>
      </c>
      <c r="S6" s="61">
        <v>10.468764892578125</v>
      </c>
      <c r="T6" s="129" t="s">
        <v>346</v>
      </c>
      <c r="U6" s="129" t="s">
        <v>346</v>
      </c>
      <c r="V6" s="129" t="s">
        <v>346</v>
      </c>
      <c r="W6" s="129" t="s">
        <v>346</v>
      </c>
      <c r="X6" s="129" t="s">
        <v>346</v>
      </c>
    </row>
    <row r="7" spans="1:24">
      <c r="A7" s="19" t="s">
        <v>17</v>
      </c>
      <c r="B7" s="62">
        <v>49.474255546120645</v>
      </c>
      <c r="C7" s="62">
        <v>65.077674993223667</v>
      </c>
      <c r="D7" s="62">
        <v>33.847555980762493</v>
      </c>
      <c r="E7" s="62">
        <v>29.749168449540171</v>
      </c>
      <c r="F7" s="62">
        <v>31.629677020610892</v>
      </c>
      <c r="G7" s="62">
        <v>17.833222504352626</v>
      </c>
      <c r="H7" s="62">
        <v>58.492130914288339</v>
      </c>
      <c r="I7" s="62">
        <v>12.46973137208245</v>
      </c>
      <c r="J7" s="62">
        <v>49.219829586436198</v>
      </c>
      <c r="K7" s="61">
        <v>1.8685287475585937</v>
      </c>
      <c r="L7" s="61">
        <v>1.368904052734375</v>
      </c>
      <c r="M7" s="61">
        <v>1.6718776855468751</v>
      </c>
      <c r="N7" s="61">
        <v>4.4051162109374999</v>
      </c>
      <c r="O7" s="61">
        <v>2.0347850341796874</v>
      </c>
      <c r="P7" s="129" t="s">
        <v>346</v>
      </c>
      <c r="Q7" s="63">
        <v>2.4129863281250001</v>
      </c>
      <c r="R7" s="63">
        <v>3.5712744140625001</v>
      </c>
      <c r="S7" s="63">
        <v>8.0160231933593753</v>
      </c>
      <c r="T7" s="63">
        <v>16.88201904296875</v>
      </c>
      <c r="U7" s="63">
        <v>5.1633837890625003</v>
      </c>
      <c r="V7" s="63">
        <v>7.0429848022460941</v>
      </c>
      <c r="W7" s="63">
        <v>15.298159912109375</v>
      </c>
      <c r="X7" s="63">
        <v>4.6115624999999998</v>
      </c>
    </row>
    <row r="8" spans="1:24">
      <c r="A8" s="19" t="s">
        <v>18</v>
      </c>
      <c r="B8" s="62">
        <v>58.988189090385632</v>
      </c>
      <c r="C8" s="62">
        <v>113.37670188679016</v>
      </c>
      <c r="D8" s="62">
        <v>32.521509251760136</v>
      </c>
      <c r="E8" s="62">
        <v>52.859498195156519</v>
      </c>
      <c r="F8" s="62">
        <v>44.592195634350482</v>
      </c>
      <c r="G8" s="62">
        <v>73.6465449524338</v>
      </c>
      <c r="H8" s="62">
        <v>72.258887214253107</v>
      </c>
      <c r="I8" s="62">
        <v>27.711701313615499</v>
      </c>
      <c r="J8" s="62">
        <v>34.647418349026303</v>
      </c>
      <c r="K8" s="61">
        <v>17.801053710937499</v>
      </c>
      <c r="L8" s="61">
        <v>19.634055908203123</v>
      </c>
      <c r="M8" s="61">
        <v>20.3504990234375</v>
      </c>
      <c r="N8" s="61">
        <v>7.9661503906249997</v>
      </c>
      <c r="O8" s="61">
        <v>6.3916372070312502</v>
      </c>
      <c r="P8" s="61">
        <v>0.89344274902343745</v>
      </c>
      <c r="Q8" s="61">
        <v>1.2958814697265626</v>
      </c>
      <c r="R8" s="61">
        <v>12.49469873046875</v>
      </c>
      <c r="S8" s="61">
        <v>4.7976875000000003</v>
      </c>
      <c r="T8" s="61">
        <v>26.362234130859374</v>
      </c>
      <c r="U8" s="61">
        <v>4.3020670776367185</v>
      </c>
      <c r="V8" s="61">
        <v>13.700319091796874</v>
      </c>
      <c r="W8" s="61">
        <v>27.8031884765625</v>
      </c>
      <c r="X8" s="61">
        <v>5.8822172851562504</v>
      </c>
    </row>
    <row r="9" spans="1:24">
      <c r="A9" s="19" t="s">
        <v>19</v>
      </c>
      <c r="B9" s="62">
        <v>129.91704974839365</v>
      </c>
      <c r="C9" s="62">
        <v>57.967657859599285</v>
      </c>
      <c r="D9" s="62">
        <v>57.151170574722862</v>
      </c>
      <c r="E9" s="62">
        <v>111.9720093650476</v>
      </c>
      <c r="F9" s="62">
        <v>67.572752478716041</v>
      </c>
      <c r="G9" s="62">
        <v>115.3109896650022</v>
      </c>
      <c r="H9" s="62">
        <v>60.6157212107886</v>
      </c>
      <c r="I9" s="62">
        <v>79.644346956100748</v>
      </c>
      <c r="J9" s="62">
        <v>30.739206137441816</v>
      </c>
      <c r="K9" s="61">
        <v>50.574530761718748</v>
      </c>
      <c r="L9" s="61">
        <v>43.29353921508789</v>
      </c>
      <c r="M9" s="61">
        <v>29.380885559082031</v>
      </c>
      <c r="N9" s="61">
        <v>10.353435852050781</v>
      </c>
      <c r="O9" s="61">
        <v>19.486421386718749</v>
      </c>
      <c r="P9" s="61">
        <v>4.8976903076171876</v>
      </c>
      <c r="Q9" s="61">
        <v>35.987982543945314</v>
      </c>
      <c r="R9" s="61">
        <v>7.8934182128906247</v>
      </c>
      <c r="S9" s="61">
        <v>14.48672216796875</v>
      </c>
      <c r="T9" s="61">
        <v>51.844133270263669</v>
      </c>
      <c r="U9" s="61">
        <v>28.004031982421875</v>
      </c>
      <c r="V9" s="61">
        <v>25.593947998046875</v>
      </c>
      <c r="W9" s="61">
        <v>29.159811035156249</v>
      </c>
      <c r="X9" s="61">
        <v>21.14809814453125</v>
      </c>
    </row>
    <row r="10" spans="1:24">
      <c r="A10" s="19" t="s">
        <v>20</v>
      </c>
      <c r="B10" s="62">
        <v>129.71752208160851</v>
      </c>
      <c r="C10" s="62">
        <v>116.13726806332228</v>
      </c>
      <c r="D10" s="62">
        <v>75.112633691616637</v>
      </c>
      <c r="E10" s="62">
        <v>50.442669173700814</v>
      </c>
      <c r="F10" s="62">
        <v>59.561838928884711</v>
      </c>
      <c r="G10" s="62">
        <v>75.792043199473767</v>
      </c>
      <c r="H10" s="62">
        <v>52.91780858631958</v>
      </c>
      <c r="I10" s="62">
        <v>50.991439727954365</v>
      </c>
      <c r="J10" s="62">
        <v>30.654220359305832</v>
      </c>
      <c r="K10" s="61">
        <v>62.002331665039065</v>
      </c>
      <c r="L10" s="61">
        <v>43.768147636413573</v>
      </c>
      <c r="M10" s="61">
        <v>65.271788841247556</v>
      </c>
      <c r="N10" s="61">
        <v>55.802251770019531</v>
      </c>
      <c r="O10" s="61">
        <v>81.206194786071777</v>
      </c>
      <c r="P10" s="61">
        <v>76.974373046875002</v>
      </c>
      <c r="Q10" s="61">
        <v>79.027353439331051</v>
      </c>
      <c r="R10" s="61">
        <v>53.079508056640627</v>
      </c>
      <c r="S10" s="61">
        <v>41.705574012756351</v>
      </c>
      <c r="T10" s="61">
        <v>39.268619163513186</v>
      </c>
      <c r="U10" s="61">
        <v>39.607821815490723</v>
      </c>
      <c r="V10" s="61">
        <v>20.1967562789917</v>
      </c>
      <c r="W10" s="61">
        <v>23.546369354248046</v>
      </c>
      <c r="X10" s="61">
        <v>8.420493667602539</v>
      </c>
    </row>
    <row r="11" spans="1:24">
      <c r="A11" s="19" t="s">
        <v>21</v>
      </c>
      <c r="B11" s="62">
        <v>92.984928755262843</v>
      </c>
      <c r="C11" s="62">
        <v>147.98324238384063</v>
      </c>
      <c r="D11" s="62">
        <v>203.38320107761342</v>
      </c>
      <c r="E11" s="62">
        <v>52.984529485895422</v>
      </c>
      <c r="F11" s="62">
        <v>52.455224007149518</v>
      </c>
      <c r="G11" s="62">
        <v>80.966931613316348</v>
      </c>
      <c r="H11" s="62">
        <v>60.46824324028664</v>
      </c>
      <c r="I11" s="62">
        <v>48.452878865723243</v>
      </c>
      <c r="J11" s="62">
        <v>59.80363844584349</v>
      </c>
      <c r="K11" s="61">
        <v>34.541212036132812</v>
      </c>
      <c r="L11" s="61">
        <v>13.529199096679687</v>
      </c>
      <c r="M11" s="61">
        <v>24.770408630371094</v>
      </c>
      <c r="N11" s="61">
        <v>19.659812377929686</v>
      </c>
      <c r="O11" s="61">
        <v>29.852046386718751</v>
      </c>
      <c r="P11" s="61">
        <v>21.45944873046875</v>
      </c>
      <c r="Q11" s="61">
        <v>69.180908081054682</v>
      </c>
      <c r="R11" s="61">
        <v>19.249941162109376</v>
      </c>
      <c r="S11" s="61">
        <v>40.673320373535155</v>
      </c>
      <c r="T11" s="61">
        <v>11.958223754882813</v>
      </c>
      <c r="U11" s="61">
        <v>29.242910583496094</v>
      </c>
      <c r="V11" s="61">
        <v>13.611094482421874</v>
      </c>
      <c r="W11" s="61">
        <v>26.978414306640627</v>
      </c>
      <c r="X11" s="61">
        <v>18.036731384277342</v>
      </c>
    </row>
    <row r="12" spans="1:24">
      <c r="A12" s="19" t="s">
        <v>22</v>
      </c>
      <c r="B12" s="62">
        <v>305.5423319995478</v>
      </c>
      <c r="C12" s="62">
        <v>297.12733578715824</v>
      </c>
      <c r="D12" s="62">
        <v>164.87692787415418</v>
      </c>
      <c r="E12" s="62">
        <v>146.0301631381561</v>
      </c>
      <c r="F12" s="62">
        <v>130.82602027980363</v>
      </c>
      <c r="G12" s="62">
        <v>162.15206127888473</v>
      </c>
      <c r="H12" s="62">
        <v>156.14746206689614</v>
      </c>
      <c r="I12" s="62">
        <v>195.38372703029188</v>
      </c>
      <c r="J12" s="62">
        <v>167.33345692194862</v>
      </c>
      <c r="K12" s="61">
        <v>101.34372010803223</v>
      </c>
      <c r="L12" s="61">
        <v>72.48769577026367</v>
      </c>
      <c r="M12" s="61">
        <v>100.20698847961425</v>
      </c>
      <c r="N12" s="61">
        <v>64.972881988525387</v>
      </c>
      <c r="O12" s="61">
        <v>86.515972900390622</v>
      </c>
      <c r="P12" s="61">
        <v>87.33765988159179</v>
      </c>
      <c r="Q12" s="61">
        <v>129.15594702148437</v>
      </c>
      <c r="R12" s="61">
        <v>85.557548248291013</v>
      </c>
      <c r="S12" s="61">
        <v>54.491160491943361</v>
      </c>
      <c r="T12" s="61">
        <v>28.064025543212889</v>
      </c>
      <c r="U12" s="61">
        <v>46.526049377441403</v>
      </c>
      <c r="V12" s="61">
        <v>43.604270812988283</v>
      </c>
      <c r="W12" s="61">
        <v>53.443095458984374</v>
      </c>
      <c r="X12" s="61">
        <v>55.551608184814455</v>
      </c>
    </row>
    <row r="13" spans="1:24">
      <c r="A13" s="19" t="s">
        <v>23</v>
      </c>
      <c r="B13" s="62">
        <v>180.70735816025382</v>
      </c>
      <c r="C13" s="62">
        <v>193.20039689705183</v>
      </c>
      <c r="D13" s="62">
        <v>114.86280610700641</v>
      </c>
      <c r="E13" s="62">
        <v>77.374969458080642</v>
      </c>
      <c r="F13" s="62">
        <v>80.216810319106287</v>
      </c>
      <c r="G13" s="62">
        <v>83.954583210063248</v>
      </c>
      <c r="H13" s="62">
        <v>90.088159979884168</v>
      </c>
      <c r="I13" s="62">
        <v>97.787084973578771</v>
      </c>
      <c r="J13" s="62">
        <v>59.276337436577748</v>
      </c>
      <c r="K13" s="61">
        <v>33.26685302734375</v>
      </c>
      <c r="L13" s="61">
        <v>43.841910247802737</v>
      </c>
      <c r="M13" s="61">
        <v>44.880300292968748</v>
      </c>
      <c r="N13" s="61">
        <v>37.075035858154294</v>
      </c>
      <c r="O13" s="61">
        <v>26.413900421142579</v>
      </c>
      <c r="P13" s="61">
        <v>12.360828109741211</v>
      </c>
      <c r="Q13" s="61">
        <v>31.128001502990724</v>
      </c>
      <c r="R13" s="61">
        <v>8.2736234436035154</v>
      </c>
      <c r="S13" s="61">
        <v>18.111283630371094</v>
      </c>
      <c r="T13" s="61">
        <v>25.813158996582033</v>
      </c>
      <c r="U13" s="61">
        <v>14.068986038208008</v>
      </c>
      <c r="V13" s="61">
        <v>8.2738723144531257</v>
      </c>
      <c r="W13" s="61">
        <v>14.733758087158202</v>
      </c>
      <c r="X13" s="61">
        <v>9.498371032714843</v>
      </c>
    </row>
    <row r="14" spans="1:24">
      <c r="A14" s="19" t="s">
        <v>24</v>
      </c>
      <c r="B14" s="62">
        <v>73.661538768046142</v>
      </c>
      <c r="C14" s="62">
        <v>56.540405945819096</v>
      </c>
      <c r="D14" s="62">
        <v>55.459223311452369</v>
      </c>
      <c r="E14" s="62">
        <v>43.913097399808009</v>
      </c>
      <c r="F14" s="62">
        <v>30.327138797573021</v>
      </c>
      <c r="G14" s="62">
        <v>45.649473621083651</v>
      </c>
      <c r="H14" s="62">
        <v>29.877482656670619</v>
      </c>
      <c r="I14" s="62">
        <v>44.843769326067239</v>
      </c>
      <c r="J14" s="62">
        <v>19.004598071461423</v>
      </c>
      <c r="K14" s="61">
        <v>17.508497108459473</v>
      </c>
      <c r="L14" s="61">
        <v>5.651769817352295</v>
      </c>
      <c r="M14" s="61">
        <v>11.824821403503417</v>
      </c>
      <c r="N14" s="61">
        <v>11.876950393676758</v>
      </c>
      <c r="O14" s="61">
        <v>19.208893684387206</v>
      </c>
      <c r="P14" s="61">
        <v>19.349899848937987</v>
      </c>
      <c r="Q14" s="61">
        <v>28.023761054992676</v>
      </c>
      <c r="R14" s="61">
        <v>17.075489498138428</v>
      </c>
      <c r="S14" s="61">
        <v>13.979390365600587</v>
      </c>
      <c r="T14" s="61">
        <v>9.6606244010925302</v>
      </c>
      <c r="U14" s="61">
        <v>11.681953754425049</v>
      </c>
      <c r="V14" s="61">
        <v>7.8839566268920898</v>
      </c>
      <c r="W14" s="61">
        <v>9.8294497718811034</v>
      </c>
      <c r="X14" s="61">
        <v>3.6330714111328124</v>
      </c>
    </row>
    <row r="15" spans="1:24">
      <c r="A15" s="19" t="s">
        <v>25</v>
      </c>
      <c r="B15" s="62">
        <v>96.875497894808802</v>
      </c>
      <c r="C15" s="62">
        <v>92.020327635020337</v>
      </c>
      <c r="D15" s="62">
        <v>79.118710653716477</v>
      </c>
      <c r="E15" s="62">
        <v>51.5822158529066</v>
      </c>
      <c r="F15" s="62">
        <v>66.103194511178458</v>
      </c>
      <c r="G15" s="62">
        <v>71.381319869663741</v>
      </c>
      <c r="H15" s="62">
        <v>33.926280988209335</v>
      </c>
      <c r="I15" s="62">
        <v>42.567811843974184</v>
      </c>
      <c r="J15" s="62">
        <v>36.568316331101649</v>
      </c>
      <c r="K15" s="61">
        <v>27.37297604751587</v>
      </c>
      <c r="L15" s="61">
        <v>19.846744110107423</v>
      </c>
      <c r="M15" s="61">
        <v>34.626691345214844</v>
      </c>
      <c r="N15" s="61">
        <v>35.616715812683104</v>
      </c>
      <c r="O15" s="61">
        <v>35.897657249450681</v>
      </c>
      <c r="P15" s="61">
        <v>40.347418525695801</v>
      </c>
      <c r="Q15" s="61">
        <v>42.574738357543943</v>
      </c>
      <c r="R15" s="61">
        <v>41.665074211120604</v>
      </c>
      <c r="S15" s="61">
        <v>35.025434249877932</v>
      </c>
      <c r="T15" s="61">
        <v>39.749326065063478</v>
      </c>
      <c r="U15" s="61">
        <v>23.673243431091308</v>
      </c>
      <c r="V15" s="61">
        <v>15.807227912902832</v>
      </c>
      <c r="W15" s="61">
        <v>22.887580924987795</v>
      </c>
      <c r="X15" s="61">
        <v>16.931826156616211</v>
      </c>
    </row>
    <row r="16" spans="1:24">
      <c r="A16" s="19" t="s">
        <v>26</v>
      </c>
      <c r="B16" s="62">
        <v>213.07307268458953</v>
      </c>
      <c r="C16" s="62">
        <v>102.30870476715101</v>
      </c>
      <c r="D16" s="62">
        <v>85.936161552579492</v>
      </c>
      <c r="E16" s="62">
        <v>50.288277218876274</v>
      </c>
      <c r="F16" s="62">
        <v>42.93290822700105</v>
      </c>
      <c r="G16" s="62">
        <v>64.060475025538551</v>
      </c>
      <c r="H16" s="62">
        <v>49.912045974306331</v>
      </c>
      <c r="I16" s="62">
        <v>50.304960694285413</v>
      </c>
      <c r="J16" s="62">
        <v>58.521945876405319</v>
      </c>
      <c r="K16" s="61">
        <v>68.86255868530273</v>
      </c>
      <c r="L16" s="61">
        <v>65.577117126464842</v>
      </c>
      <c r="M16" s="61">
        <v>44.797285308837893</v>
      </c>
      <c r="N16" s="61">
        <v>17.960512329101562</v>
      </c>
      <c r="O16" s="61">
        <v>20.258470672607423</v>
      </c>
      <c r="P16" s="61">
        <v>32.345559631347655</v>
      </c>
      <c r="Q16" s="61">
        <v>15.159608062744141</v>
      </c>
      <c r="R16" s="61">
        <v>44.849575164794921</v>
      </c>
      <c r="S16" s="61">
        <v>34.096910949707031</v>
      </c>
      <c r="T16" s="61">
        <v>24.011294982910155</v>
      </c>
      <c r="U16" s="61">
        <v>24.402203186035155</v>
      </c>
      <c r="V16" s="61">
        <v>15.266091934204102</v>
      </c>
      <c r="W16" s="61">
        <v>5.2990053100585941</v>
      </c>
      <c r="X16" s="61">
        <v>6.3907907409667972</v>
      </c>
    </row>
    <row r="17" spans="1:24">
      <c r="A17" s="19" t="s">
        <v>27</v>
      </c>
      <c r="B17" s="62">
        <v>144.02964777024542</v>
      </c>
      <c r="C17" s="62">
        <v>112.43798538303955</v>
      </c>
      <c r="D17" s="62">
        <v>94.400437556022155</v>
      </c>
      <c r="E17" s="62">
        <v>94.904057555339534</v>
      </c>
      <c r="F17" s="62">
        <v>57.068407118875292</v>
      </c>
      <c r="G17" s="62">
        <v>87.203015710412259</v>
      </c>
      <c r="H17" s="62">
        <v>67.490606717469277</v>
      </c>
      <c r="I17" s="62">
        <v>90.017626194803</v>
      </c>
      <c r="J17" s="62">
        <v>57.784536429781276</v>
      </c>
      <c r="K17" s="61">
        <v>23.852066711425781</v>
      </c>
      <c r="L17" s="61">
        <v>13.774728820800782</v>
      </c>
      <c r="M17" s="61">
        <v>29.709927978515626</v>
      </c>
      <c r="N17" s="61">
        <v>18.903032592773439</v>
      </c>
      <c r="O17" s="61">
        <v>38.635269134521486</v>
      </c>
      <c r="P17" s="61">
        <v>7.2005520019531248</v>
      </c>
      <c r="Q17" s="61">
        <v>18.817551574707032</v>
      </c>
      <c r="R17" s="61">
        <v>45.400962890625003</v>
      </c>
      <c r="S17" s="61">
        <v>11.668138671875001</v>
      </c>
      <c r="T17" s="61">
        <v>3.6319802551269533</v>
      </c>
      <c r="U17" s="61">
        <v>5.7284096069335941</v>
      </c>
      <c r="V17" s="61">
        <v>2.894286865234375</v>
      </c>
      <c r="W17" s="61">
        <v>9.6972746582031242</v>
      </c>
      <c r="X17" s="61">
        <v>1.0120732421875001</v>
      </c>
    </row>
    <row r="18" spans="1:24">
      <c r="A18" s="19" t="s">
        <v>28</v>
      </c>
      <c r="B18" s="62">
        <v>174.14969207135312</v>
      </c>
      <c r="C18" s="62">
        <v>45.243553275168878</v>
      </c>
      <c r="D18" s="62">
        <v>84.64006839955168</v>
      </c>
      <c r="E18" s="62">
        <v>35.896331006101619</v>
      </c>
      <c r="F18" s="62">
        <v>22.371505653696815</v>
      </c>
      <c r="G18" s="62">
        <v>29.753381692409395</v>
      </c>
      <c r="H18" s="62">
        <v>22.833353952382545</v>
      </c>
      <c r="I18" s="62">
        <v>32.146997265008871</v>
      </c>
      <c r="J18" s="62">
        <v>38.252640808793416</v>
      </c>
      <c r="K18" s="61">
        <v>2.0194667968750002</v>
      </c>
      <c r="L18" s="61">
        <v>2.3552536621093751</v>
      </c>
      <c r="M18" s="61">
        <v>8.1929271240234378</v>
      </c>
      <c r="N18" s="61">
        <v>11.997559326171874</v>
      </c>
      <c r="O18" s="61">
        <v>0.89602807617187497</v>
      </c>
      <c r="P18" s="61">
        <v>38.405348388671875</v>
      </c>
      <c r="Q18" s="61">
        <v>7.9934407958984375</v>
      </c>
      <c r="R18" s="61">
        <v>19.403194824218751</v>
      </c>
      <c r="S18" s="61">
        <v>1.2893505859375001</v>
      </c>
      <c r="T18" s="129" t="s">
        <v>346</v>
      </c>
      <c r="U18" s="129" t="s">
        <v>346</v>
      </c>
      <c r="V18" s="63">
        <v>6.8168887939453127</v>
      </c>
      <c r="W18" s="63">
        <v>32.019467041015623</v>
      </c>
      <c r="X18" s="63">
        <v>4.7117167968749998</v>
      </c>
    </row>
    <row r="19" spans="1:24">
      <c r="A19" s="19" t="s">
        <v>29</v>
      </c>
      <c r="B19" s="62">
        <v>106.88136582393561</v>
      </c>
      <c r="C19" s="62">
        <v>85.927303858907678</v>
      </c>
      <c r="D19" s="62">
        <v>85.889283995982339</v>
      </c>
      <c r="E19" s="62">
        <v>62.794809170322921</v>
      </c>
      <c r="F19" s="62">
        <v>58.610224034349109</v>
      </c>
      <c r="G19" s="62">
        <v>72.628392946060657</v>
      </c>
      <c r="H19" s="62">
        <v>60.977066970420445</v>
      </c>
      <c r="I19" s="62">
        <v>65.862318619658041</v>
      </c>
      <c r="J19" s="62">
        <v>50.173312412913312</v>
      </c>
      <c r="K19" s="61">
        <v>49.994495532989504</v>
      </c>
      <c r="L19" s="61">
        <v>45.477759616851806</v>
      </c>
      <c r="M19" s="61">
        <v>27.179503311157227</v>
      </c>
      <c r="N19" s="61">
        <v>28.344343002319334</v>
      </c>
      <c r="O19" s="61">
        <v>35.472733779907223</v>
      </c>
      <c r="P19" s="61">
        <v>20.93459999847412</v>
      </c>
      <c r="Q19" s="61">
        <v>20.113984504699708</v>
      </c>
      <c r="R19" s="61">
        <v>24.120905181884766</v>
      </c>
      <c r="S19" s="61">
        <v>28.799068214416504</v>
      </c>
      <c r="T19" s="61">
        <v>14.371384414672852</v>
      </c>
      <c r="U19" s="61">
        <v>10.490744186401367</v>
      </c>
      <c r="V19" s="61">
        <v>11.936580307006835</v>
      </c>
      <c r="W19" s="61">
        <v>6.3317937240600584</v>
      </c>
      <c r="X19" s="61">
        <v>5.0856213836669921</v>
      </c>
    </row>
    <row r="20" spans="1:24">
      <c r="A20" s="19" t="s">
        <v>30</v>
      </c>
      <c r="B20" s="62">
        <v>101.2221293702524</v>
      </c>
      <c r="C20" s="62">
        <v>91.978049823963033</v>
      </c>
      <c r="D20" s="62">
        <v>69.446107280257252</v>
      </c>
      <c r="E20" s="62">
        <v>35.9810321217672</v>
      </c>
      <c r="F20" s="62">
        <v>41.725572553539088</v>
      </c>
      <c r="G20" s="62">
        <v>58.907483629243572</v>
      </c>
      <c r="H20" s="62">
        <v>49.873001818295251</v>
      </c>
      <c r="I20" s="62">
        <v>54.853936158532633</v>
      </c>
      <c r="J20" s="62">
        <v>30.716867318329456</v>
      </c>
      <c r="K20" s="61">
        <v>30.050012401580812</v>
      </c>
      <c r="L20" s="61">
        <v>31.206807098388673</v>
      </c>
      <c r="M20" s="61">
        <v>23.322531852722168</v>
      </c>
      <c r="N20" s="61">
        <v>19.180037200927735</v>
      </c>
      <c r="O20" s="61">
        <v>21.047551933288574</v>
      </c>
      <c r="P20" s="61">
        <v>11.593344940185547</v>
      </c>
      <c r="Q20" s="61">
        <v>19.519444725036621</v>
      </c>
      <c r="R20" s="61">
        <v>21.609383636474611</v>
      </c>
      <c r="S20" s="61">
        <v>6.5080586700439449</v>
      </c>
      <c r="T20" s="61">
        <v>8.5369524459838875</v>
      </c>
      <c r="U20" s="61">
        <v>5.290998161315918</v>
      </c>
      <c r="V20" s="61">
        <v>1.8259561614990234</v>
      </c>
      <c r="W20" s="61">
        <v>3.8023307533264159</v>
      </c>
      <c r="X20" s="61">
        <v>3.55854256439209</v>
      </c>
    </row>
    <row r="21" spans="1:24">
      <c r="A21" s="19" t="s">
        <v>31</v>
      </c>
      <c r="B21" s="62">
        <v>124.73550809190645</v>
      </c>
      <c r="C21" s="62">
        <v>98.031634006884644</v>
      </c>
      <c r="D21" s="62">
        <v>94.789783806656203</v>
      </c>
      <c r="E21" s="62">
        <v>46.923684381405494</v>
      </c>
      <c r="F21" s="62">
        <v>30.825475549761634</v>
      </c>
      <c r="G21" s="62">
        <v>60.312104498823579</v>
      </c>
      <c r="H21" s="62">
        <v>55.272809985310268</v>
      </c>
      <c r="I21" s="62">
        <v>43.040841796428047</v>
      </c>
      <c r="J21" s="62">
        <v>82.18994888063564</v>
      </c>
      <c r="K21" s="61">
        <v>56.753561889648438</v>
      </c>
      <c r="L21" s="61">
        <v>47.225485855102541</v>
      </c>
      <c r="M21" s="61">
        <v>33.58984576416016</v>
      </c>
      <c r="N21" s="61">
        <v>9.9050294799804686</v>
      </c>
      <c r="O21" s="61">
        <v>64.641160324096674</v>
      </c>
      <c r="P21" s="61">
        <v>37.699893432617188</v>
      </c>
      <c r="Q21" s="61">
        <v>12.269873466491699</v>
      </c>
      <c r="R21" s="61">
        <v>22.100227386474611</v>
      </c>
      <c r="S21" s="61">
        <v>22.683214797973633</v>
      </c>
      <c r="T21" s="61">
        <v>19.477740173339843</v>
      </c>
      <c r="U21" s="61">
        <v>26.793862457275392</v>
      </c>
      <c r="V21" s="61">
        <v>10.768726074218749</v>
      </c>
      <c r="W21" s="61">
        <v>17.743839294433595</v>
      </c>
      <c r="X21" s="61">
        <v>2.9298393554687499</v>
      </c>
    </row>
    <row r="22" spans="1:24">
      <c r="A22" s="19" t="s">
        <v>32</v>
      </c>
      <c r="B22" s="62">
        <v>127.87448560565798</v>
      </c>
      <c r="C22" s="62">
        <v>133.0184242456387</v>
      </c>
      <c r="D22" s="62">
        <v>90.935336097793609</v>
      </c>
      <c r="E22" s="62">
        <v>46.388935335475814</v>
      </c>
      <c r="F22" s="62">
        <v>17.244402234771652</v>
      </c>
      <c r="G22" s="62">
        <v>33.790352171316847</v>
      </c>
      <c r="H22" s="62">
        <v>47.941794893168336</v>
      </c>
      <c r="I22" s="62">
        <v>29.431030802330621</v>
      </c>
      <c r="J22" s="62">
        <v>30.122341045863337</v>
      </c>
      <c r="K22" s="61">
        <v>17.734212890624999</v>
      </c>
      <c r="L22" s="61">
        <v>25.030244750976564</v>
      </c>
      <c r="M22" s="61">
        <v>3.2292885742187498</v>
      </c>
      <c r="N22" s="61">
        <v>5.5703247070312498</v>
      </c>
      <c r="O22" s="61">
        <v>20.717018798828125</v>
      </c>
      <c r="P22" s="61">
        <v>15.591068359375001</v>
      </c>
      <c r="Q22" s="61">
        <v>16.041207153320311</v>
      </c>
      <c r="R22" s="61">
        <v>6.1366459960937503</v>
      </c>
      <c r="S22" s="61">
        <v>3.7791232910156252</v>
      </c>
      <c r="T22" s="61">
        <v>1.94041552734375</v>
      </c>
      <c r="U22" s="129" t="s">
        <v>346</v>
      </c>
      <c r="V22" s="129" t="s">
        <v>346</v>
      </c>
      <c r="W22" s="129" t="s">
        <v>346</v>
      </c>
      <c r="X22" s="196">
        <v>5.0148291015625004</v>
      </c>
    </row>
    <row r="23" spans="1:24">
      <c r="A23" s="19" t="s">
        <v>33</v>
      </c>
      <c r="B23" s="62">
        <v>337.49052592436885</v>
      </c>
      <c r="C23" s="62">
        <v>346.22220613542703</v>
      </c>
      <c r="D23" s="62">
        <v>350.14561500025115</v>
      </c>
      <c r="E23" s="62">
        <v>294.10735736054284</v>
      </c>
      <c r="F23" s="62">
        <v>255.73343309477667</v>
      </c>
      <c r="G23" s="62">
        <v>249.01607082658833</v>
      </c>
      <c r="H23" s="62">
        <v>228.22822934113887</v>
      </c>
      <c r="I23" s="62">
        <v>226.30169197226917</v>
      </c>
      <c r="J23" s="62">
        <v>152.17449231242307</v>
      </c>
      <c r="K23" s="61">
        <v>89.787154495239264</v>
      </c>
      <c r="L23" s="61">
        <v>82.353770271301272</v>
      </c>
      <c r="M23" s="61">
        <v>76.663106018066401</v>
      </c>
      <c r="N23" s="61">
        <v>67.786638610839844</v>
      </c>
      <c r="O23" s="61">
        <v>98.411276062011723</v>
      </c>
      <c r="P23" s="61">
        <v>124.92743040466308</v>
      </c>
      <c r="Q23" s="61">
        <v>110.30829367065429</v>
      </c>
      <c r="R23" s="61">
        <v>128.93271124267579</v>
      </c>
      <c r="S23" s="61">
        <v>60.652962234497068</v>
      </c>
      <c r="T23" s="61">
        <v>79.356240585327143</v>
      </c>
      <c r="U23" s="61">
        <v>95.473020355224605</v>
      </c>
      <c r="V23" s="61">
        <v>53.698522918701173</v>
      </c>
      <c r="W23" s="61">
        <v>124.54515522766113</v>
      </c>
      <c r="X23" s="61">
        <v>84.972887977600095</v>
      </c>
    </row>
    <row r="24" spans="1:24">
      <c r="A24" s="19" t="s">
        <v>34</v>
      </c>
      <c r="B24" s="62">
        <v>153.06163448735111</v>
      </c>
      <c r="C24" s="62">
        <v>140.77493242925584</v>
      </c>
      <c r="D24" s="62">
        <v>167.76410567460493</v>
      </c>
      <c r="E24" s="62">
        <v>167.63369336668805</v>
      </c>
      <c r="F24" s="62">
        <v>174.27605761844418</v>
      </c>
      <c r="G24" s="62">
        <v>126.84822402708959</v>
      </c>
      <c r="H24" s="62">
        <v>167.55164712367787</v>
      </c>
      <c r="I24" s="62">
        <v>150.14074491466093</v>
      </c>
      <c r="J24" s="62">
        <v>240.12018917805716</v>
      </c>
      <c r="K24" s="61">
        <v>138.06654039001464</v>
      </c>
      <c r="L24" s="61">
        <v>124.79146968078614</v>
      </c>
      <c r="M24" s="61">
        <v>79.094453048706058</v>
      </c>
      <c r="N24" s="61">
        <v>113.31089805603027</v>
      </c>
      <c r="O24" s="61">
        <v>70.321002487182611</v>
      </c>
      <c r="P24" s="61">
        <v>67.526700653076176</v>
      </c>
      <c r="Q24" s="61">
        <v>74.258519012451174</v>
      </c>
      <c r="R24" s="61">
        <v>85.160170745849612</v>
      </c>
      <c r="S24" s="61">
        <v>36.642948822021488</v>
      </c>
      <c r="T24" s="61">
        <v>37.069736785888672</v>
      </c>
      <c r="U24" s="61">
        <v>32.327267654418947</v>
      </c>
      <c r="V24" s="61">
        <v>11.602367446899414</v>
      </c>
      <c r="W24" s="61">
        <v>34.130520141601565</v>
      </c>
      <c r="X24" s="61">
        <v>32.183354248046875</v>
      </c>
    </row>
    <row r="25" spans="1:24">
      <c r="A25" s="19" t="s">
        <v>35</v>
      </c>
      <c r="B25" s="62">
        <v>409.05714294058794</v>
      </c>
      <c r="C25" s="62">
        <v>400.25310657779011</v>
      </c>
      <c r="D25" s="62">
        <v>281.25061342209921</v>
      </c>
      <c r="E25" s="62">
        <v>215.70617264121663</v>
      </c>
      <c r="F25" s="62">
        <v>270.75342035368152</v>
      </c>
      <c r="G25" s="62">
        <v>155.23696259843049</v>
      </c>
      <c r="H25" s="62">
        <v>129.54696617080444</v>
      </c>
      <c r="I25" s="62">
        <v>122.38314610006437</v>
      </c>
      <c r="J25" s="62">
        <v>258.00263793005325</v>
      </c>
      <c r="K25" s="61">
        <v>163.39315927124022</v>
      </c>
      <c r="L25" s="61">
        <v>106.47827355957031</v>
      </c>
      <c r="M25" s="61">
        <v>151.53951489257813</v>
      </c>
      <c r="N25" s="61">
        <v>154.04644299316405</v>
      </c>
      <c r="O25" s="61">
        <v>119.23476293945312</v>
      </c>
      <c r="P25" s="61">
        <v>98.984148925781255</v>
      </c>
      <c r="Q25" s="61">
        <v>102.96654705810546</v>
      </c>
      <c r="R25" s="61">
        <v>66.402200592041012</v>
      </c>
      <c r="S25" s="61">
        <v>81.297993774414067</v>
      </c>
      <c r="T25" s="61">
        <v>52.22687713623047</v>
      </c>
      <c r="U25" s="61">
        <v>55.778799743652343</v>
      </c>
      <c r="V25" s="61">
        <v>64.45975036621094</v>
      </c>
      <c r="W25" s="61">
        <v>53.108252990722654</v>
      </c>
      <c r="X25" s="61">
        <v>39.648248321533202</v>
      </c>
    </row>
    <row r="26" spans="1:24">
      <c r="A26" s="19" t="s">
        <v>36</v>
      </c>
      <c r="B26" s="62">
        <v>589.94776905726883</v>
      </c>
      <c r="C26" s="62">
        <v>298.06628059661381</v>
      </c>
      <c r="D26" s="62">
        <v>225.03045518527497</v>
      </c>
      <c r="E26" s="62">
        <v>164.36120416392913</v>
      </c>
      <c r="F26" s="62">
        <v>206.22354545479456</v>
      </c>
      <c r="G26" s="62">
        <v>241.13427227741337</v>
      </c>
      <c r="H26" s="62">
        <v>257.39390811764298</v>
      </c>
      <c r="I26" s="62">
        <v>209.43010007245718</v>
      </c>
      <c r="J26" s="62">
        <v>226.9771706504076</v>
      </c>
      <c r="K26" s="61">
        <v>208.39690609741211</v>
      </c>
      <c r="L26" s="61">
        <v>116.086765625</v>
      </c>
      <c r="M26" s="61">
        <v>107.2624751586914</v>
      </c>
      <c r="N26" s="61">
        <v>75.29214544677734</v>
      </c>
      <c r="O26" s="61">
        <v>109.04738723754883</v>
      </c>
      <c r="P26" s="61">
        <v>85.210867431640622</v>
      </c>
      <c r="Q26" s="61">
        <v>124.80797888183594</v>
      </c>
      <c r="R26" s="61">
        <v>103.06589125061035</v>
      </c>
      <c r="S26" s="61">
        <v>95.576209747314451</v>
      </c>
      <c r="T26" s="61">
        <v>76.475057830810542</v>
      </c>
      <c r="U26" s="61">
        <v>48.212184280395505</v>
      </c>
      <c r="V26" s="61">
        <v>60.893610839843753</v>
      </c>
      <c r="W26" s="61">
        <v>40.461956329345703</v>
      </c>
      <c r="X26" s="61">
        <v>22.990408691406252</v>
      </c>
    </row>
    <row r="27" spans="1:24">
      <c r="A27" s="19" t="s">
        <v>37</v>
      </c>
      <c r="B27" s="62">
        <v>28.121957175572483</v>
      </c>
      <c r="C27" s="62">
        <v>44.357450066868481</v>
      </c>
      <c r="D27" s="62">
        <v>40.417141434464945</v>
      </c>
      <c r="E27" s="62">
        <v>49.734868652364256</v>
      </c>
      <c r="F27" s="62">
        <v>54.901457756706677</v>
      </c>
      <c r="G27" s="62">
        <v>24.156989141190166</v>
      </c>
      <c r="H27" s="62">
        <v>3.0665745342591761</v>
      </c>
      <c r="I27" s="62">
        <v>21.427436853795982</v>
      </c>
      <c r="J27" s="62">
        <v>12.557480399461694</v>
      </c>
      <c r="K27" s="61">
        <v>5.6421117248535158</v>
      </c>
      <c r="L27" s="61">
        <v>7.7426524276733399</v>
      </c>
      <c r="M27" s="61">
        <v>4.1325646438598636</v>
      </c>
      <c r="N27" s="61">
        <v>4.74712393951416</v>
      </c>
      <c r="O27" s="61">
        <v>6.2636305007934574</v>
      </c>
      <c r="P27" s="61">
        <v>5.9575549697875978</v>
      </c>
      <c r="Q27" s="61">
        <v>7.90131921005249</v>
      </c>
      <c r="R27" s="61">
        <v>11.000483543395996</v>
      </c>
      <c r="S27" s="61">
        <v>11.595903415679931</v>
      </c>
      <c r="T27" s="61">
        <v>8.2370753898620599</v>
      </c>
      <c r="U27" s="61">
        <v>6.2516936798095699</v>
      </c>
      <c r="V27" s="61">
        <v>6.3897370071411137</v>
      </c>
      <c r="W27" s="61">
        <v>7.6940126228332524</v>
      </c>
      <c r="X27" s="61">
        <v>5.6205866775512696</v>
      </c>
    </row>
    <row r="28" spans="1:24">
      <c r="A28" s="19" t="s">
        <v>38</v>
      </c>
      <c r="B28" s="62">
        <v>182.48821858666605</v>
      </c>
      <c r="C28" s="62">
        <v>171.73376765164562</v>
      </c>
      <c r="D28" s="62">
        <v>152.98757864298656</v>
      </c>
      <c r="E28" s="62">
        <v>65.553865111027704</v>
      </c>
      <c r="F28" s="62">
        <v>85.543326663341816</v>
      </c>
      <c r="G28" s="62">
        <v>115.1088030996339</v>
      </c>
      <c r="H28" s="62">
        <v>79.31111338963467</v>
      </c>
      <c r="I28" s="62">
        <v>57.593513445296203</v>
      </c>
      <c r="J28" s="62">
        <v>39.558435101493146</v>
      </c>
      <c r="K28" s="61">
        <v>39.850524826049806</v>
      </c>
      <c r="L28" s="61">
        <v>38.589498672485348</v>
      </c>
      <c r="M28" s="61">
        <v>13.31446192932129</v>
      </c>
      <c r="N28" s="61">
        <v>14.982004684448242</v>
      </c>
      <c r="O28" s="61">
        <v>25.297401321411133</v>
      </c>
      <c r="P28" s="61">
        <v>21.06518226623535</v>
      </c>
      <c r="Q28" s="61">
        <v>30.124607513427733</v>
      </c>
      <c r="R28" s="61">
        <v>31.147546646118165</v>
      </c>
      <c r="S28" s="61">
        <v>17.208405731201172</v>
      </c>
      <c r="T28" s="61">
        <v>22.625024154663087</v>
      </c>
      <c r="U28" s="61">
        <v>24.511999908447265</v>
      </c>
      <c r="V28" s="61">
        <v>23.971711578369142</v>
      </c>
      <c r="W28" s="61">
        <v>16.380813476562501</v>
      </c>
      <c r="X28" s="61">
        <v>6.820775421142578</v>
      </c>
    </row>
    <row r="29" spans="1:24">
      <c r="A29" s="19" t="s">
        <v>39</v>
      </c>
      <c r="B29" s="62">
        <v>212.53170989636047</v>
      </c>
      <c r="C29" s="62">
        <v>167.42525864235574</v>
      </c>
      <c r="D29" s="62">
        <v>144.88076631588612</v>
      </c>
      <c r="E29" s="62">
        <v>78.719624856867</v>
      </c>
      <c r="F29" s="62">
        <v>87.124267713562276</v>
      </c>
      <c r="G29" s="62">
        <v>81.833704010297666</v>
      </c>
      <c r="H29" s="62">
        <v>73.791752325604719</v>
      </c>
      <c r="I29" s="62">
        <v>120.69531409356262</v>
      </c>
      <c r="J29" s="62">
        <v>59.928341311378539</v>
      </c>
      <c r="K29" s="61">
        <v>34.457756423950194</v>
      </c>
      <c r="L29" s="61">
        <v>43.888150756835941</v>
      </c>
      <c r="M29" s="61">
        <v>20.32398031616211</v>
      </c>
      <c r="N29" s="61">
        <v>31.054639678955077</v>
      </c>
      <c r="O29" s="61">
        <v>52.083281188964847</v>
      </c>
      <c r="P29" s="61">
        <v>30.370568725585937</v>
      </c>
      <c r="Q29" s="61">
        <v>32.022987823486325</v>
      </c>
      <c r="R29" s="61">
        <v>15.574806945800781</v>
      </c>
      <c r="S29" s="61">
        <v>18.170839965820313</v>
      </c>
      <c r="T29" s="61">
        <v>9.3107576904296874</v>
      </c>
      <c r="U29" s="61">
        <v>22.241224517822264</v>
      </c>
      <c r="V29" s="61">
        <v>46.523523773193361</v>
      </c>
      <c r="W29" s="61">
        <v>32.124663787841797</v>
      </c>
      <c r="X29" s="61">
        <v>16.340826538085938</v>
      </c>
    </row>
    <row r="30" spans="1:24">
      <c r="A30" s="41" t="s">
        <v>40</v>
      </c>
      <c r="B30" s="60">
        <v>678.99630176185883</v>
      </c>
      <c r="C30" s="60">
        <v>579.77494115780758</v>
      </c>
      <c r="D30" s="60">
        <v>472.48891600068731</v>
      </c>
      <c r="E30" s="60">
        <v>285.35967748158339</v>
      </c>
      <c r="F30" s="60">
        <v>262.94965625836215</v>
      </c>
      <c r="G30" s="60">
        <v>253.81570874449716</v>
      </c>
      <c r="H30" s="60">
        <v>183.64505068585311</v>
      </c>
      <c r="I30" s="60">
        <v>160.99655758681462</v>
      </c>
      <c r="J30" s="60">
        <v>136.0061226569035</v>
      </c>
      <c r="K30" s="59">
        <v>360.91404360961911</v>
      </c>
      <c r="L30" s="59">
        <v>406.30891619873046</v>
      </c>
      <c r="M30" s="59">
        <v>135.07353134155272</v>
      </c>
      <c r="N30" s="59">
        <v>97.104315673828125</v>
      </c>
      <c r="O30" s="59">
        <v>139.66017852783204</v>
      </c>
      <c r="P30" s="59">
        <v>157.84778851318359</v>
      </c>
      <c r="Q30" s="59">
        <v>210.74541870117187</v>
      </c>
      <c r="R30" s="59">
        <v>141.84113549804687</v>
      </c>
      <c r="S30" s="59">
        <v>62.619857421874997</v>
      </c>
      <c r="T30" s="59">
        <v>88.615333679199225</v>
      </c>
      <c r="U30" s="59">
        <v>115.16530773925781</v>
      </c>
      <c r="V30" s="59">
        <v>95.002095275878901</v>
      </c>
      <c r="W30" s="59">
        <v>79.490870239257816</v>
      </c>
      <c r="X30" s="59">
        <v>71.750566772460942</v>
      </c>
    </row>
    <row r="31" spans="1:24">
      <c r="A31" s="19" t="s">
        <v>41</v>
      </c>
      <c r="B31" s="62">
        <v>102.68937110631038</v>
      </c>
      <c r="C31" s="62">
        <v>104.14278046080831</v>
      </c>
      <c r="D31" s="62">
        <v>74.603090141887463</v>
      </c>
      <c r="E31" s="62">
        <v>49.740328830744673</v>
      </c>
      <c r="F31" s="62">
        <v>43.052626204670879</v>
      </c>
      <c r="G31" s="62">
        <v>59.563574217232087</v>
      </c>
      <c r="H31" s="62">
        <v>44.962092426037792</v>
      </c>
      <c r="I31" s="62">
        <v>51.72229652351367</v>
      </c>
      <c r="J31" s="62">
        <v>39.428170537653031</v>
      </c>
      <c r="K31" s="61">
        <v>42.158420364379886</v>
      </c>
      <c r="L31" s="61">
        <v>31.849536361694337</v>
      </c>
      <c r="M31" s="61">
        <v>36.83965916442871</v>
      </c>
      <c r="N31" s="61">
        <v>31.229582031250001</v>
      </c>
      <c r="O31" s="61">
        <v>19.179175659179688</v>
      </c>
      <c r="P31" s="61">
        <v>15.385542495727538</v>
      </c>
      <c r="Q31" s="61">
        <v>24.757655578613281</v>
      </c>
      <c r="R31" s="61">
        <v>18.673852264404296</v>
      </c>
      <c r="S31" s="61">
        <v>13.402807479858398</v>
      </c>
      <c r="T31" s="61">
        <v>18.662510787963868</v>
      </c>
      <c r="U31" s="61">
        <v>26.879199020385741</v>
      </c>
      <c r="V31" s="61">
        <v>0.46267849731445315</v>
      </c>
      <c r="W31" s="61">
        <v>2.8370099182128907</v>
      </c>
      <c r="X31" s="61">
        <v>4.1668770141601561</v>
      </c>
    </row>
    <row r="32" spans="1:24">
      <c r="A32" s="19" t="s">
        <v>42</v>
      </c>
      <c r="B32" s="62">
        <v>376.30731837973929</v>
      </c>
      <c r="C32" s="62">
        <v>431.15594046231172</v>
      </c>
      <c r="D32" s="62">
        <v>265.3767906814648</v>
      </c>
      <c r="E32" s="62">
        <v>180.40391212402889</v>
      </c>
      <c r="F32" s="62">
        <v>218.93697502770377</v>
      </c>
      <c r="G32" s="62">
        <v>227.04415758300919</v>
      </c>
      <c r="H32" s="62">
        <v>242.7996590069736</v>
      </c>
      <c r="I32" s="62">
        <v>209.36445256056274</v>
      </c>
      <c r="J32" s="62">
        <v>92.220690339118789</v>
      </c>
      <c r="K32" s="61">
        <v>120.57143072509766</v>
      </c>
      <c r="L32" s="61">
        <v>124.52064486694336</v>
      </c>
      <c r="M32" s="61">
        <v>83.455748718261717</v>
      </c>
      <c r="N32" s="61">
        <v>74.00821563720703</v>
      </c>
      <c r="O32" s="61">
        <v>90.145421783447262</v>
      </c>
      <c r="P32" s="61">
        <v>61.129523437499998</v>
      </c>
      <c r="Q32" s="61">
        <v>140.52225427246094</v>
      </c>
      <c r="R32" s="61">
        <v>40.368037963867188</v>
      </c>
      <c r="S32" s="61">
        <v>44.739036560058594</v>
      </c>
      <c r="T32" s="61">
        <v>50.608738433837893</v>
      </c>
      <c r="U32" s="61">
        <v>60.832358734130857</v>
      </c>
      <c r="V32" s="61">
        <v>23.718084228515625</v>
      </c>
      <c r="W32" s="61">
        <v>51.826831619262698</v>
      </c>
      <c r="X32" s="61">
        <v>22.745280273437501</v>
      </c>
    </row>
    <row r="33" spans="1:25">
      <c r="A33" s="19" t="s">
        <v>43</v>
      </c>
      <c r="B33" s="62">
        <v>154.95198561290781</v>
      </c>
      <c r="C33" s="62">
        <v>151.0092946304309</v>
      </c>
      <c r="D33" s="62">
        <v>135.7777016925549</v>
      </c>
      <c r="E33" s="62">
        <v>85.859853685354452</v>
      </c>
      <c r="F33" s="62">
        <v>114.30047695078018</v>
      </c>
      <c r="G33" s="62">
        <v>144.68784480732199</v>
      </c>
      <c r="H33" s="62">
        <v>152.3023660831968</v>
      </c>
      <c r="I33" s="62">
        <v>134.6049844682681</v>
      </c>
      <c r="J33" s="62">
        <v>80.270806650713808</v>
      </c>
      <c r="K33" s="61">
        <v>104.76377496337891</v>
      </c>
      <c r="L33" s="61">
        <v>79.932669731140138</v>
      </c>
      <c r="M33" s="61">
        <v>47.309798110961914</v>
      </c>
      <c r="N33" s="61">
        <v>35.768736457824708</v>
      </c>
      <c r="O33" s="61">
        <v>55.94173629760742</v>
      </c>
      <c r="P33" s="61">
        <v>44.358600769042965</v>
      </c>
      <c r="Q33" s="61">
        <v>61.792150802612305</v>
      </c>
      <c r="R33" s="61">
        <v>25.864863578796388</v>
      </c>
      <c r="S33" s="61">
        <v>46.356536003112794</v>
      </c>
      <c r="T33" s="61">
        <v>42.22434490966797</v>
      </c>
      <c r="U33" s="61">
        <v>37.34691613769531</v>
      </c>
      <c r="V33" s="61">
        <v>29.430397872924804</v>
      </c>
      <c r="W33" s="61">
        <v>28.893746932983397</v>
      </c>
      <c r="X33" s="61">
        <v>30.768448196411132</v>
      </c>
    </row>
    <row r="34" spans="1:25">
      <c r="A34" s="19" t="s">
        <v>44</v>
      </c>
      <c r="B34" s="62">
        <v>269.78144085721181</v>
      </c>
      <c r="C34" s="62">
        <v>224.17422491327522</v>
      </c>
      <c r="D34" s="62">
        <v>158.33752749352539</v>
      </c>
      <c r="E34" s="62">
        <v>110.74468257403615</v>
      </c>
      <c r="F34" s="62">
        <v>114.92996765065904</v>
      </c>
      <c r="G34" s="62">
        <v>118.44051870083264</v>
      </c>
      <c r="H34" s="62">
        <v>109.67354094323152</v>
      </c>
      <c r="I34" s="62">
        <v>83.076399067940528</v>
      </c>
      <c r="J34" s="62">
        <v>56.046264227101773</v>
      </c>
      <c r="K34" s="61">
        <v>75.715741424560548</v>
      </c>
      <c r="L34" s="61">
        <v>61.991233695983887</v>
      </c>
      <c r="M34" s="61">
        <v>51.765109977722169</v>
      </c>
      <c r="N34" s="61">
        <v>36.532174102783202</v>
      </c>
      <c r="O34" s="61">
        <v>40.603434059143069</v>
      </c>
      <c r="P34" s="61">
        <v>62.595307296752928</v>
      </c>
      <c r="Q34" s="61">
        <v>45.302540618896487</v>
      </c>
      <c r="R34" s="61">
        <v>29.918417236328125</v>
      </c>
      <c r="S34" s="61">
        <v>32.372221572875979</v>
      </c>
      <c r="T34" s="61">
        <v>35.587631996154784</v>
      </c>
      <c r="U34" s="61">
        <v>34.262877616882321</v>
      </c>
      <c r="V34" s="61">
        <v>11.706663909912109</v>
      </c>
      <c r="W34" s="61">
        <v>19.510894561767579</v>
      </c>
      <c r="X34" s="61">
        <v>18.703818862915039</v>
      </c>
    </row>
    <row r="35" spans="1:25">
      <c r="A35" s="19" t="s">
        <v>45</v>
      </c>
      <c r="B35" s="62">
        <v>212.67862681910333</v>
      </c>
      <c r="C35" s="62">
        <v>255.9071455766626</v>
      </c>
      <c r="D35" s="62">
        <v>131.20667205774546</v>
      </c>
      <c r="E35" s="62">
        <v>150.47833433972141</v>
      </c>
      <c r="F35" s="62">
        <v>142.43218144753459</v>
      </c>
      <c r="G35" s="62">
        <v>142.03693165497091</v>
      </c>
      <c r="H35" s="62">
        <v>114.50785343122692</v>
      </c>
      <c r="I35" s="62">
        <v>132.04519610531509</v>
      </c>
      <c r="J35" s="62">
        <v>85.218714032442435</v>
      </c>
      <c r="K35" s="61">
        <v>96.114659767150883</v>
      </c>
      <c r="L35" s="61">
        <v>109.31102167510986</v>
      </c>
      <c r="M35" s="61">
        <v>134.27026266479493</v>
      </c>
      <c r="N35" s="61">
        <v>101.12729634094238</v>
      </c>
      <c r="O35" s="61">
        <v>108.93263052368164</v>
      </c>
      <c r="P35" s="61">
        <v>86.957492988586424</v>
      </c>
      <c r="Q35" s="61">
        <v>83.372090576171871</v>
      </c>
      <c r="R35" s="61">
        <v>50.364874076843265</v>
      </c>
      <c r="S35" s="61">
        <v>41.475119155883789</v>
      </c>
      <c r="T35" s="61">
        <v>19.587554077148436</v>
      </c>
      <c r="U35" s="61">
        <v>34.277907249450685</v>
      </c>
      <c r="V35" s="61">
        <v>14.681864074707031</v>
      </c>
      <c r="W35" s="61">
        <v>33.975074539184568</v>
      </c>
      <c r="X35" s="61">
        <v>29.841462203979493</v>
      </c>
    </row>
    <row r="36" spans="1:25">
      <c r="A36" s="19" t="s">
        <v>46</v>
      </c>
      <c r="B36" s="62">
        <v>270.61559057277651</v>
      </c>
      <c r="C36" s="62">
        <v>210.29514088775224</v>
      </c>
      <c r="D36" s="62">
        <v>184.13678673516617</v>
      </c>
      <c r="E36" s="62">
        <v>117.37914473341772</v>
      </c>
      <c r="F36" s="62">
        <v>97.491984465754996</v>
      </c>
      <c r="G36" s="62">
        <v>132.62973076777783</v>
      </c>
      <c r="H36" s="62">
        <v>102.51698029423309</v>
      </c>
      <c r="I36" s="62">
        <v>95.14746840781649</v>
      </c>
      <c r="J36" s="62">
        <v>46.369298804801076</v>
      </c>
      <c r="K36" s="61">
        <v>69.909947311401368</v>
      </c>
      <c r="L36" s="61">
        <v>104.05675549316406</v>
      </c>
      <c r="M36" s="61">
        <v>71.988867691040042</v>
      </c>
      <c r="N36" s="61">
        <v>39.050913742065433</v>
      </c>
      <c r="O36" s="61">
        <v>43.073733062744139</v>
      </c>
      <c r="P36" s="61">
        <v>49.739563705444333</v>
      </c>
      <c r="Q36" s="61">
        <v>28.937903717041017</v>
      </c>
      <c r="R36" s="61">
        <v>21.37576385498047</v>
      </c>
      <c r="S36" s="61">
        <v>62.333344848632812</v>
      </c>
      <c r="T36" s="61">
        <v>66.072988021850591</v>
      </c>
      <c r="U36" s="61">
        <v>40.412155929565429</v>
      </c>
      <c r="V36" s="61">
        <v>8.4195248718261713</v>
      </c>
      <c r="W36" s="61">
        <v>37.346301223754885</v>
      </c>
      <c r="X36" s="61">
        <v>28.43547930908203</v>
      </c>
    </row>
    <row r="37" spans="1:25">
      <c r="A37" s="19" t="s">
        <v>47</v>
      </c>
      <c r="B37" s="62">
        <v>697.16355387003364</v>
      </c>
      <c r="C37" s="62">
        <v>380.934753688093</v>
      </c>
      <c r="D37" s="62">
        <v>351.92390529090278</v>
      </c>
      <c r="E37" s="62">
        <v>368.80960899525684</v>
      </c>
      <c r="F37" s="62">
        <v>265.19717673657482</v>
      </c>
      <c r="G37" s="62">
        <v>435.55721869171657</v>
      </c>
      <c r="H37" s="62">
        <v>333.36207308663853</v>
      </c>
      <c r="I37" s="62">
        <v>297.76119743214326</v>
      </c>
      <c r="J37" s="62">
        <v>207.3769805067725</v>
      </c>
      <c r="K37" s="61">
        <v>299.50550305175778</v>
      </c>
      <c r="L37" s="61">
        <v>266.84808966064452</v>
      </c>
      <c r="M37" s="61">
        <v>315.6900749206543</v>
      </c>
      <c r="N37" s="61">
        <v>206.80126538085938</v>
      </c>
      <c r="O37" s="61">
        <v>185.45705853271485</v>
      </c>
      <c r="P37" s="61">
        <v>147.36612634277344</v>
      </c>
      <c r="Q37" s="61">
        <v>119.19695654296875</v>
      </c>
      <c r="R37" s="61">
        <v>102.63691510009765</v>
      </c>
      <c r="S37" s="61">
        <v>97.306021789550783</v>
      </c>
      <c r="T37" s="61">
        <v>75.229544677734381</v>
      </c>
      <c r="U37" s="61">
        <v>148.79499353027344</v>
      </c>
      <c r="V37" s="61">
        <v>107.63388116455079</v>
      </c>
      <c r="W37" s="61">
        <v>125.6519836730957</v>
      </c>
      <c r="X37" s="61">
        <v>32.45178991699219</v>
      </c>
    </row>
    <row r="38" spans="1:25">
      <c r="A38" s="19" t="s">
        <v>48</v>
      </c>
      <c r="B38" s="62">
        <v>153.32860770188921</v>
      </c>
      <c r="C38" s="62">
        <v>119.10635051097883</v>
      </c>
      <c r="D38" s="62">
        <v>124.57387587534843</v>
      </c>
      <c r="E38" s="62">
        <v>145.49552766090466</v>
      </c>
      <c r="F38" s="62">
        <v>155.58458199756424</v>
      </c>
      <c r="G38" s="62">
        <v>147.17028392334285</v>
      </c>
      <c r="H38" s="62">
        <v>155.53610754783503</v>
      </c>
      <c r="I38" s="62">
        <v>147.21848000653594</v>
      </c>
      <c r="J38" s="62">
        <v>122.07740109290245</v>
      </c>
      <c r="K38" s="61">
        <v>143.37746509456633</v>
      </c>
      <c r="L38" s="61">
        <v>152.67862897872925</v>
      </c>
      <c r="M38" s="61">
        <v>103.88029900360108</v>
      </c>
      <c r="N38" s="61">
        <v>73.919619148254398</v>
      </c>
      <c r="O38" s="61">
        <v>90.954783428192144</v>
      </c>
      <c r="P38" s="61">
        <v>78.4357045288086</v>
      </c>
      <c r="Q38" s="61">
        <v>113.28881512451171</v>
      </c>
      <c r="R38" s="61">
        <v>60.444937355041503</v>
      </c>
      <c r="S38" s="61">
        <v>71.12791405105591</v>
      </c>
      <c r="T38" s="61">
        <v>62.616915748596192</v>
      </c>
      <c r="U38" s="61">
        <v>61.866035720825195</v>
      </c>
      <c r="V38" s="61">
        <v>31.008729919433595</v>
      </c>
      <c r="W38" s="61">
        <v>66.045886810302733</v>
      </c>
      <c r="X38" s="61">
        <v>62.646500831604001</v>
      </c>
    </row>
    <row r="39" spans="1:25">
      <c r="A39" s="19" t="s">
        <v>49</v>
      </c>
      <c r="B39" s="62">
        <v>504.47007666091201</v>
      </c>
      <c r="C39" s="62">
        <v>362.79466207150057</v>
      </c>
      <c r="D39" s="62">
        <v>413.17102354134039</v>
      </c>
      <c r="E39" s="62">
        <v>343.87783404953962</v>
      </c>
      <c r="F39" s="62">
        <v>305.79337421145499</v>
      </c>
      <c r="G39" s="62">
        <v>375.56219029856436</v>
      </c>
      <c r="H39" s="62">
        <v>252.06145312107182</v>
      </c>
      <c r="I39" s="62">
        <v>219.40783951222522</v>
      </c>
      <c r="J39" s="62">
        <v>132.30961834727594</v>
      </c>
      <c r="K39" s="61">
        <v>171.30280410766602</v>
      </c>
      <c r="L39" s="61">
        <v>129.5567530593872</v>
      </c>
      <c r="M39" s="61">
        <v>93.975785903930671</v>
      </c>
      <c r="N39" s="61">
        <v>26.2160262298584</v>
      </c>
      <c r="O39" s="61">
        <v>81.05400625610352</v>
      </c>
      <c r="P39" s="61">
        <v>76.79421607208252</v>
      </c>
      <c r="Q39" s="61">
        <v>58.392468658447264</v>
      </c>
      <c r="R39" s="61">
        <v>43.598247787475586</v>
      </c>
      <c r="S39" s="61">
        <v>53.590249832153319</v>
      </c>
      <c r="T39" s="61">
        <v>51.862303298950195</v>
      </c>
      <c r="U39" s="61">
        <v>40.414152832031249</v>
      </c>
      <c r="V39" s="61">
        <v>11.316033416748047</v>
      </c>
      <c r="W39" s="61">
        <v>15.45714501953125</v>
      </c>
      <c r="X39" s="61">
        <v>2.9068524780273437</v>
      </c>
    </row>
    <row r="40" spans="1:25">
      <c r="A40" s="19" t="s">
        <v>50</v>
      </c>
      <c r="B40" s="62">
        <v>163.55215412152907</v>
      </c>
      <c r="C40" s="62">
        <v>190.7649934171265</v>
      </c>
      <c r="D40" s="62">
        <v>126.56162779294299</v>
      </c>
      <c r="E40" s="62">
        <v>80.225138142571637</v>
      </c>
      <c r="F40" s="62">
        <v>100.51521992278826</v>
      </c>
      <c r="G40" s="62">
        <v>103.58645504031502</v>
      </c>
      <c r="H40" s="62">
        <v>52.100546410518191</v>
      </c>
      <c r="I40" s="62">
        <v>60.803718997055867</v>
      </c>
      <c r="J40" s="62">
        <v>71.462592820686226</v>
      </c>
      <c r="K40" s="61">
        <v>40.095369247436523</v>
      </c>
      <c r="L40" s="61">
        <v>54.27304825210571</v>
      </c>
      <c r="M40" s="61">
        <v>30.657361177444457</v>
      </c>
      <c r="N40" s="61">
        <v>10.288365226745606</v>
      </c>
      <c r="O40" s="61">
        <v>16.705832237243651</v>
      </c>
      <c r="P40" s="61">
        <v>20.605998607635499</v>
      </c>
      <c r="Q40" s="61">
        <v>16.669107078552248</v>
      </c>
      <c r="R40" s="61">
        <v>9.5983520660400394</v>
      </c>
      <c r="S40" s="61">
        <v>33.567617393493656</v>
      </c>
      <c r="T40" s="61">
        <v>17.409418376922609</v>
      </c>
      <c r="U40" s="61">
        <v>24.526499729156495</v>
      </c>
      <c r="V40" s="61">
        <v>9.5648744430541992</v>
      </c>
      <c r="W40" s="61">
        <v>10.920198242187499</v>
      </c>
      <c r="X40" s="61">
        <v>5.7769607772827145</v>
      </c>
    </row>
    <row r="41" spans="1:25">
      <c r="A41" s="19" t="s">
        <v>51</v>
      </c>
      <c r="B41" s="62">
        <v>167.02899381078933</v>
      </c>
      <c r="C41" s="62">
        <v>67.307540688637516</v>
      </c>
      <c r="D41" s="62">
        <v>128.70154920051252</v>
      </c>
      <c r="E41" s="62">
        <v>86.264313170645224</v>
      </c>
      <c r="F41" s="62">
        <v>90.695166076492697</v>
      </c>
      <c r="G41" s="62">
        <v>118.69518843397169</v>
      </c>
      <c r="H41" s="62">
        <v>117.05382227787381</v>
      </c>
      <c r="I41" s="62">
        <v>117.35058613721159</v>
      </c>
      <c r="J41" s="62">
        <v>110.85091984014322</v>
      </c>
      <c r="K41" s="61">
        <v>112.55692385864258</v>
      </c>
      <c r="L41" s="61">
        <v>66.986130065917962</v>
      </c>
      <c r="M41" s="61">
        <v>40.947364151000976</v>
      </c>
      <c r="N41" s="61">
        <v>32.603485412597657</v>
      </c>
      <c r="O41" s="61">
        <v>14.841424072265625</v>
      </c>
      <c r="P41" s="61">
        <v>40.320474670410157</v>
      </c>
      <c r="Q41" s="61">
        <v>39.258186447143558</v>
      </c>
      <c r="R41" s="61">
        <v>24.92383462524414</v>
      </c>
      <c r="S41" s="61">
        <v>8.2685795288085941</v>
      </c>
      <c r="T41" s="61">
        <v>18.184774108886717</v>
      </c>
      <c r="U41" s="61">
        <v>5.2959633789062499</v>
      </c>
      <c r="V41" s="61">
        <v>16.660564788818359</v>
      </c>
      <c r="W41" s="61">
        <v>5.9358317718505855</v>
      </c>
      <c r="X41" s="61">
        <v>14.458348571777345</v>
      </c>
    </row>
    <row r="42" spans="1:25">
      <c r="A42" s="19" t="s">
        <v>52</v>
      </c>
      <c r="B42" s="62">
        <v>253.71000616867894</v>
      </c>
      <c r="C42" s="62">
        <v>309.40480468091715</v>
      </c>
      <c r="D42" s="62">
        <v>259.11937339496245</v>
      </c>
      <c r="E42" s="62">
        <v>183.18357368816606</v>
      </c>
      <c r="F42" s="62">
        <v>190.4198822504267</v>
      </c>
      <c r="G42" s="62">
        <v>205.56051082280453</v>
      </c>
      <c r="H42" s="62">
        <v>196.36000816694568</v>
      </c>
      <c r="I42" s="62">
        <v>241.43817402665539</v>
      </c>
      <c r="J42" s="62">
        <v>227.11801338908094</v>
      </c>
      <c r="K42" s="61">
        <v>194.00728329467773</v>
      </c>
      <c r="L42" s="61">
        <v>188.59343537902831</v>
      </c>
      <c r="M42" s="61">
        <v>196.56800868988037</v>
      </c>
      <c r="N42" s="61">
        <v>133.87443875122071</v>
      </c>
      <c r="O42" s="61">
        <v>146.09263941192626</v>
      </c>
      <c r="P42" s="61">
        <v>144.07215632629394</v>
      </c>
      <c r="Q42" s="61">
        <v>160.12523210906983</v>
      </c>
      <c r="R42" s="61">
        <v>114.60638145446778</v>
      </c>
      <c r="S42" s="61">
        <v>101.80044357299805</v>
      </c>
      <c r="T42" s="61">
        <v>72.860169769287111</v>
      </c>
      <c r="U42" s="61">
        <v>123.7908765258789</v>
      </c>
      <c r="V42" s="61">
        <v>50.665921859741211</v>
      </c>
      <c r="W42" s="61">
        <v>67.731981262207029</v>
      </c>
      <c r="X42" s="61">
        <v>69.962297515869139</v>
      </c>
    </row>
    <row r="43" spans="1:25">
      <c r="A43" s="19" t="s">
        <v>53</v>
      </c>
      <c r="B43" s="62">
        <v>331.14008889421916</v>
      </c>
      <c r="C43" s="62">
        <v>319.9412293925887</v>
      </c>
      <c r="D43" s="62">
        <v>174.34594955471599</v>
      </c>
      <c r="E43" s="62">
        <v>191.75220147865875</v>
      </c>
      <c r="F43" s="62">
        <v>256.16143053953834</v>
      </c>
      <c r="G43" s="62">
        <v>221.68871978392596</v>
      </c>
      <c r="H43" s="62">
        <v>161.51887088541505</v>
      </c>
      <c r="I43" s="62">
        <v>162.16157299317845</v>
      </c>
      <c r="J43" s="62">
        <v>84.113244560085917</v>
      </c>
      <c r="K43" s="61">
        <v>58.324786193847658</v>
      </c>
      <c r="L43" s="61">
        <v>101.90236013031006</v>
      </c>
      <c r="M43" s="61">
        <v>97.367700332641604</v>
      </c>
      <c r="N43" s="61">
        <v>44.582321228027347</v>
      </c>
      <c r="O43" s="61">
        <v>55.284419586181642</v>
      </c>
      <c r="P43" s="61">
        <v>91.325860931396491</v>
      </c>
      <c r="Q43" s="61">
        <v>91.961232070922847</v>
      </c>
      <c r="R43" s="61">
        <v>47.340952301025389</v>
      </c>
      <c r="S43" s="61">
        <v>78.864328277587887</v>
      </c>
      <c r="T43" s="61">
        <v>86.24282679748535</v>
      </c>
      <c r="U43" s="61">
        <v>72.576877967834477</v>
      </c>
      <c r="V43" s="61">
        <v>21.298256698608398</v>
      </c>
      <c r="W43" s="61">
        <v>54.28478631591797</v>
      </c>
      <c r="X43" s="61">
        <v>30.922580886840819</v>
      </c>
    </row>
    <row r="44" spans="1:25">
      <c r="A44" s="19" t="s">
        <v>54</v>
      </c>
      <c r="B44" s="62">
        <v>398.4782376363496</v>
      </c>
      <c r="C44" s="62">
        <v>290.31638827789635</v>
      </c>
      <c r="D44" s="62">
        <v>212.80508227268473</v>
      </c>
      <c r="E44" s="62">
        <v>188.13231498844286</v>
      </c>
      <c r="F44" s="62">
        <v>181.92276730879465</v>
      </c>
      <c r="G44" s="62">
        <v>230.86705645126597</v>
      </c>
      <c r="H44" s="62">
        <v>170.2481117663379</v>
      </c>
      <c r="I44" s="62">
        <v>183.21792015453752</v>
      </c>
      <c r="J44" s="62">
        <v>123.66254630770274</v>
      </c>
      <c r="K44" s="61">
        <v>97.367963096618652</v>
      </c>
      <c r="L44" s="61">
        <v>45.002270507812497</v>
      </c>
      <c r="M44" s="61">
        <v>83.281741661071777</v>
      </c>
      <c r="N44" s="61">
        <v>46.169635368347166</v>
      </c>
      <c r="O44" s="61">
        <v>33.698264114379882</v>
      </c>
      <c r="P44" s="61">
        <v>42.230287216186525</v>
      </c>
      <c r="Q44" s="61">
        <v>47.298844604492189</v>
      </c>
      <c r="R44" s="61">
        <v>42.984476577758791</v>
      </c>
      <c r="S44" s="61">
        <v>11.182580795288086</v>
      </c>
      <c r="T44" s="61">
        <v>5.8363195800781247</v>
      </c>
      <c r="U44" s="61">
        <v>7.7372775268554683</v>
      </c>
      <c r="V44" s="61">
        <v>15.432301818847657</v>
      </c>
      <c r="W44" s="61">
        <v>17.560565734863282</v>
      </c>
      <c r="X44" s="61">
        <v>25.19473831176758</v>
      </c>
    </row>
    <row r="45" spans="1:25">
      <c r="A45" s="19" t="s">
        <v>55</v>
      </c>
      <c r="B45" s="62">
        <v>209.7680226370168</v>
      </c>
      <c r="C45" s="62">
        <v>101.89454117940726</v>
      </c>
      <c r="D45" s="62">
        <v>131.82168664905529</v>
      </c>
      <c r="E45" s="62">
        <v>85.394501660757356</v>
      </c>
      <c r="F45" s="62">
        <v>127.09514768016729</v>
      </c>
      <c r="G45" s="62">
        <v>75.274115065984532</v>
      </c>
      <c r="H45" s="62">
        <v>49.949913399995665</v>
      </c>
      <c r="I45" s="62">
        <v>30.208754583390519</v>
      </c>
      <c r="J45" s="62">
        <v>37.324825199395576</v>
      </c>
      <c r="K45" s="61">
        <v>21.023483627319337</v>
      </c>
      <c r="L45" s="61">
        <v>6.5368473815917971</v>
      </c>
      <c r="M45" s="61">
        <v>6.2257957763671872</v>
      </c>
      <c r="N45" s="61">
        <v>11.916382690429687</v>
      </c>
      <c r="O45" s="61">
        <v>9.1019782028198239</v>
      </c>
      <c r="P45" s="61">
        <v>15.424356430053711</v>
      </c>
      <c r="Q45" s="61">
        <v>6.7633330154418942</v>
      </c>
      <c r="R45" s="61">
        <v>4.4429385681152347</v>
      </c>
      <c r="S45" s="61">
        <v>5.8988870849609372</v>
      </c>
      <c r="T45" s="61">
        <v>7.2079419555664064</v>
      </c>
      <c r="U45" s="61">
        <v>5.9823433990478518</v>
      </c>
      <c r="V45" s="61">
        <v>3.9600577697753905</v>
      </c>
      <c r="W45" s="61">
        <v>2.8162368469238279</v>
      </c>
      <c r="X45" s="61">
        <v>2.0598929443359375</v>
      </c>
    </row>
    <row r="46" spans="1:25">
      <c r="A46" s="19" t="s">
        <v>56</v>
      </c>
      <c r="B46" s="62">
        <v>666.38544599211207</v>
      </c>
      <c r="C46" s="62">
        <v>552.62605159132909</v>
      </c>
      <c r="D46" s="62">
        <v>419.32108363012611</v>
      </c>
      <c r="E46" s="62">
        <v>309.3089580261597</v>
      </c>
      <c r="F46" s="62">
        <v>293.54860480845565</v>
      </c>
      <c r="G46" s="62">
        <v>336.40082540493393</v>
      </c>
      <c r="H46" s="62">
        <v>261.10284354300586</v>
      </c>
      <c r="I46" s="62">
        <v>275.97564909148497</v>
      </c>
      <c r="J46" s="62">
        <v>217.59710722319531</v>
      </c>
      <c r="K46" s="61">
        <v>103.45135432434083</v>
      </c>
      <c r="L46" s="61">
        <v>101.3421326751709</v>
      </c>
      <c r="M46" s="61">
        <v>41.213332489013673</v>
      </c>
      <c r="N46" s="61">
        <v>38.915423797607424</v>
      </c>
      <c r="O46" s="61">
        <v>33.112769378662108</v>
      </c>
      <c r="P46" s="61">
        <v>51.8402350769043</v>
      </c>
      <c r="Q46" s="61">
        <v>48.191023284912106</v>
      </c>
      <c r="R46" s="61">
        <v>53.665655593872067</v>
      </c>
      <c r="S46" s="61">
        <v>25.548201980590822</v>
      </c>
      <c r="T46" s="61">
        <v>47.835697113037106</v>
      </c>
      <c r="U46" s="61">
        <v>32.083775970458987</v>
      </c>
      <c r="V46" s="61">
        <v>25.13100277709961</v>
      </c>
      <c r="W46" s="61">
        <v>12.722956832885743</v>
      </c>
      <c r="X46" s="61">
        <v>9.3585392456054688</v>
      </c>
    </row>
    <row r="47" spans="1:25">
      <c r="A47" s="41" t="s">
        <v>57</v>
      </c>
      <c r="B47" s="60">
        <v>1336.0484173840118</v>
      </c>
      <c r="C47" s="60">
        <v>912.39182708730834</v>
      </c>
      <c r="D47" s="60">
        <v>745.24573603358238</v>
      </c>
      <c r="E47" s="60">
        <v>794.88750387292657</v>
      </c>
      <c r="F47" s="60">
        <v>632.05527699712684</v>
      </c>
      <c r="G47" s="60">
        <v>597.59394276764897</v>
      </c>
      <c r="H47" s="60">
        <v>415.46183862123553</v>
      </c>
      <c r="I47" s="60">
        <v>560.67401352749732</v>
      </c>
      <c r="J47" s="60">
        <v>368.75796720768687</v>
      </c>
      <c r="K47" s="59">
        <v>405.93826904296873</v>
      </c>
      <c r="L47" s="59">
        <v>441.58680715942381</v>
      </c>
      <c r="M47" s="59">
        <v>436.79974142456052</v>
      </c>
      <c r="N47" s="59">
        <v>288.61619000244139</v>
      </c>
      <c r="O47" s="59">
        <v>222.95617602539062</v>
      </c>
      <c r="P47" s="59">
        <v>335.38050341796873</v>
      </c>
      <c r="Q47" s="59">
        <v>330.13392196655275</v>
      </c>
      <c r="R47" s="59">
        <v>343.68960223388672</v>
      </c>
      <c r="S47" s="59">
        <v>531.57834417724609</v>
      </c>
      <c r="T47" s="59">
        <v>515.59044583129878</v>
      </c>
      <c r="U47" s="59">
        <v>253.79513269042968</v>
      </c>
      <c r="V47" s="59">
        <v>179.77199594116212</v>
      </c>
      <c r="W47" s="59">
        <v>140.40984902954102</v>
      </c>
      <c r="X47" s="59">
        <v>194.36051293945312</v>
      </c>
      <c r="Y47" s="132"/>
    </row>
    <row r="48" spans="1:25">
      <c r="A48" s="19" t="s">
        <v>58</v>
      </c>
      <c r="B48" s="62">
        <v>900.45631489470077</v>
      </c>
      <c r="C48" s="62">
        <v>806.4926601144258</v>
      </c>
      <c r="D48" s="62">
        <v>678.36869738502344</v>
      </c>
      <c r="E48" s="62">
        <v>727.0720357553156</v>
      </c>
      <c r="F48" s="62">
        <v>621.89420917554185</v>
      </c>
      <c r="G48" s="62">
        <v>556.5696563855779</v>
      </c>
      <c r="H48" s="62">
        <v>606.65871804694689</v>
      </c>
      <c r="I48" s="62">
        <v>418.4849075501167</v>
      </c>
      <c r="J48" s="62">
        <v>427.9765373809837</v>
      </c>
      <c r="K48" s="61">
        <v>404.19520149230959</v>
      </c>
      <c r="L48" s="61">
        <v>328.54662281799318</v>
      </c>
      <c r="M48" s="61">
        <v>493.30703675842284</v>
      </c>
      <c r="N48" s="61">
        <v>288.82672167968752</v>
      </c>
      <c r="O48" s="61">
        <v>301.09252804565432</v>
      </c>
      <c r="P48" s="61">
        <v>251.04286026000977</v>
      </c>
      <c r="Q48" s="61">
        <v>255.54671612548827</v>
      </c>
      <c r="R48" s="61">
        <v>186.05694485473632</v>
      </c>
      <c r="S48" s="61">
        <v>180.19650979614258</v>
      </c>
      <c r="T48" s="61">
        <v>88.518190002441401</v>
      </c>
      <c r="U48" s="61">
        <v>81.407493347167971</v>
      </c>
      <c r="V48" s="61">
        <v>28.434335357666015</v>
      </c>
      <c r="W48" s="61">
        <v>25.257728973388673</v>
      </c>
      <c r="X48" s="61">
        <v>30.401026977539061</v>
      </c>
      <c r="Y48" s="132"/>
    </row>
    <row r="49" spans="1:25">
      <c r="A49" s="19" t="s">
        <v>59</v>
      </c>
      <c r="B49" s="62">
        <v>979.37896054789996</v>
      </c>
      <c r="C49" s="62">
        <v>774.53068428307961</v>
      </c>
      <c r="D49" s="62">
        <v>636.13965165360241</v>
      </c>
      <c r="E49" s="62">
        <v>408.37459276970213</v>
      </c>
      <c r="F49" s="62">
        <v>422.31992690177321</v>
      </c>
      <c r="G49" s="62">
        <v>379.66317483883148</v>
      </c>
      <c r="H49" s="62">
        <v>290.97294307866474</v>
      </c>
      <c r="I49" s="62">
        <v>191.18533087286787</v>
      </c>
      <c r="J49" s="62">
        <v>290.46352321893261</v>
      </c>
      <c r="K49" s="61">
        <v>201.18002449035646</v>
      </c>
      <c r="L49" s="61">
        <v>117.39097420883179</v>
      </c>
      <c r="M49" s="61">
        <v>159.67692814636231</v>
      </c>
      <c r="N49" s="61">
        <v>108.12527188873291</v>
      </c>
      <c r="O49" s="61">
        <v>99.541753997802729</v>
      </c>
      <c r="P49" s="61">
        <v>150.13774891662598</v>
      </c>
      <c r="Q49" s="61">
        <v>140.72366066741944</v>
      </c>
      <c r="R49" s="61">
        <v>75.663601440429687</v>
      </c>
      <c r="S49" s="61">
        <v>146.837737449646</v>
      </c>
      <c r="T49" s="61">
        <v>61.246401031494138</v>
      </c>
      <c r="U49" s="61">
        <v>106.68774054718017</v>
      </c>
      <c r="V49" s="61">
        <v>55.497201156616214</v>
      </c>
      <c r="W49" s="61">
        <v>73.933433151245112</v>
      </c>
      <c r="X49" s="61">
        <v>74.809769882202147</v>
      </c>
      <c r="Y49" s="132"/>
    </row>
    <row r="50" spans="1:25">
      <c r="A50" s="19" t="s">
        <v>60</v>
      </c>
      <c r="B50" s="62">
        <v>873.24181746383886</v>
      </c>
      <c r="C50" s="62">
        <v>828.8581651244366</v>
      </c>
      <c r="D50" s="62">
        <v>569.22572723199085</v>
      </c>
      <c r="E50" s="62">
        <v>510.13699830537269</v>
      </c>
      <c r="F50" s="62">
        <v>561.85823583218826</v>
      </c>
      <c r="G50" s="62">
        <v>612.5031315995933</v>
      </c>
      <c r="H50" s="62">
        <v>637.54124493034431</v>
      </c>
      <c r="I50" s="62">
        <v>589.13268745697451</v>
      </c>
      <c r="J50" s="62">
        <v>377.9564129160733</v>
      </c>
      <c r="K50" s="61">
        <v>381.29553857421877</v>
      </c>
      <c r="L50" s="61">
        <v>202.89685449218749</v>
      </c>
      <c r="M50" s="61">
        <v>138.59302868652344</v>
      </c>
      <c r="N50" s="61">
        <v>30.580657196044921</v>
      </c>
      <c r="O50" s="61">
        <v>109.93907075500488</v>
      </c>
      <c r="P50" s="61">
        <v>84.198410537719724</v>
      </c>
      <c r="Q50" s="61">
        <v>166.22738803100586</v>
      </c>
      <c r="R50" s="61">
        <v>63.533862899780274</v>
      </c>
      <c r="S50" s="61">
        <v>155.70256883239747</v>
      </c>
      <c r="T50" s="61">
        <v>168.79551464843749</v>
      </c>
      <c r="U50" s="61">
        <v>146.99529445648193</v>
      </c>
      <c r="V50" s="61">
        <v>36.210965270996091</v>
      </c>
      <c r="W50" s="61">
        <v>122.83388249206543</v>
      </c>
      <c r="X50" s="61">
        <v>139.52122438049315</v>
      </c>
      <c r="Y50" s="132"/>
    </row>
    <row r="51" spans="1:25">
      <c r="A51" s="19" t="s">
        <v>61</v>
      </c>
      <c r="B51" s="62">
        <v>848.35266061367565</v>
      </c>
      <c r="C51" s="62">
        <v>565.26882024636643</v>
      </c>
      <c r="D51" s="62">
        <v>670.72408116584165</v>
      </c>
      <c r="E51" s="62">
        <v>846.13096881073511</v>
      </c>
      <c r="F51" s="62">
        <v>630.79460715768585</v>
      </c>
      <c r="G51" s="62">
        <v>464.30833006661874</v>
      </c>
      <c r="H51" s="62">
        <v>348.39865666121653</v>
      </c>
      <c r="I51" s="62">
        <v>375.10526826265612</v>
      </c>
      <c r="J51" s="62">
        <v>128.60176903905818</v>
      </c>
      <c r="K51" s="61">
        <v>193.16081396484375</v>
      </c>
      <c r="L51" s="61">
        <v>441.1259017791748</v>
      </c>
      <c r="M51" s="61">
        <v>232.75277978515626</v>
      </c>
      <c r="N51" s="61">
        <v>201.6786358947754</v>
      </c>
      <c r="O51" s="61">
        <v>245.50604229736328</v>
      </c>
      <c r="P51" s="61">
        <v>188.76597369384766</v>
      </c>
      <c r="Q51" s="61">
        <v>123.32411456298829</v>
      </c>
      <c r="R51" s="61">
        <v>214.90839294433593</v>
      </c>
      <c r="S51" s="61">
        <v>211.20221200561522</v>
      </c>
      <c r="T51" s="61">
        <v>272.30874588012693</v>
      </c>
      <c r="U51" s="61">
        <v>162.25280499267578</v>
      </c>
      <c r="V51" s="61">
        <v>150.67013037109376</v>
      </c>
      <c r="W51" s="61">
        <v>372.34315687561036</v>
      </c>
      <c r="X51" s="61">
        <v>167.77691116333008</v>
      </c>
      <c r="Y51" s="132"/>
    </row>
    <row r="52" spans="1:25">
      <c r="A52" s="19" t="s">
        <v>62</v>
      </c>
      <c r="B52" s="62">
        <v>394.21314967225339</v>
      </c>
      <c r="C52" s="62">
        <v>291.41298327010628</v>
      </c>
      <c r="D52" s="62">
        <v>80.148330183284557</v>
      </c>
      <c r="E52" s="62">
        <v>164.06188848964743</v>
      </c>
      <c r="F52" s="62">
        <v>161.96837314729822</v>
      </c>
      <c r="G52" s="62">
        <v>134.05698430218078</v>
      </c>
      <c r="H52" s="62">
        <v>175.35832515407196</v>
      </c>
      <c r="I52" s="62">
        <v>127.88119049188138</v>
      </c>
      <c r="J52" s="62">
        <v>158.16488991800551</v>
      </c>
      <c r="K52" s="61">
        <v>111.01282976913453</v>
      </c>
      <c r="L52" s="61">
        <v>101.75906881332398</v>
      </c>
      <c r="M52" s="61">
        <v>68.240698303222658</v>
      </c>
      <c r="N52" s="61">
        <v>81.983752166748047</v>
      </c>
      <c r="O52" s="61">
        <v>73.480368515014646</v>
      </c>
      <c r="P52" s="61">
        <v>64.832223579406744</v>
      </c>
      <c r="Q52" s="61">
        <v>59.181067077636719</v>
      </c>
      <c r="R52" s="61">
        <v>37.833320739746092</v>
      </c>
      <c r="S52" s="61">
        <v>32.121329887390139</v>
      </c>
      <c r="T52" s="61">
        <v>15.043965972900391</v>
      </c>
      <c r="U52" s="61">
        <v>8.119335662841797</v>
      </c>
      <c r="V52" s="61">
        <v>2.2812107086181639</v>
      </c>
      <c r="W52" s="61">
        <v>5.087081604003906</v>
      </c>
      <c r="X52" s="61">
        <v>1.7437113647460938</v>
      </c>
      <c r="Y52" s="132"/>
    </row>
    <row r="53" spans="1:25">
      <c r="A53" s="19" t="s">
        <v>63</v>
      </c>
      <c r="B53" s="62">
        <v>689.64737246901586</v>
      </c>
      <c r="C53" s="62">
        <v>386.64905551720426</v>
      </c>
      <c r="D53" s="62">
        <v>536.1626965189663</v>
      </c>
      <c r="E53" s="62">
        <v>429.16753443428979</v>
      </c>
      <c r="F53" s="62">
        <v>397.32317423271104</v>
      </c>
      <c r="G53" s="62">
        <v>391.29505662759919</v>
      </c>
      <c r="H53" s="62">
        <v>350.02235076628961</v>
      </c>
      <c r="I53" s="62">
        <v>259.10288182989325</v>
      </c>
      <c r="J53" s="62">
        <v>228.59855101646991</v>
      </c>
      <c r="K53" s="61">
        <v>158.70808666229249</v>
      </c>
      <c r="L53" s="61">
        <v>150.55001321411132</v>
      </c>
      <c r="M53" s="61">
        <v>89.540601043701173</v>
      </c>
      <c r="N53" s="61">
        <v>53.897386138916019</v>
      </c>
      <c r="O53" s="61">
        <v>52.923729248046875</v>
      </c>
      <c r="P53" s="61">
        <v>30.321556686401369</v>
      </c>
      <c r="Q53" s="61">
        <v>52.58091146850586</v>
      </c>
      <c r="R53" s="61">
        <v>28.014873016357424</v>
      </c>
      <c r="S53" s="61">
        <v>37.442357681274416</v>
      </c>
      <c r="T53" s="61">
        <v>27.64586672973633</v>
      </c>
      <c r="U53" s="61">
        <v>8.7162930908203133</v>
      </c>
      <c r="V53" s="61">
        <v>17.976214584350586</v>
      </c>
      <c r="W53" s="61">
        <v>24.66384405517578</v>
      </c>
      <c r="X53" s="61">
        <v>9.6216628417968746</v>
      </c>
      <c r="Y53" s="132"/>
    </row>
    <row r="54" spans="1:25">
      <c r="A54" s="19" t="s">
        <v>64</v>
      </c>
      <c r="B54" s="62">
        <v>229.99687454553899</v>
      </c>
      <c r="C54" s="62">
        <v>173.17595350633238</v>
      </c>
      <c r="D54" s="62">
        <v>121.39528559108015</v>
      </c>
      <c r="E54" s="62">
        <v>96.543805585045448</v>
      </c>
      <c r="F54" s="62">
        <v>77.716606215493016</v>
      </c>
      <c r="G54" s="62">
        <v>87.747574003279482</v>
      </c>
      <c r="H54" s="62">
        <v>63.141981805532957</v>
      </c>
      <c r="I54" s="62">
        <v>54.075001968598869</v>
      </c>
      <c r="J54" s="62">
        <v>41.856466267315348</v>
      </c>
      <c r="K54" s="61">
        <v>61.019147346496581</v>
      </c>
      <c r="L54" s="61">
        <v>47.716779857635501</v>
      </c>
      <c r="M54" s="61">
        <v>47.163720565795899</v>
      </c>
      <c r="N54" s="61">
        <v>38.14182955169678</v>
      </c>
      <c r="O54" s="61">
        <v>68.13062585067749</v>
      </c>
      <c r="P54" s="61">
        <v>37.700357318878176</v>
      </c>
      <c r="Q54" s="61">
        <v>54.170929733276367</v>
      </c>
      <c r="R54" s="61">
        <v>11.302322189331054</v>
      </c>
      <c r="S54" s="61">
        <v>42.015451538085941</v>
      </c>
      <c r="T54" s="61">
        <v>15.044123733520507</v>
      </c>
      <c r="U54" s="61">
        <v>9.7846246185302732</v>
      </c>
      <c r="V54" s="61">
        <v>7.4832322540283203</v>
      </c>
      <c r="W54" s="61">
        <v>7.7189161911010746</v>
      </c>
      <c r="X54" s="61">
        <v>8.2013297729492187</v>
      </c>
      <c r="Y54" s="132"/>
    </row>
    <row r="55" spans="1:25">
      <c r="A55" s="19" t="s">
        <v>174</v>
      </c>
      <c r="B55" s="193" t="s">
        <v>458</v>
      </c>
      <c r="C55" s="192" t="s">
        <v>458</v>
      </c>
      <c r="D55" s="192" t="s">
        <v>458</v>
      </c>
      <c r="E55" s="192" t="s">
        <v>458</v>
      </c>
      <c r="F55" s="192" t="s">
        <v>458</v>
      </c>
      <c r="G55" s="192" t="s">
        <v>458</v>
      </c>
      <c r="H55" s="192" t="s">
        <v>458</v>
      </c>
      <c r="I55" s="192" t="s">
        <v>458</v>
      </c>
      <c r="J55" s="192" t="s">
        <v>458</v>
      </c>
      <c r="K55" s="61">
        <v>13.326848903656005</v>
      </c>
      <c r="L55" s="61">
        <v>11.550792297363282</v>
      </c>
      <c r="M55" s="61">
        <v>13.890163169860839</v>
      </c>
      <c r="N55" s="61">
        <v>6.9459609603881836</v>
      </c>
      <c r="O55" s="61">
        <v>29.757296821594238</v>
      </c>
      <c r="P55" s="61">
        <v>17.369120811462402</v>
      </c>
      <c r="Q55" s="61">
        <v>26.572671104431151</v>
      </c>
      <c r="R55" s="61">
        <v>3.5669130249023437</v>
      </c>
      <c r="S55" s="61">
        <v>16.6070224609375</v>
      </c>
      <c r="T55" s="61">
        <v>6.5862644805908204</v>
      </c>
      <c r="U55" s="61">
        <v>5.6528154296875002</v>
      </c>
      <c r="V55" s="61">
        <v>1.5014997253417968</v>
      </c>
      <c r="W55" s="61">
        <v>10.790428398132324</v>
      </c>
      <c r="X55" s="61">
        <v>4.7328841552734371</v>
      </c>
      <c r="Y55" s="132"/>
    </row>
    <row r="56" spans="1:25">
      <c r="A56" s="19" t="s">
        <v>65</v>
      </c>
      <c r="B56" s="62">
        <v>368.88106902320391</v>
      </c>
      <c r="C56" s="62">
        <v>299.17465201245449</v>
      </c>
      <c r="D56" s="62">
        <v>255.67866229285912</v>
      </c>
      <c r="E56" s="62">
        <v>146.11621829318767</v>
      </c>
      <c r="F56" s="62">
        <v>131.62860076906401</v>
      </c>
      <c r="G56" s="62">
        <v>107.13077825438702</v>
      </c>
      <c r="H56" s="62">
        <v>119.32322089923866</v>
      </c>
      <c r="I56" s="62">
        <v>95.163628368390832</v>
      </c>
      <c r="J56" s="62">
        <v>67.542967082660567</v>
      </c>
      <c r="K56" s="61">
        <v>144.04059148406984</v>
      </c>
      <c r="L56" s="61">
        <v>122.13494445037841</v>
      </c>
      <c r="M56" s="61">
        <v>79.317632965087896</v>
      </c>
      <c r="N56" s="61">
        <v>46.254613922119141</v>
      </c>
      <c r="O56" s="61">
        <v>49.794636505126952</v>
      </c>
      <c r="P56" s="61">
        <v>51.57178950500488</v>
      </c>
      <c r="Q56" s="61">
        <v>81.561100967407228</v>
      </c>
      <c r="R56" s="61">
        <v>56.885547927856443</v>
      </c>
      <c r="S56" s="61">
        <v>44.078600204467776</v>
      </c>
      <c r="T56" s="61">
        <v>83.118338302612301</v>
      </c>
      <c r="U56" s="61">
        <v>84.144345031738283</v>
      </c>
      <c r="V56" s="61">
        <v>44.338401016235352</v>
      </c>
      <c r="W56" s="61">
        <v>53.892133819580081</v>
      </c>
      <c r="X56" s="61">
        <v>15.995206207275391</v>
      </c>
      <c r="Y56" s="132"/>
    </row>
    <row r="57" spans="1:25">
      <c r="A57" s="19" t="s">
        <v>66</v>
      </c>
      <c r="B57" s="62">
        <v>851.31545855532795</v>
      </c>
      <c r="C57" s="62">
        <v>609.57171132149222</v>
      </c>
      <c r="D57" s="62">
        <v>427.11343449495217</v>
      </c>
      <c r="E57" s="62">
        <v>543.39846467099869</v>
      </c>
      <c r="F57" s="62">
        <v>343.3183172498218</v>
      </c>
      <c r="G57" s="62">
        <v>240.38522336706839</v>
      </c>
      <c r="H57" s="62">
        <v>274.37789420877658</v>
      </c>
      <c r="I57" s="62">
        <v>283.31623110499777</v>
      </c>
      <c r="J57" s="62">
        <v>162.21617161121682</v>
      </c>
      <c r="K57" s="61">
        <v>187.90161978149413</v>
      </c>
      <c r="L57" s="61">
        <v>132.83532196044922</v>
      </c>
      <c r="M57" s="61">
        <v>222.0789917602539</v>
      </c>
      <c r="N57" s="61">
        <v>90.815513671874996</v>
      </c>
      <c r="O57" s="61">
        <v>181.68134802246092</v>
      </c>
      <c r="P57" s="61">
        <v>31.413893066406249</v>
      </c>
      <c r="Q57" s="61">
        <v>83.248613098144531</v>
      </c>
      <c r="R57" s="61">
        <v>50.317828674316409</v>
      </c>
      <c r="S57" s="61">
        <v>10.97513134765625</v>
      </c>
      <c r="T57" s="61">
        <v>8.5875795898437506</v>
      </c>
      <c r="U57" s="61">
        <v>25.155142944335939</v>
      </c>
      <c r="V57" s="129" t="s">
        <v>346</v>
      </c>
      <c r="W57" s="61">
        <v>25.390525268554686</v>
      </c>
      <c r="X57" s="129" t="s">
        <v>346</v>
      </c>
      <c r="Y57" s="132"/>
    </row>
    <row r="58" spans="1:25">
      <c r="A58" s="19" t="s">
        <v>67</v>
      </c>
      <c r="B58" s="62">
        <v>1196.9764112213702</v>
      </c>
      <c r="C58" s="62">
        <v>742.56878990474911</v>
      </c>
      <c r="D58" s="62">
        <v>599.49185623297683</v>
      </c>
      <c r="E58" s="62">
        <v>364.26286996090784</v>
      </c>
      <c r="F58" s="62">
        <v>186.88314074295766</v>
      </c>
      <c r="G58" s="62">
        <v>307.11632137184483</v>
      </c>
      <c r="H58" s="62">
        <v>256.79900498325435</v>
      </c>
      <c r="I58" s="62">
        <v>104.59816421959717</v>
      </c>
      <c r="J58" s="62">
        <v>141.26094848807097</v>
      </c>
      <c r="K58" s="61">
        <v>131.03069943237304</v>
      </c>
      <c r="L58" s="61">
        <v>91.852938964843744</v>
      </c>
      <c r="M58" s="61">
        <v>120.86235079956055</v>
      </c>
      <c r="N58" s="61">
        <v>59.576724487304688</v>
      </c>
      <c r="O58" s="61">
        <v>155.13197567749023</v>
      </c>
      <c r="P58" s="61">
        <v>105.2852705078125</v>
      </c>
      <c r="Q58" s="61">
        <v>113.63918423461914</v>
      </c>
      <c r="R58" s="61">
        <v>46.340796844482419</v>
      </c>
      <c r="S58" s="61">
        <v>119.27759667968751</v>
      </c>
      <c r="T58" s="61">
        <v>117.47661462402344</v>
      </c>
      <c r="U58" s="61">
        <v>76.704284118652339</v>
      </c>
      <c r="V58" s="61">
        <v>46.057530578613282</v>
      </c>
      <c r="W58" s="61">
        <v>43.294888122558596</v>
      </c>
      <c r="X58" s="61">
        <v>13.091209472656249</v>
      </c>
      <c r="Y58" s="132"/>
    </row>
    <row r="59" spans="1:25">
      <c r="A59" s="19" t="s">
        <v>68</v>
      </c>
      <c r="B59" s="62">
        <v>310.68044094037378</v>
      </c>
      <c r="C59" s="62">
        <v>222.14787736309907</v>
      </c>
      <c r="D59" s="62">
        <v>230.53091060398467</v>
      </c>
      <c r="E59" s="62">
        <v>148.31917867799285</v>
      </c>
      <c r="F59" s="62">
        <v>138.72158873264331</v>
      </c>
      <c r="G59" s="62">
        <v>154.17139446339255</v>
      </c>
      <c r="H59" s="62">
        <v>172.43251053483763</v>
      </c>
      <c r="I59" s="62">
        <v>141.03978913657525</v>
      </c>
      <c r="J59" s="62">
        <v>77.085338924718258</v>
      </c>
      <c r="K59" s="61">
        <v>53.878417556762699</v>
      </c>
      <c r="L59" s="61">
        <v>37.760247497558595</v>
      </c>
      <c r="M59" s="61">
        <v>55.628464843750002</v>
      </c>
      <c r="N59" s="61">
        <v>53.371554229736326</v>
      </c>
      <c r="O59" s="61">
        <v>21.454753784179687</v>
      </c>
      <c r="P59" s="61">
        <v>19.524206359863282</v>
      </c>
      <c r="Q59" s="61">
        <v>1.01485888671875</v>
      </c>
      <c r="R59" s="61">
        <v>23.944388549804689</v>
      </c>
      <c r="S59" s="61">
        <v>1.1190323791503907</v>
      </c>
      <c r="T59" s="61">
        <v>3.1896320648193361</v>
      </c>
      <c r="U59" s="61">
        <v>2.842422607421875</v>
      </c>
      <c r="V59" s="61">
        <v>2.235632568359375</v>
      </c>
      <c r="W59" s="61">
        <v>4.2567944335937504</v>
      </c>
      <c r="X59" s="61">
        <v>0.97599310302734377</v>
      </c>
      <c r="Y59" s="132"/>
    </row>
    <row r="60" spans="1:25">
      <c r="A60" s="19" t="s">
        <v>69</v>
      </c>
      <c r="B60" s="62">
        <v>434.70314288673416</v>
      </c>
      <c r="C60" s="62">
        <v>268.92182249459768</v>
      </c>
      <c r="D60" s="62">
        <v>166.36544212070737</v>
      </c>
      <c r="E60" s="62">
        <v>180.91927735177839</v>
      </c>
      <c r="F60" s="62">
        <v>138.66935741550162</v>
      </c>
      <c r="G60" s="62">
        <v>197.33839137420895</v>
      </c>
      <c r="H60" s="62">
        <v>110.36632824032721</v>
      </c>
      <c r="I60" s="62">
        <v>122.44535909918066</v>
      </c>
      <c r="J60" s="62">
        <v>65.310971215501638</v>
      </c>
      <c r="K60" s="61">
        <v>41.70051460266113</v>
      </c>
      <c r="L60" s="61">
        <v>40.752464385986329</v>
      </c>
      <c r="M60" s="61">
        <v>29.69359603881836</v>
      </c>
      <c r="N60" s="61">
        <v>19.68923858642578</v>
      </c>
      <c r="O60" s="61">
        <v>17.229332839965821</v>
      </c>
      <c r="P60" s="61">
        <v>15.721697113037109</v>
      </c>
      <c r="Q60" s="61">
        <v>14.95213589477539</v>
      </c>
      <c r="R60" s="61">
        <v>8.3950748901367191</v>
      </c>
      <c r="S60" s="61">
        <v>15.068754867553711</v>
      </c>
      <c r="T60" s="61">
        <v>25.495295974731444</v>
      </c>
      <c r="U60" s="61">
        <v>17.273076690673829</v>
      </c>
      <c r="V60" s="61">
        <v>5.2343249206542968</v>
      </c>
      <c r="W60" s="61">
        <v>18.203354064941408</v>
      </c>
      <c r="X60" s="61">
        <v>4.7787510375976563</v>
      </c>
      <c r="Y60" s="132"/>
    </row>
    <row r="61" spans="1:25">
      <c r="A61" s="19" t="s">
        <v>70</v>
      </c>
      <c r="B61" s="62">
        <v>467.23047698062658</v>
      </c>
      <c r="C61" s="62">
        <v>364.88673238210248</v>
      </c>
      <c r="D61" s="62">
        <v>315.62708994147579</v>
      </c>
      <c r="E61" s="62">
        <v>229.72507752805888</v>
      </c>
      <c r="F61" s="62">
        <v>190.83108027682204</v>
      </c>
      <c r="G61" s="62">
        <v>288.22535355566475</v>
      </c>
      <c r="H61" s="62">
        <v>256.31193552570198</v>
      </c>
      <c r="I61" s="62">
        <v>185.80228151076579</v>
      </c>
      <c r="J61" s="62">
        <v>102.39164616613841</v>
      </c>
      <c r="K61" s="61">
        <v>172.56470637512206</v>
      </c>
      <c r="L61" s="61">
        <v>144.54112787628173</v>
      </c>
      <c r="M61" s="61">
        <v>146.81880878448487</v>
      </c>
      <c r="N61" s="61">
        <v>83.736402748107906</v>
      </c>
      <c r="O61" s="61">
        <v>125.36262731933594</v>
      </c>
      <c r="P61" s="61">
        <v>101.87654879760743</v>
      </c>
      <c r="Q61" s="61">
        <v>81.858801895141596</v>
      </c>
      <c r="R61" s="61">
        <v>27.873959960937501</v>
      </c>
      <c r="S61" s="61">
        <v>28.231284812927246</v>
      </c>
      <c r="T61" s="61">
        <v>16.347393203735351</v>
      </c>
      <c r="U61" s="61">
        <v>40.830959655761717</v>
      </c>
      <c r="V61" s="61">
        <v>2.3446907958984373</v>
      </c>
      <c r="W61" s="61">
        <v>8.4748240966796882</v>
      </c>
      <c r="X61" s="61">
        <v>0.99676342773437498</v>
      </c>
      <c r="Y61" s="132"/>
    </row>
    <row r="62" spans="1:25">
      <c r="A62" s="19" t="s">
        <v>71</v>
      </c>
      <c r="B62" s="62">
        <v>732.01999605860624</v>
      </c>
      <c r="C62" s="62">
        <v>523.84728549417412</v>
      </c>
      <c r="D62" s="62">
        <v>414.77547191820884</v>
      </c>
      <c r="E62" s="62">
        <v>356.51404847211205</v>
      </c>
      <c r="F62" s="62">
        <v>291.10302269597958</v>
      </c>
      <c r="G62" s="62">
        <v>347.51267094700177</v>
      </c>
      <c r="H62" s="62">
        <v>242.58478516782267</v>
      </c>
      <c r="I62" s="62">
        <v>222.93118776143513</v>
      </c>
      <c r="J62" s="62">
        <v>101.92319922335641</v>
      </c>
      <c r="K62" s="61">
        <v>105.2799285736084</v>
      </c>
      <c r="L62" s="61">
        <v>116.83360145568848</v>
      </c>
      <c r="M62" s="61">
        <v>94.190884735107417</v>
      </c>
      <c r="N62" s="61">
        <v>29.027844207763671</v>
      </c>
      <c r="O62" s="61">
        <v>45.561485229492185</v>
      </c>
      <c r="P62" s="61">
        <v>60.865211547851565</v>
      </c>
      <c r="Q62" s="61">
        <v>67.253480895996091</v>
      </c>
      <c r="R62" s="61">
        <v>22.464450744628905</v>
      </c>
      <c r="S62" s="61">
        <v>76.077614135742181</v>
      </c>
      <c r="T62" s="61">
        <v>55.613459045410153</v>
      </c>
      <c r="U62" s="61">
        <v>35.766781433105471</v>
      </c>
      <c r="V62" s="61">
        <v>25.374182250976563</v>
      </c>
      <c r="W62" s="61">
        <v>16.765376220703125</v>
      </c>
      <c r="X62" s="61">
        <v>11.863536926269532</v>
      </c>
      <c r="Y62" s="132"/>
    </row>
    <row r="63" spans="1:25">
      <c r="A63" s="19" t="s">
        <v>497</v>
      </c>
      <c r="B63" s="62">
        <v>531.60600532838339</v>
      </c>
      <c r="C63" s="62">
        <v>374.40723055600699</v>
      </c>
      <c r="D63" s="62">
        <v>465.19442922946553</v>
      </c>
      <c r="E63" s="62">
        <v>389.15930281580762</v>
      </c>
      <c r="F63" s="62">
        <v>381.05804477358487</v>
      </c>
      <c r="G63" s="62">
        <v>537.50203176746447</v>
      </c>
      <c r="H63" s="62">
        <v>481.69517644875339</v>
      </c>
      <c r="I63" s="62">
        <v>486.30870576823895</v>
      </c>
      <c r="J63" s="62">
        <v>234.95867299351505</v>
      </c>
      <c r="K63" s="61">
        <v>331.06163790893555</v>
      </c>
      <c r="L63" s="61">
        <v>252.80386837768555</v>
      </c>
      <c r="M63" s="61">
        <v>346.26082846069335</v>
      </c>
      <c r="N63" s="61">
        <v>147.78390243530274</v>
      </c>
      <c r="O63" s="61">
        <v>258.95667623901369</v>
      </c>
      <c r="P63" s="61">
        <v>266.34209365844725</v>
      </c>
      <c r="Q63" s="61">
        <v>225.13834179687501</v>
      </c>
      <c r="R63" s="61">
        <v>154.01017150878906</v>
      </c>
      <c r="S63" s="61">
        <v>177.27757519531249</v>
      </c>
      <c r="T63" s="61">
        <v>182.03727355957031</v>
      </c>
      <c r="U63" s="61">
        <v>128.66505480957031</v>
      </c>
      <c r="V63" s="61">
        <v>53.682910766601566</v>
      </c>
      <c r="W63" s="61">
        <v>46.959475158691404</v>
      </c>
      <c r="X63" s="61">
        <v>26.733224548339845</v>
      </c>
      <c r="Y63" s="132"/>
    </row>
    <row r="64" spans="1:25">
      <c r="A64" s="19" t="s">
        <v>72</v>
      </c>
      <c r="B64" s="62">
        <v>597.6751060147418</v>
      </c>
      <c r="C64" s="62">
        <v>359.20681726842804</v>
      </c>
      <c r="D64" s="62">
        <v>400.84356090298212</v>
      </c>
      <c r="E64" s="62">
        <v>224.90376803399818</v>
      </c>
      <c r="F64" s="62">
        <v>223.88329746754189</v>
      </c>
      <c r="G64" s="62">
        <v>228.66444230131742</v>
      </c>
      <c r="H64" s="62">
        <v>181.81367130613907</v>
      </c>
      <c r="I64" s="62">
        <v>238.31782110429148</v>
      </c>
      <c r="J64" s="62">
        <v>228.91530383282836</v>
      </c>
      <c r="K64" s="61">
        <v>323.45755116271971</v>
      </c>
      <c r="L64" s="61">
        <v>195.21436347198485</v>
      </c>
      <c r="M64" s="61">
        <v>227.91236744689942</v>
      </c>
      <c r="N64" s="61">
        <v>166.38512429809569</v>
      </c>
      <c r="O64" s="61">
        <v>106.77113986206055</v>
      </c>
      <c r="P64" s="61">
        <v>57.503783935546878</v>
      </c>
      <c r="Q64" s="61">
        <v>78.852270584106449</v>
      </c>
      <c r="R64" s="61">
        <v>76.928663818359368</v>
      </c>
      <c r="S64" s="61">
        <v>63.506066146850586</v>
      </c>
      <c r="T64" s="61">
        <v>57.32270344543457</v>
      </c>
      <c r="U64" s="61">
        <v>63.145805984497073</v>
      </c>
      <c r="V64" s="61">
        <v>32.455744796752931</v>
      </c>
      <c r="W64" s="61">
        <v>71.141735748291012</v>
      </c>
      <c r="X64" s="61">
        <v>25.810858917236327</v>
      </c>
      <c r="Y64" s="132"/>
    </row>
    <row r="65" spans="1:25">
      <c r="A65" s="19" t="s">
        <v>73</v>
      </c>
      <c r="B65" s="62">
        <v>459.13860754485069</v>
      </c>
      <c r="C65" s="62">
        <v>326.68179168937246</v>
      </c>
      <c r="D65" s="62">
        <v>281.45597437832362</v>
      </c>
      <c r="E65" s="62">
        <v>227.4057313422293</v>
      </c>
      <c r="F65" s="62">
        <v>208.42109525212641</v>
      </c>
      <c r="G65" s="62">
        <v>245.22186484816902</v>
      </c>
      <c r="H65" s="62">
        <v>219.41813136474931</v>
      </c>
      <c r="I65" s="62">
        <v>270.89738741160869</v>
      </c>
      <c r="J65" s="62">
        <v>186.49062609048914</v>
      </c>
      <c r="K65" s="61">
        <v>207.09834445953368</v>
      </c>
      <c r="L65" s="61">
        <v>186.20677718353272</v>
      </c>
      <c r="M65" s="61">
        <v>145.10037257385255</v>
      </c>
      <c r="N65" s="61">
        <v>95.358595619201665</v>
      </c>
      <c r="O65" s="61">
        <v>174.888758102417</v>
      </c>
      <c r="P65" s="61">
        <v>170.60811999511719</v>
      </c>
      <c r="Q65" s="61">
        <v>97.34218791198731</v>
      </c>
      <c r="R65" s="61">
        <v>76.21459580230713</v>
      </c>
      <c r="S65" s="61">
        <v>107.07133575439452</v>
      </c>
      <c r="T65" s="61">
        <v>67.748174118041987</v>
      </c>
      <c r="U65" s="61">
        <v>53.677031719207761</v>
      </c>
      <c r="V65" s="61">
        <v>27.900009212493895</v>
      </c>
      <c r="W65" s="61">
        <v>44.617355514526366</v>
      </c>
      <c r="X65" s="61">
        <v>25.129170898437501</v>
      </c>
      <c r="Y65" s="132"/>
    </row>
    <row r="66" spans="1:25">
      <c r="A66" s="19" t="s">
        <v>74</v>
      </c>
      <c r="B66" s="62">
        <v>143.24636364323479</v>
      </c>
      <c r="C66" s="62">
        <v>112.76093760460469</v>
      </c>
      <c r="D66" s="62">
        <v>113.0334381842129</v>
      </c>
      <c r="E66" s="62">
        <v>65.852418522735036</v>
      </c>
      <c r="F66" s="62">
        <v>82.55095167906947</v>
      </c>
      <c r="G66" s="62">
        <v>88.643662939499052</v>
      </c>
      <c r="H66" s="62">
        <v>72.308842152440761</v>
      </c>
      <c r="I66" s="62">
        <v>63.973283119225414</v>
      </c>
      <c r="J66" s="62">
        <v>35.4507279729348</v>
      </c>
      <c r="K66" s="61">
        <v>105.93284875488281</v>
      </c>
      <c r="L66" s="61">
        <v>102.63437387466431</v>
      </c>
      <c r="M66" s="61">
        <v>88.200716575622565</v>
      </c>
      <c r="N66" s="61">
        <v>40.000450927734377</v>
      </c>
      <c r="O66" s="61">
        <v>74.685975303649897</v>
      </c>
      <c r="P66" s="61">
        <v>54.110663497924804</v>
      </c>
      <c r="Q66" s="61">
        <v>45.613508560180662</v>
      </c>
      <c r="R66" s="61">
        <v>39.116930450439455</v>
      </c>
      <c r="S66" s="61">
        <v>30.574903762817382</v>
      </c>
      <c r="T66" s="61">
        <v>11.373452163696289</v>
      </c>
      <c r="U66" s="61">
        <v>41.735622863769528</v>
      </c>
      <c r="V66" s="61">
        <v>16.91811749267578</v>
      </c>
      <c r="W66" s="61">
        <v>32.168147537231448</v>
      </c>
      <c r="X66" s="61">
        <v>7.694717712402344</v>
      </c>
      <c r="Y66" s="132"/>
    </row>
    <row r="67" spans="1:25">
      <c r="A67" s="8" t="s">
        <v>75</v>
      </c>
      <c r="B67" s="58">
        <v>817.45467219471072</v>
      </c>
      <c r="C67" s="58">
        <v>374.49367394141774</v>
      </c>
      <c r="D67" s="58">
        <v>336.63181812013011</v>
      </c>
      <c r="E67" s="58">
        <v>261.56507146407472</v>
      </c>
      <c r="F67" s="58">
        <v>282.38563566663481</v>
      </c>
      <c r="G67" s="58">
        <v>217.52330105027536</v>
      </c>
      <c r="H67" s="58">
        <v>150.91505390960791</v>
      </c>
      <c r="I67" s="58">
        <v>154.72834174056732</v>
      </c>
      <c r="J67" s="58">
        <v>164.52581830124547</v>
      </c>
      <c r="K67" s="57">
        <v>159.6437702331543</v>
      </c>
      <c r="L67" s="57">
        <v>146.4955746459961</v>
      </c>
      <c r="M67" s="57">
        <v>171.48769316101075</v>
      </c>
      <c r="N67" s="57">
        <v>178.21398651123047</v>
      </c>
      <c r="O67" s="57">
        <v>121.70999618530273</v>
      </c>
      <c r="P67" s="57">
        <v>211.61163314819336</v>
      </c>
      <c r="Q67" s="57">
        <v>186.52789166259765</v>
      </c>
      <c r="R67" s="57">
        <v>192.8253292541504</v>
      </c>
      <c r="S67" s="57">
        <v>146.80463232421874</v>
      </c>
      <c r="T67" s="57">
        <v>194.99766580200196</v>
      </c>
      <c r="U67" s="57">
        <v>156.73238192749022</v>
      </c>
      <c r="V67" s="57">
        <v>122.41536102294921</v>
      </c>
      <c r="W67" s="57">
        <v>138.32976170349122</v>
      </c>
      <c r="X67" s="57">
        <v>69.111971038818353</v>
      </c>
    </row>
    <row r="68" spans="1:25">
      <c r="A68" s="19" t="s">
        <v>76</v>
      </c>
      <c r="B68" s="62">
        <v>109.3426949140153</v>
      </c>
      <c r="C68" s="62">
        <v>85.007494800163911</v>
      </c>
      <c r="D68" s="62">
        <v>92.002189260466196</v>
      </c>
      <c r="E68" s="62">
        <v>71.239093427634401</v>
      </c>
      <c r="F68" s="62">
        <v>63.003604784866603</v>
      </c>
      <c r="G68" s="62">
        <v>76.092252509996214</v>
      </c>
      <c r="H68" s="62">
        <v>29.929755961359504</v>
      </c>
      <c r="I68" s="62">
        <v>48.326269393956927</v>
      </c>
      <c r="J68" s="62">
        <v>19.364050854773296</v>
      </c>
      <c r="K68" s="61">
        <v>36.45896674346924</v>
      </c>
      <c r="L68" s="61">
        <v>32.725341651916501</v>
      </c>
      <c r="M68" s="61">
        <v>18.58498583984375</v>
      </c>
      <c r="N68" s="61">
        <v>12.578323516845703</v>
      </c>
      <c r="O68" s="61">
        <v>26.03873247528076</v>
      </c>
      <c r="P68" s="61">
        <v>20.835939819335938</v>
      </c>
      <c r="Q68" s="61">
        <v>18.889484466552734</v>
      </c>
      <c r="R68" s="61">
        <v>23.948987686157228</v>
      </c>
      <c r="S68" s="61">
        <v>10.448443710327149</v>
      </c>
      <c r="T68" s="61">
        <v>33.370416038513184</v>
      </c>
      <c r="U68" s="61">
        <v>13.934596813201905</v>
      </c>
      <c r="V68" s="61">
        <v>13.245830772399902</v>
      </c>
      <c r="W68" s="61">
        <v>25.747808364868163</v>
      </c>
      <c r="X68" s="61">
        <v>24.865401130676268</v>
      </c>
    </row>
    <row r="69" spans="1:25">
      <c r="A69" s="19" t="s">
        <v>77</v>
      </c>
      <c r="B69" s="62">
        <v>79.033752817314124</v>
      </c>
      <c r="C69" s="62">
        <v>47.368340985046231</v>
      </c>
      <c r="D69" s="62">
        <v>19.95843220017656</v>
      </c>
      <c r="E69" s="62">
        <v>4.3175203301282918</v>
      </c>
      <c r="F69" s="62">
        <v>2.9216112498840197</v>
      </c>
      <c r="G69" s="62">
        <v>5.2033522806588781</v>
      </c>
      <c r="H69" s="62">
        <v>15.644271363320872</v>
      </c>
      <c r="I69" s="62">
        <v>3.6078558190400618</v>
      </c>
      <c r="J69" s="62">
        <v>11.995360039194347</v>
      </c>
      <c r="K69" s="61">
        <v>17.564387580871582</v>
      </c>
      <c r="L69" s="61">
        <v>6.4913650970458985</v>
      </c>
      <c r="M69" s="61">
        <v>5.674042121887207</v>
      </c>
      <c r="N69" s="61">
        <v>21.245578956604003</v>
      </c>
      <c r="O69" s="61">
        <v>12.045434532165528</v>
      </c>
      <c r="P69" s="61">
        <v>7.5432411346435551</v>
      </c>
      <c r="Q69" s="61">
        <v>9.1997089996337884</v>
      </c>
      <c r="R69" s="61">
        <v>5.1232664375305177</v>
      </c>
      <c r="S69" s="61">
        <v>2.5201132049560546</v>
      </c>
      <c r="T69" s="61">
        <v>11.214858108520508</v>
      </c>
      <c r="U69" s="61">
        <v>19.413236907958986</v>
      </c>
      <c r="V69" s="61">
        <v>7.9801610107421874</v>
      </c>
      <c r="W69" s="61">
        <v>3.5834085693359374</v>
      </c>
      <c r="X69" s="61">
        <v>3.0507871398925781</v>
      </c>
    </row>
    <row r="70" spans="1:25">
      <c r="A70" s="19" t="s">
        <v>78</v>
      </c>
      <c r="B70" s="62">
        <v>6.402706206060607</v>
      </c>
      <c r="C70" s="62">
        <v>3.3266395364746377</v>
      </c>
      <c r="D70" s="62">
        <v>6.026556447934845</v>
      </c>
      <c r="E70" s="62">
        <v>3.4441279950113626</v>
      </c>
      <c r="F70" s="62">
        <v>1.2187015909824184</v>
      </c>
      <c r="G70" s="62">
        <v>0.40412313767690095</v>
      </c>
      <c r="H70" s="194" t="s">
        <v>346</v>
      </c>
      <c r="I70" s="62">
        <v>3.1556456131061275</v>
      </c>
      <c r="J70" s="62">
        <v>30.523537926453162</v>
      </c>
      <c r="K70" s="61">
        <v>7.0784989013671877</v>
      </c>
      <c r="L70" s="129" t="s">
        <v>346</v>
      </c>
      <c r="M70" s="61">
        <v>3.5807390136718751</v>
      </c>
      <c r="N70" s="61">
        <v>2.9424819335937502</v>
      </c>
      <c r="O70" s="61">
        <v>3.8512434082031199</v>
      </c>
      <c r="P70" s="61">
        <v>0.58622528076171876</v>
      </c>
      <c r="Q70" s="61">
        <v>12.142470642089844</v>
      </c>
      <c r="R70" s="61">
        <v>2.408996520996094</v>
      </c>
      <c r="S70" s="129" t="s">
        <v>346</v>
      </c>
      <c r="T70" s="61">
        <v>3.0063933410644532</v>
      </c>
      <c r="U70" s="61">
        <v>7.9172707519531249</v>
      </c>
      <c r="V70" s="129" t="s">
        <v>346</v>
      </c>
      <c r="W70" s="61">
        <v>1.5527421875</v>
      </c>
      <c r="X70" s="61">
        <v>0</v>
      </c>
    </row>
    <row r="71" spans="1:25">
      <c r="A71" s="19" t="s">
        <v>496</v>
      </c>
      <c r="B71" s="62">
        <v>188.19112835052547</v>
      </c>
      <c r="C71" s="62">
        <v>144.63427035591602</v>
      </c>
      <c r="D71" s="62">
        <v>75.325301189661346</v>
      </c>
      <c r="E71" s="62">
        <v>89.157200677155217</v>
      </c>
      <c r="F71" s="62">
        <v>109.25982101000622</v>
      </c>
      <c r="G71" s="62">
        <v>32.540791592001419</v>
      </c>
      <c r="H71" s="62">
        <v>53.589115025389795</v>
      </c>
      <c r="I71" s="62">
        <v>38.735423766566015</v>
      </c>
      <c r="J71" s="62">
        <v>42.038406882365365</v>
      </c>
      <c r="K71" s="61">
        <v>11.045248779296875</v>
      </c>
      <c r="L71" s="61">
        <v>15.294040466308594</v>
      </c>
      <c r="M71" s="61">
        <v>31.496372314453126</v>
      </c>
      <c r="N71" s="61">
        <v>22.046198852539064</v>
      </c>
      <c r="O71" s="61">
        <v>11.354674987792968</v>
      </c>
      <c r="P71" s="61">
        <v>29.85194549560547</v>
      </c>
      <c r="Q71" s="61">
        <v>56.04666583251953</v>
      </c>
      <c r="R71" s="61">
        <v>52.640869812011722</v>
      </c>
      <c r="S71" s="61">
        <v>34.80245306396484</v>
      </c>
      <c r="T71" s="61">
        <v>35.54380310058594</v>
      </c>
      <c r="U71" s="61">
        <v>35.287170898437502</v>
      </c>
      <c r="V71" s="61">
        <v>34.200852783203125</v>
      </c>
      <c r="W71" s="61">
        <v>19.543789916992189</v>
      </c>
      <c r="X71" s="61">
        <v>13.07272998046875</v>
      </c>
    </row>
    <row r="72" spans="1:25">
      <c r="A72" s="19" t="s">
        <v>79</v>
      </c>
      <c r="B72" s="62">
        <v>71.720148241799976</v>
      </c>
      <c r="C72" s="62">
        <v>38.066871349071342</v>
      </c>
      <c r="D72" s="62">
        <v>41.041967006036693</v>
      </c>
      <c r="E72" s="62">
        <v>26.477833248237499</v>
      </c>
      <c r="F72" s="62">
        <v>34.592992264110791</v>
      </c>
      <c r="G72" s="62">
        <v>36.401063698958552</v>
      </c>
      <c r="H72" s="62">
        <v>28.758245968640022</v>
      </c>
      <c r="I72" s="62">
        <v>36.049092218655275</v>
      </c>
      <c r="J72" s="62">
        <v>22.934106365083998</v>
      </c>
      <c r="K72" s="61">
        <v>38.89365974807739</v>
      </c>
      <c r="L72" s="61">
        <v>25.361032207489014</v>
      </c>
      <c r="M72" s="61">
        <v>39.189404541015627</v>
      </c>
      <c r="N72" s="61">
        <v>29.286893524169923</v>
      </c>
      <c r="O72" s="61">
        <v>45.774948455810545</v>
      </c>
      <c r="P72" s="61">
        <v>42.546541275024417</v>
      </c>
      <c r="Q72" s="61">
        <v>53.882734161376952</v>
      </c>
      <c r="R72" s="61">
        <v>42.781454010009767</v>
      </c>
      <c r="S72" s="61">
        <v>55.772431884765624</v>
      </c>
      <c r="T72" s="61">
        <v>47.884928619384766</v>
      </c>
      <c r="U72" s="61">
        <v>40.339184829711911</v>
      </c>
      <c r="V72" s="61">
        <v>30.860767898559569</v>
      </c>
      <c r="W72" s="61">
        <v>32.157313583374027</v>
      </c>
      <c r="X72" s="61">
        <v>34.911731353759762</v>
      </c>
    </row>
    <row r="73" spans="1:25">
      <c r="A73" s="19" t="s">
        <v>80</v>
      </c>
      <c r="B73" s="62">
        <v>119.83363330542137</v>
      </c>
      <c r="C73" s="62">
        <v>152.88523322886218</v>
      </c>
      <c r="D73" s="62">
        <v>99.377806055139899</v>
      </c>
      <c r="E73" s="62">
        <v>67.338777141193745</v>
      </c>
      <c r="F73" s="62">
        <v>56.187593845745106</v>
      </c>
      <c r="G73" s="62">
        <v>78.515913319340541</v>
      </c>
      <c r="H73" s="62">
        <v>34.972986449193812</v>
      </c>
      <c r="I73" s="62">
        <v>17.038461119869659</v>
      </c>
      <c r="J73" s="62">
        <v>13.937122766980787</v>
      </c>
      <c r="K73" s="61">
        <v>16.812512268066406</v>
      </c>
      <c r="L73" s="61">
        <v>9.9860831604003906</v>
      </c>
      <c r="M73" s="61">
        <v>22.126757797241211</v>
      </c>
      <c r="N73" s="61">
        <v>28.625411605834962</v>
      </c>
      <c r="O73" s="61">
        <v>25.22594411468506</v>
      </c>
      <c r="P73" s="61">
        <v>18.430776519775392</v>
      </c>
      <c r="Q73" s="61">
        <v>18.367400970458984</v>
      </c>
      <c r="R73" s="61">
        <v>11.248682113647462</v>
      </c>
      <c r="S73" s="61">
        <v>30.97844271850586</v>
      </c>
      <c r="T73" s="61">
        <v>20.706423400878908</v>
      </c>
      <c r="U73" s="61">
        <v>12.020488967895508</v>
      </c>
      <c r="V73" s="61">
        <v>7.5289698181152342</v>
      </c>
      <c r="W73" s="61">
        <v>16.758770812988281</v>
      </c>
      <c r="X73" s="61">
        <v>25.728631896972658</v>
      </c>
    </row>
    <row r="74" spans="1:25">
      <c r="A74" s="19" t="s">
        <v>81</v>
      </c>
      <c r="B74" s="62">
        <v>416.35322311584991</v>
      </c>
      <c r="C74" s="62">
        <v>241.20343641704719</v>
      </c>
      <c r="D74" s="62">
        <v>165.49337735284934</v>
      </c>
      <c r="E74" s="62">
        <v>145.62734742615149</v>
      </c>
      <c r="F74" s="62">
        <v>146.92881310532698</v>
      </c>
      <c r="G74" s="62">
        <v>109.80979864355086</v>
      </c>
      <c r="H74" s="62">
        <v>118.65628761004142</v>
      </c>
      <c r="I74" s="62">
        <v>121.49906704017803</v>
      </c>
      <c r="J74" s="62">
        <v>47.288947474615149</v>
      </c>
      <c r="K74" s="61">
        <v>64.621041137695315</v>
      </c>
      <c r="L74" s="61">
        <v>20.761842529296874</v>
      </c>
      <c r="M74" s="61">
        <v>100.51681469726563</v>
      </c>
      <c r="N74" s="61">
        <v>34.605385925292971</v>
      </c>
      <c r="O74" s="61">
        <v>134.90340649414063</v>
      </c>
      <c r="P74" s="61">
        <v>50.079973266601563</v>
      </c>
      <c r="Q74" s="61">
        <v>119.07457263183593</v>
      </c>
      <c r="R74" s="61">
        <v>99.965810913085932</v>
      </c>
      <c r="S74" s="61">
        <v>123.71323571777344</v>
      </c>
      <c r="T74" s="61">
        <v>98.874837158203121</v>
      </c>
      <c r="U74" s="61">
        <v>77.198307250976569</v>
      </c>
      <c r="V74" s="61">
        <v>28.382382995605468</v>
      </c>
      <c r="W74" s="61">
        <v>87.423128295898437</v>
      </c>
      <c r="X74" s="61">
        <v>37.562484008789063</v>
      </c>
    </row>
    <row r="75" spans="1:25">
      <c r="A75" s="19" t="s">
        <v>82</v>
      </c>
      <c r="B75" s="62">
        <v>113.62452244780695</v>
      </c>
      <c r="C75" s="62">
        <v>91.075672869258639</v>
      </c>
      <c r="D75" s="62">
        <v>93.852560310681767</v>
      </c>
      <c r="E75" s="62">
        <v>74.647328396073704</v>
      </c>
      <c r="F75" s="62">
        <v>51.360932252359937</v>
      </c>
      <c r="G75" s="62">
        <v>28.909235619238665</v>
      </c>
      <c r="H75" s="62">
        <v>48.43148362260812</v>
      </c>
      <c r="I75" s="62">
        <v>30.043923633093709</v>
      </c>
      <c r="J75" s="62">
        <v>31.409705802457832</v>
      </c>
      <c r="K75" s="61">
        <v>8.4360188751220697</v>
      </c>
      <c r="L75" s="61">
        <v>14.666587539672852</v>
      </c>
      <c r="M75" s="61">
        <v>19.519569869995117</v>
      </c>
      <c r="N75" s="61">
        <v>22.197215148925782</v>
      </c>
      <c r="O75" s="61">
        <v>16.835569458007811</v>
      </c>
      <c r="P75" s="61">
        <v>29.483198524475096</v>
      </c>
      <c r="Q75" s="61">
        <v>34.707201492309572</v>
      </c>
      <c r="R75" s="61">
        <v>43.384286827087401</v>
      </c>
      <c r="S75" s="61">
        <v>21.115085861206055</v>
      </c>
      <c r="T75" s="61">
        <v>29.318563354492188</v>
      </c>
      <c r="U75" s="61">
        <v>27.783198802947997</v>
      </c>
      <c r="V75" s="61">
        <v>31.514513416290285</v>
      </c>
      <c r="W75" s="61">
        <v>34.51762911987305</v>
      </c>
      <c r="X75" s="61">
        <v>31.07316632080078</v>
      </c>
    </row>
    <row r="76" spans="1:25">
      <c r="A76" s="19" t="s">
        <v>83</v>
      </c>
      <c r="B76" s="62">
        <v>183.39502955100934</v>
      </c>
      <c r="C76" s="62">
        <v>134.11196920723259</v>
      </c>
      <c r="D76" s="62">
        <v>105.33813825587615</v>
      </c>
      <c r="E76" s="62">
        <v>51.124563375019967</v>
      </c>
      <c r="F76" s="62">
        <v>68.1096942885315</v>
      </c>
      <c r="G76" s="62">
        <v>63.743928905017498</v>
      </c>
      <c r="H76" s="62">
        <v>79.64240617978669</v>
      </c>
      <c r="I76" s="62">
        <v>93.861813013636706</v>
      </c>
      <c r="J76" s="62">
        <v>49.709739545484268</v>
      </c>
      <c r="K76" s="61">
        <v>71.636797073364264</v>
      </c>
      <c r="L76" s="61">
        <v>56.903321350097656</v>
      </c>
      <c r="M76" s="61">
        <v>66.264753288269048</v>
      </c>
      <c r="N76" s="61">
        <v>49.336360702514646</v>
      </c>
      <c r="O76" s="61">
        <v>106.47328015899659</v>
      </c>
      <c r="P76" s="61">
        <v>75.330767807006836</v>
      </c>
      <c r="Q76" s="61">
        <v>94.381609802246089</v>
      </c>
      <c r="R76" s="61">
        <v>59.6498235168457</v>
      </c>
      <c r="S76" s="61">
        <v>89.795916419982916</v>
      </c>
      <c r="T76" s="61">
        <v>71.992416885375974</v>
      </c>
      <c r="U76" s="61">
        <v>81.64960021209717</v>
      </c>
      <c r="V76" s="61">
        <v>51.203231384277345</v>
      </c>
      <c r="W76" s="61">
        <v>64.113857772827146</v>
      </c>
      <c r="X76" s="61">
        <v>57.69943978881836</v>
      </c>
    </row>
    <row r="77" spans="1:25">
      <c r="A77" s="19" t="s">
        <v>84</v>
      </c>
      <c r="B77" s="62">
        <v>184.9923369290008</v>
      </c>
      <c r="C77" s="62">
        <v>141.55798194434112</v>
      </c>
      <c r="D77" s="62">
        <v>81.185958916754785</v>
      </c>
      <c r="E77" s="62">
        <v>66.957770439835045</v>
      </c>
      <c r="F77" s="62">
        <v>77.69470951495785</v>
      </c>
      <c r="G77" s="62">
        <v>89.867000176172667</v>
      </c>
      <c r="H77" s="62">
        <v>90.554210953504366</v>
      </c>
      <c r="I77" s="62">
        <v>51.612514803729717</v>
      </c>
      <c r="J77" s="62">
        <v>40.896405761868863</v>
      </c>
      <c r="K77" s="61">
        <v>82.044210166931151</v>
      </c>
      <c r="L77" s="61">
        <v>71.119457572937009</v>
      </c>
      <c r="M77" s="61">
        <v>85.32852871704101</v>
      </c>
      <c r="N77" s="61">
        <v>63.629458312988284</v>
      </c>
      <c r="O77" s="61">
        <v>68.091682922363276</v>
      </c>
      <c r="P77" s="61">
        <v>89.742644470214842</v>
      </c>
      <c r="Q77" s="61">
        <v>111.78085830688477</v>
      </c>
      <c r="R77" s="61">
        <v>91.515982360839843</v>
      </c>
      <c r="S77" s="61">
        <v>79.265688262939449</v>
      </c>
      <c r="T77" s="61">
        <v>69.980438568115233</v>
      </c>
      <c r="U77" s="61">
        <v>65.68710206604004</v>
      </c>
      <c r="V77" s="61">
        <v>45.162309509277343</v>
      </c>
      <c r="W77" s="61">
        <v>68.900936309814455</v>
      </c>
      <c r="X77" s="61">
        <v>46.574069366455078</v>
      </c>
    </row>
    <row r="78" spans="1:25">
      <c r="A78" s="19" t="s">
        <v>85</v>
      </c>
      <c r="B78" s="62">
        <v>367.80990104336996</v>
      </c>
      <c r="C78" s="62">
        <v>280.09356169594423</v>
      </c>
      <c r="D78" s="62">
        <v>296.58263177072183</v>
      </c>
      <c r="E78" s="62">
        <v>261.79192196750091</v>
      </c>
      <c r="F78" s="62">
        <v>272.13189414497208</v>
      </c>
      <c r="G78" s="62">
        <v>309.60827815130204</v>
      </c>
      <c r="H78" s="62">
        <v>301.69530850379624</v>
      </c>
      <c r="I78" s="62">
        <v>330.46682862592058</v>
      </c>
      <c r="J78" s="62">
        <v>204.21055497242094</v>
      </c>
      <c r="K78" s="61">
        <v>285.31986408996585</v>
      </c>
      <c r="L78" s="61">
        <v>231.41972276306151</v>
      </c>
      <c r="M78" s="61">
        <v>244.67970736694335</v>
      </c>
      <c r="N78" s="61">
        <v>222.35061976623535</v>
      </c>
      <c r="O78" s="61">
        <v>228.53156768798829</v>
      </c>
      <c r="P78" s="61">
        <v>219.22658037948608</v>
      </c>
      <c r="Q78" s="61">
        <v>210.41705603790282</v>
      </c>
      <c r="R78" s="61">
        <v>191.02032196044922</v>
      </c>
      <c r="S78" s="61">
        <v>280.87737173461915</v>
      </c>
      <c r="T78" s="61">
        <v>197.10331868743896</v>
      </c>
      <c r="U78" s="61">
        <v>154.54094776916503</v>
      </c>
      <c r="V78" s="61">
        <v>151.06752313995361</v>
      </c>
      <c r="W78" s="61">
        <v>165.14161515045166</v>
      </c>
      <c r="X78" s="61">
        <v>138.69762467956542</v>
      </c>
    </row>
    <row r="79" spans="1:25">
      <c r="A79" s="19" t="s">
        <v>86</v>
      </c>
      <c r="B79" s="62">
        <v>228.71906157160527</v>
      </c>
      <c r="C79" s="62">
        <v>199.03367251999435</v>
      </c>
      <c r="D79" s="62">
        <v>172.33297689454156</v>
      </c>
      <c r="E79" s="62">
        <v>103.27846331118464</v>
      </c>
      <c r="F79" s="62">
        <v>120.95176554978116</v>
      </c>
      <c r="G79" s="62">
        <v>126.52108574567282</v>
      </c>
      <c r="H79" s="62">
        <v>166.75838523012925</v>
      </c>
      <c r="I79" s="62">
        <v>98.034243148338703</v>
      </c>
      <c r="J79" s="62">
        <v>58.22105861973904</v>
      </c>
      <c r="K79" s="61">
        <v>95.989150741577149</v>
      </c>
      <c r="L79" s="61">
        <v>99.907693450927738</v>
      </c>
      <c r="M79" s="61">
        <v>146.19155529785155</v>
      </c>
      <c r="N79" s="61">
        <v>96.196087432861333</v>
      </c>
      <c r="O79" s="61">
        <v>97.092736343383791</v>
      </c>
      <c r="P79" s="61">
        <v>60.188396591186525</v>
      </c>
      <c r="Q79" s="61">
        <v>100.606448928833</v>
      </c>
      <c r="R79" s="61">
        <v>66.161229995727538</v>
      </c>
      <c r="S79" s="61">
        <v>82.647157066345216</v>
      </c>
      <c r="T79" s="61">
        <v>91.954417694091802</v>
      </c>
      <c r="U79" s="61">
        <v>81.223013702392578</v>
      </c>
      <c r="V79" s="61">
        <v>43.701123214721683</v>
      </c>
      <c r="W79" s="61">
        <v>124.19548992919921</v>
      </c>
      <c r="X79" s="61">
        <v>88.270085556030267</v>
      </c>
    </row>
    <row r="80" spans="1:25">
      <c r="A80" s="208" t="s">
        <v>87</v>
      </c>
      <c r="B80" s="213">
        <v>485.52052414568027</v>
      </c>
      <c r="C80" s="213">
        <v>448.42066838313025</v>
      </c>
      <c r="D80" s="213">
        <v>304.81239502360114</v>
      </c>
      <c r="E80" s="213">
        <v>440.87546635694571</v>
      </c>
      <c r="F80" s="213">
        <v>356.06790367260527</v>
      </c>
      <c r="G80" s="213">
        <v>267.97922639838163</v>
      </c>
      <c r="H80" s="213">
        <v>367.45035950155324</v>
      </c>
      <c r="I80" s="213">
        <v>236.11814542731437</v>
      </c>
      <c r="J80" s="213">
        <v>166.39355965247833</v>
      </c>
      <c r="K80" s="214">
        <v>291.12272495269775</v>
      </c>
      <c r="L80" s="214">
        <v>245.87950022888182</v>
      </c>
      <c r="M80" s="214">
        <v>316.24850983428956</v>
      </c>
      <c r="N80" s="214">
        <v>138.55945085144043</v>
      </c>
      <c r="O80" s="214">
        <v>266.32573814392089</v>
      </c>
      <c r="P80" s="214">
        <v>243.7223883972168</v>
      </c>
      <c r="Q80" s="214">
        <v>187.23418998718262</v>
      </c>
      <c r="R80" s="214">
        <v>185.30483528137208</v>
      </c>
      <c r="S80" s="214">
        <v>176.67412991333009</v>
      </c>
      <c r="T80" s="214">
        <v>136.35387025451661</v>
      </c>
      <c r="U80" s="214">
        <v>142.95023665618896</v>
      </c>
      <c r="V80" s="214">
        <v>135.95998119354249</v>
      </c>
      <c r="W80" s="214">
        <v>157.50202481079103</v>
      </c>
      <c r="X80" s="214">
        <v>78.550463638305658</v>
      </c>
    </row>
    <row r="81" spans="1:24">
      <c r="B81" s="49"/>
      <c r="C81" s="49"/>
      <c r="D81" s="49"/>
      <c r="E81" s="49"/>
      <c r="F81" s="49"/>
      <c r="G81" s="49"/>
    </row>
    <row r="82" spans="1:24">
      <c r="A82" s="1" t="s">
        <v>231</v>
      </c>
      <c r="B82" s="49"/>
      <c r="C82" s="49"/>
      <c r="D82" s="49"/>
      <c r="E82" s="49"/>
      <c r="F82" s="49"/>
      <c r="G82" s="49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</row>
    <row r="83" spans="1:24">
      <c r="A83" s="1" t="s">
        <v>178</v>
      </c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</row>
    <row r="84" spans="1:24">
      <c r="A84" s="1" t="s">
        <v>498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75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.140625" defaultRowHeight="11.25"/>
  <cols>
    <col min="1" max="1" width="9.140625" style="132"/>
    <col min="2" max="2" width="11.140625" style="132" bestFit="1" customWidth="1"/>
    <col min="3" max="3" width="12.42578125" style="132" bestFit="1" customWidth="1"/>
    <col min="4" max="4" width="9.140625" style="132"/>
    <col min="5" max="5" width="11.140625" style="132" bestFit="1" customWidth="1"/>
    <col min="6" max="6" width="12.42578125" style="132" bestFit="1" customWidth="1"/>
    <col min="7" max="7" width="9.140625" style="132"/>
    <col min="8" max="8" width="11.140625" style="132" bestFit="1" customWidth="1"/>
    <col min="9" max="9" width="12.42578125" style="132" bestFit="1" customWidth="1"/>
    <col min="10" max="10" width="12.7109375" style="132" bestFit="1" customWidth="1"/>
    <col min="11" max="11" width="11.140625" style="132" bestFit="1" customWidth="1"/>
    <col min="12" max="12" width="12.42578125" style="132" bestFit="1" customWidth="1"/>
    <col min="13" max="16384" width="9.140625" style="132"/>
  </cols>
  <sheetData>
    <row r="1" spans="1:13">
      <c r="A1" s="24" t="s">
        <v>475</v>
      </c>
    </row>
    <row r="2" spans="1:13">
      <c r="J2" s="132" t="s">
        <v>408</v>
      </c>
      <c r="M2" s="132" t="s">
        <v>88</v>
      </c>
    </row>
    <row r="3" spans="1:13">
      <c r="A3" s="64" t="s">
        <v>121</v>
      </c>
      <c r="B3" s="246" t="s">
        <v>158</v>
      </c>
      <c r="C3" s="247"/>
      <c r="D3" s="248"/>
      <c r="E3" s="246" t="s">
        <v>159</v>
      </c>
      <c r="F3" s="249"/>
      <c r="G3" s="250"/>
      <c r="H3" s="246" t="s">
        <v>160</v>
      </c>
      <c r="I3" s="249"/>
      <c r="J3" s="250"/>
      <c r="K3" s="246" t="s">
        <v>161</v>
      </c>
      <c r="L3" s="249"/>
      <c r="M3" s="250"/>
    </row>
    <row r="4" spans="1:13">
      <c r="A4" s="39"/>
      <c r="B4" s="67" t="s">
        <v>4</v>
      </c>
      <c r="C4" s="67" t="s">
        <v>7</v>
      </c>
      <c r="D4" s="67" t="s">
        <v>5</v>
      </c>
      <c r="E4" s="67" t="s">
        <v>4</v>
      </c>
      <c r="F4" s="67" t="s">
        <v>7</v>
      </c>
      <c r="G4" s="67" t="s">
        <v>5</v>
      </c>
      <c r="H4" s="67" t="s">
        <v>4</v>
      </c>
      <c r="I4" s="67" t="s">
        <v>7</v>
      </c>
      <c r="J4" s="67" t="s">
        <v>5</v>
      </c>
      <c r="K4" s="67" t="s">
        <v>4</v>
      </c>
      <c r="L4" s="67" t="s">
        <v>7</v>
      </c>
      <c r="M4" s="67" t="s">
        <v>5</v>
      </c>
    </row>
    <row r="5" spans="1:13">
      <c r="A5" s="321">
        <v>2531</v>
      </c>
      <c r="B5" s="68">
        <v>4203.3766396276933</v>
      </c>
      <c r="C5" s="68">
        <v>8857.5624080601538</v>
      </c>
      <c r="D5" s="68">
        <v>13060.939047687887</v>
      </c>
      <c r="E5" s="68">
        <v>1719.2941409504922</v>
      </c>
      <c r="F5" s="68">
        <v>6301.2242327052727</v>
      </c>
      <c r="G5" s="68">
        <v>8020.5183736557865</v>
      </c>
      <c r="H5" s="68">
        <v>2484.0824986772013</v>
      </c>
      <c r="I5" s="68">
        <v>2556.3381753548811</v>
      </c>
      <c r="J5" s="68">
        <v>5040.4206740321006</v>
      </c>
      <c r="K5" s="53">
        <v>40.90269058313023</v>
      </c>
      <c r="L5" s="53">
        <v>71.139484458741393</v>
      </c>
      <c r="M5" s="53">
        <v>61.408435828169786</v>
      </c>
    </row>
    <row r="6" spans="1:13">
      <c r="A6" s="322">
        <v>2533</v>
      </c>
      <c r="B6" s="69">
        <v>4305.4052932360237</v>
      </c>
      <c r="C6" s="69">
        <v>9026.2925490205216</v>
      </c>
      <c r="D6" s="69">
        <v>13331.69784225653</v>
      </c>
      <c r="E6" s="69">
        <v>1583.0906766745434</v>
      </c>
      <c r="F6" s="69">
        <v>5765.128828896256</v>
      </c>
      <c r="G6" s="69">
        <v>7348.2195055707552</v>
      </c>
      <c r="H6" s="69">
        <v>2722.3146165614803</v>
      </c>
      <c r="I6" s="69">
        <v>3261.1637201242656</v>
      </c>
      <c r="J6" s="69">
        <v>5983.4783366857746</v>
      </c>
      <c r="K6" s="36">
        <v>36.769840905841008</v>
      </c>
      <c r="L6" s="36">
        <v>63.870396373557078</v>
      </c>
      <c r="M6" s="36">
        <v>55.118407216518435</v>
      </c>
    </row>
    <row r="7" spans="1:13">
      <c r="A7" s="322">
        <v>2535</v>
      </c>
      <c r="B7" s="69">
        <v>4719.5830141194019</v>
      </c>
      <c r="C7" s="69">
        <v>9621.4809372716427</v>
      </c>
      <c r="D7" s="69">
        <v>14341.063951390972</v>
      </c>
      <c r="E7" s="69">
        <v>1175.2361149673902</v>
      </c>
      <c r="F7" s="69">
        <v>5507.5068960665203</v>
      </c>
      <c r="G7" s="69">
        <v>6682.7430110338519</v>
      </c>
      <c r="H7" s="69">
        <v>3544.3468991520117</v>
      </c>
      <c r="I7" s="69">
        <v>4113.9740412051224</v>
      </c>
      <c r="J7" s="69">
        <v>7658.32094035712</v>
      </c>
      <c r="K7" s="36">
        <v>24.90127012177728</v>
      </c>
      <c r="L7" s="36">
        <v>57.241779430561138</v>
      </c>
      <c r="M7" s="36">
        <v>46.598655676350134</v>
      </c>
    </row>
    <row r="8" spans="1:13">
      <c r="A8" s="322">
        <v>2537</v>
      </c>
      <c r="B8" s="69">
        <v>4963.9720260183221</v>
      </c>
      <c r="C8" s="69">
        <v>10094.699479265588</v>
      </c>
      <c r="D8" s="69">
        <v>15058.67150528363</v>
      </c>
      <c r="E8" s="69">
        <v>1099.625793948908</v>
      </c>
      <c r="F8" s="69">
        <v>4777.2800844639632</v>
      </c>
      <c r="G8" s="69">
        <v>5876.9058784127774</v>
      </c>
      <c r="H8" s="69">
        <v>3864.3462320694143</v>
      </c>
      <c r="I8" s="69">
        <v>5317.4193948016245</v>
      </c>
      <c r="J8" s="69">
        <v>9181.7656268708524</v>
      </c>
      <c r="K8" s="36">
        <v>22.152135189023916</v>
      </c>
      <c r="L8" s="36">
        <v>47.324638977875956</v>
      </c>
      <c r="M8" s="36">
        <v>39.026722087341831</v>
      </c>
    </row>
    <row r="9" spans="1:13">
      <c r="A9" s="322">
        <v>2539</v>
      </c>
      <c r="B9" s="69">
        <v>5264.9424432126016</v>
      </c>
      <c r="C9" s="69">
        <v>10495.503671690616</v>
      </c>
      <c r="D9" s="69">
        <v>15760.446114903336</v>
      </c>
      <c r="E9" s="69">
        <v>894.16693777839919</v>
      </c>
      <c r="F9" s="69">
        <v>4173.4149397783449</v>
      </c>
      <c r="G9" s="69">
        <v>5067.5818775567977</v>
      </c>
      <c r="H9" s="69">
        <v>4370.7755054342024</v>
      </c>
      <c r="I9" s="69">
        <v>6322.0887319122712</v>
      </c>
      <c r="J9" s="69">
        <v>10692.864237346537</v>
      </c>
      <c r="K9" s="36">
        <v>16.983413350152215</v>
      </c>
      <c r="L9" s="36">
        <v>39.763836689755465</v>
      </c>
      <c r="M9" s="36">
        <v>32.153797174337654</v>
      </c>
    </row>
    <row r="10" spans="1:13">
      <c r="A10" s="322">
        <v>2541</v>
      </c>
      <c r="B10" s="69">
        <v>5297.6165418078108</v>
      </c>
      <c r="C10" s="69">
        <v>10503.262601742379</v>
      </c>
      <c r="D10" s="69">
        <v>15800.879143549715</v>
      </c>
      <c r="E10" s="69">
        <v>952.35669013040967</v>
      </c>
      <c r="F10" s="69">
        <v>4538.4323346006286</v>
      </c>
      <c r="G10" s="69">
        <v>5490.7890247309297</v>
      </c>
      <c r="H10" s="69">
        <v>4345.2598516774015</v>
      </c>
      <c r="I10" s="69">
        <v>5964.8302671417505</v>
      </c>
      <c r="J10" s="69">
        <v>10310.090118818785</v>
      </c>
      <c r="K10" s="36">
        <v>17.97707860911764</v>
      </c>
      <c r="L10" s="36">
        <v>43.20973878961906</v>
      </c>
      <c r="M10" s="36">
        <v>34.749895716862042</v>
      </c>
    </row>
    <row r="11" spans="1:13">
      <c r="A11" s="322">
        <v>2543</v>
      </c>
      <c r="B11" s="69">
        <v>5717.0098895318106</v>
      </c>
      <c r="C11" s="69">
        <v>11230.962180252915</v>
      </c>
      <c r="D11" s="69">
        <v>16947.972069785017</v>
      </c>
      <c r="E11" s="69">
        <v>1113.0923737357384</v>
      </c>
      <c r="F11" s="69">
        <v>5407.6408450017907</v>
      </c>
      <c r="G11" s="69">
        <v>6520.7332187375841</v>
      </c>
      <c r="H11" s="69">
        <v>4603.9175157960726</v>
      </c>
      <c r="I11" s="69">
        <v>5823.3213352511239</v>
      </c>
      <c r="J11" s="69">
        <v>10427.238851047434</v>
      </c>
      <c r="K11" s="36">
        <v>19.469834673084573</v>
      </c>
      <c r="L11" s="36">
        <v>48.149399474516024</v>
      </c>
      <c r="M11" s="36">
        <v>38.475005693234536</v>
      </c>
    </row>
    <row r="12" spans="1:13">
      <c r="A12" s="322">
        <v>2545</v>
      </c>
      <c r="B12" s="69">
        <v>6326.7575193370003</v>
      </c>
      <c r="C12" s="69">
        <v>11224.367886031427</v>
      </c>
      <c r="D12" s="69">
        <v>17551.125405368573</v>
      </c>
      <c r="E12" s="69">
        <v>976.39459027591181</v>
      </c>
      <c r="F12" s="69">
        <v>4168.5863082600308</v>
      </c>
      <c r="G12" s="69">
        <v>5144.9808985359914</v>
      </c>
      <c r="H12" s="69">
        <v>5350.3629290610888</v>
      </c>
      <c r="I12" s="69">
        <v>7055.7815777713959</v>
      </c>
      <c r="J12" s="69">
        <v>12406.144506832581</v>
      </c>
      <c r="K12" s="36">
        <v>15.432780334818823</v>
      </c>
      <c r="L12" s="36">
        <v>37.138717748620657</v>
      </c>
      <c r="M12" s="36">
        <v>29.314250680256858</v>
      </c>
    </row>
    <row r="13" spans="1:13">
      <c r="A13" s="322">
        <v>2547</v>
      </c>
      <c r="B13" s="69">
        <v>7072.4611040681102</v>
      </c>
      <c r="C13" s="69">
        <v>11060.18953859885</v>
      </c>
      <c r="D13" s="69">
        <v>18132.650642667617</v>
      </c>
      <c r="E13" s="69">
        <v>917.15592642857291</v>
      </c>
      <c r="F13" s="69">
        <v>3486.358895739907</v>
      </c>
      <c r="G13" s="69">
        <v>4403.5148221686313</v>
      </c>
      <c r="H13" s="69">
        <v>6155.3051776395369</v>
      </c>
      <c r="I13" s="69">
        <v>7573.8306428589431</v>
      </c>
      <c r="J13" s="69">
        <v>13729.135820498985</v>
      </c>
      <c r="K13" s="36">
        <v>12.967988270745254</v>
      </c>
      <c r="L13" s="36">
        <v>31.521692133510882</v>
      </c>
      <c r="M13" s="36">
        <v>24.285003383933287</v>
      </c>
    </row>
    <row r="14" spans="1:13">
      <c r="A14" s="322">
        <v>2549</v>
      </c>
      <c r="B14" s="69">
        <v>7783.8292359945244</v>
      </c>
      <c r="C14" s="69">
        <v>11258.691820706143</v>
      </c>
      <c r="D14" s="69">
        <v>19042.521056700818</v>
      </c>
      <c r="E14" s="69">
        <v>804.59629062433783</v>
      </c>
      <c r="F14" s="69">
        <v>2988.8200812230848</v>
      </c>
      <c r="G14" s="69">
        <v>3793.4163718474174</v>
      </c>
      <c r="H14" s="69">
        <v>6979.2329453701868</v>
      </c>
      <c r="I14" s="69">
        <v>8269.8717394830583</v>
      </c>
      <c r="J14" s="69">
        <v>15249.104684853401</v>
      </c>
      <c r="K14" s="36">
        <v>10.336766984862255</v>
      </c>
      <c r="L14" s="36">
        <v>26.546779402259421</v>
      </c>
      <c r="M14" s="36">
        <v>19.920767636554945</v>
      </c>
    </row>
    <row r="15" spans="1:13">
      <c r="A15" s="322">
        <v>2550</v>
      </c>
      <c r="B15" s="69">
        <v>8237.9093678672525</v>
      </c>
      <c r="C15" s="69">
        <v>11146.164982237573</v>
      </c>
      <c r="D15" s="69">
        <v>19384.074350104362</v>
      </c>
      <c r="E15" s="69">
        <v>835.00682463332714</v>
      </c>
      <c r="F15" s="69">
        <v>2705.2573126240522</v>
      </c>
      <c r="G15" s="69">
        <v>3540.2641372573007</v>
      </c>
      <c r="H15" s="69">
        <v>7402.9025432339258</v>
      </c>
      <c r="I15" s="69">
        <v>8440.9076696135198</v>
      </c>
      <c r="J15" s="69">
        <v>15843.81021284706</v>
      </c>
      <c r="K15" s="36">
        <v>10.136149687326624</v>
      </c>
      <c r="L15" s="36">
        <v>24.270745291632824</v>
      </c>
      <c r="M15" s="36">
        <v>18.263777126083095</v>
      </c>
    </row>
    <row r="16" spans="1:13">
      <c r="A16" s="322">
        <v>2551</v>
      </c>
      <c r="B16" s="69">
        <v>8603.935439583518</v>
      </c>
      <c r="C16" s="69">
        <v>10921.642598132972</v>
      </c>
      <c r="D16" s="69">
        <v>19525.578037715903</v>
      </c>
      <c r="E16" s="69">
        <v>804.57246263301238</v>
      </c>
      <c r="F16" s="69">
        <v>2815.5173896997276</v>
      </c>
      <c r="G16" s="69">
        <v>3620.0898523326573</v>
      </c>
      <c r="H16" s="69">
        <v>7799.362976950506</v>
      </c>
      <c r="I16" s="69">
        <v>8106.1252084332446</v>
      </c>
      <c r="J16" s="69">
        <v>15905.488185383245</v>
      </c>
      <c r="K16" s="36">
        <v>9.3512145492337453</v>
      </c>
      <c r="L16" s="36">
        <v>25.779248537038132</v>
      </c>
      <c r="M16" s="36">
        <v>18.540244213718214</v>
      </c>
    </row>
    <row r="17" spans="1:15">
      <c r="A17" s="322">
        <v>2552</v>
      </c>
      <c r="B17" s="69">
        <v>9096.7304661822855</v>
      </c>
      <c r="C17" s="69">
        <v>10960.910653629762</v>
      </c>
      <c r="D17" s="69">
        <v>20057.64111981188</v>
      </c>
      <c r="E17" s="69">
        <v>812.5085805803252</v>
      </c>
      <c r="F17" s="69">
        <v>2357.9382808747537</v>
      </c>
      <c r="G17" s="69">
        <v>3170.4468614550365</v>
      </c>
      <c r="H17" s="69">
        <v>8284.2218856019608</v>
      </c>
      <c r="I17" s="69">
        <v>8602.9723727550081</v>
      </c>
      <c r="J17" s="69">
        <v>16887.194258356845</v>
      </c>
      <c r="K17" s="36">
        <v>8.9318748488908319</v>
      </c>
      <c r="L17" s="36">
        <v>21.512247981821751</v>
      </c>
      <c r="M17" s="36">
        <v>15.806678574597868</v>
      </c>
    </row>
    <row r="18" spans="1:15">
      <c r="A18" s="322">
        <v>2553</v>
      </c>
      <c r="B18" s="69">
        <v>9734.9200714668241</v>
      </c>
      <c r="C18" s="69">
        <v>11029.451043503079</v>
      </c>
      <c r="D18" s="69">
        <v>20764.371114968766</v>
      </c>
      <c r="E18" s="69">
        <v>740.93980897776203</v>
      </c>
      <c r="F18" s="69">
        <v>2269.1883891699758</v>
      </c>
      <c r="G18" s="69">
        <v>3010.1281981476086</v>
      </c>
      <c r="H18" s="69">
        <v>8993.9802624890617</v>
      </c>
      <c r="I18" s="69">
        <v>8760.2626543331025</v>
      </c>
      <c r="J18" s="69">
        <v>17754.242916821157</v>
      </c>
      <c r="K18" s="36">
        <v>7.611154519382918</v>
      </c>
      <c r="L18" s="36">
        <v>20.57390145909978</v>
      </c>
      <c r="M18" s="36">
        <v>14.496601806435862</v>
      </c>
    </row>
    <row r="19" spans="1:15">
      <c r="A19" s="322">
        <v>2554</v>
      </c>
      <c r="B19" s="69">
        <v>10277.256333356758</v>
      </c>
      <c r="C19" s="69">
        <v>11068.793184165688</v>
      </c>
      <c r="D19" s="69">
        <v>21346.049517523068</v>
      </c>
      <c r="E19" s="69">
        <v>796.5002481710751</v>
      </c>
      <c r="F19" s="69">
        <v>1689.1229985467735</v>
      </c>
      <c r="G19" s="69">
        <v>2485.6232467178961</v>
      </c>
      <c r="H19" s="69">
        <v>9480.7560851856833</v>
      </c>
      <c r="I19" s="69">
        <v>9379.6701856189138</v>
      </c>
      <c r="J19" s="69">
        <v>18860.426270805172</v>
      </c>
      <c r="K19" s="36">
        <v>7.7501253480063994</v>
      </c>
      <c r="L19" s="36">
        <v>15.260227293460732</v>
      </c>
      <c r="M19" s="36">
        <v>11.644418067509104</v>
      </c>
    </row>
    <row r="20" spans="1:15">
      <c r="A20" s="322">
        <v>2555</v>
      </c>
      <c r="B20" s="69">
        <v>8845.6473609800341</v>
      </c>
      <c r="C20" s="69">
        <v>12898.52665537834</v>
      </c>
      <c r="D20" s="69">
        <v>21744.174016358375</v>
      </c>
      <c r="E20" s="69">
        <v>557.13317095875743</v>
      </c>
      <c r="F20" s="69">
        <v>1804.495292886734</v>
      </c>
      <c r="G20" s="69">
        <v>2361.6284638454913</v>
      </c>
      <c r="H20" s="69">
        <v>8288.5141900212766</v>
      </c>
      <c r="I20" s="69">
        <v>11094.031362491607</v>
      </c>
      <c r="J20" s="69">
        <v>19382.545552512885</v>
      </c>
      <c r="K20" s="36">
        <v>6.2983877631883241</v>
      </c>
      <c r="L20" s="36">
        <v>13.989933432701848</v>
      </c>
      <c r="M20" s="36">
        <v>10.860971136768924</v>
      </c>
    </row>
    <row r="21" spans="1:15">
      <c r="A21" s="322">
        <v>2556</v>
      </c>
      <c r="B21" s="69">
        <v>9149.9518920764913</v>
      </c>
      <c r="C21" s="69">
        <v>13353.43693312645</v>
      </c>
      <c r="D21" s="69">
        <v>22503.388825202943</v>
      </c>
      <c r="E21" s="69">
        <v>485.35460629796984</v>
      </c>
      <c r="F21" s="69">
        <v>1625.8778868789673</v>
      </c>
      <c r="G21" s="69">
        <v>2111.2324931769372</v>
      </c>
      <c r="H21" s="69">
        <v>8664.5972857785218</v>
      </c>
      <c r="I21" s="69">
        <v>11727.559046247483</v>
      </c>
      <c r="J21" s="69">
        <v>20392.156332026007</v>
      </c>
      <c r="K21" s="36">
        <v>5.3044498159413092</v>
      </c>
      <c r="L21" s="36">
        <v>12.175725957454306</v>
      </c>
      <c r="M21" s="36">
        <v>9.381842484152596</v>
      </c>
    </row>
    <row r="22" spans="1:15">
      <c r="A22" s="322">
        <v>2557</v>
      </c>
      <c r="B22" s="174">
        <v>10709.027157871247</v>
      </c>
      <c r="C22" s="174">
        <v>12072.820471835135</v>
      </c>
      <c r="D22" s="174">
        <v>22781.847629706383</v>
      </c>
      <c r="E22" s="174">
        <v>613.22865475845333</v>
      </c>
      <c r="F22" s="174">
        <v>1484.0434006595613</v>
      </c>
      <c r="G22" s="174">
        <v>2097.2720554180146</v>
      </c>
      <c r="H22" s="174">
        <v>10095.798503112794</v>
      </c>
      <c r="I22" s="174">
        <v>10588.777071175575</v>
      </c>
      <c r="J22" s="174">
        <v>20684.57557428837</v>
      </c>
      <c r="K22" s="72">
        <v>5.7262778935780725</v>
      </c>
      <c r="L22" s="72">
        <v>12.292433272918357</v>
      </c>
      <c r="M22" s="72">
        <v>9.2058909773554873</v>
      </c>
      <c r="O22" s="323">
        <v>0</v>
      </c>
    </row>
    <row r="23" spans="1:15">
      <c r="A23" s="322">
        <v>2558</v>
      </c>
      <c r="B23" s="69">
        <v>11331.739544239999</v>
      </c>
      <c r="C23" s="69">
        <v>12416.457547765733</v>
      </c>
      <c r="D23" s="69">
        <v>23748.197092005732</v>
      </c>
      <c r="E23" s="69">
        <v>475.26739142179491</v>
      </c>
      <c r="F23" s="69">
        <v>977.73850018692019</v>
      </c>
      <c r="G23" s="69">
        <v>1453.005891608715</v>
      </c>
      <c r="H23" s="69">
        <v>10856.472152818204</v>
      </c>
      <c r="I23" s="69">
        <v>11438.719047578812</v>
      </c>
      <c r="J23" s="69">
        <v>22295.191200397014</v>
      </c>
      <c r="K23" s="36">
        <v>4.1941256200454813</v>
      </c>
      <c r="L23" s="36">
        <v>7.8745366496489844</v>
      </c>
      <c r="M23" s="36">
        <v>6.1183840018652838</v>
      </c>
    </row>
    <row r="24" spans="1:15">
      <c r="A24" s="322">
        <v>2559</v>
      </c>
      <c r="B24" s="69">
        <v>11262.361669148922</v>
      </c>
      <c r="C24" s="69">
        <v>12499.581294106483</v>
      </c>
      <c r="D24" s="69">
        <v>23761.942963255406</v>
      </c>
      <c r="E24" s="69">
        <v>559.05364833498004</v>
      </c>
      <c r="F24" s="69">
        <v>1195.1937315406799</v>
      </c>
      <c r="G24" s="69">
        <v>1754.24737987566</v>
      </c>
      <c r="H24" s="69">
        <v>10703.308020813942</v>
      </c>
      <c r="I24" s="69">
        <v>11304.387562565804</v>
      </c>
      <c r="J24" s="69">
        <v>22007.695583379744</v>
      </c>
      <c r="K24" s="36">
        <v>4.9639113425597063</v>
      </c>
      <c r="L24" s="36">
        <v>9.5618701412359339</v>
      </c>
      <c r="M24" s="36">
        <v>7.3825923350980336</v>
      </c>
    </row>
    <row r="25" spans="1:15">
      <c r="A25" s="322">
        <v>2560</v>
      </c>
      <c r="B25" s="69">
        <v>11520.796799630165</v>
      </c>
      <c r="C25" s="69">
        <v>12777.738026803971</v>
      </c>
      <c r="D25" s="69">
        <v>24298.534826434137</v>
      </c>
      <c r="E25" s="69">
        <v>500.33937897491455</v>
      </c>
      <c r="F25" s="69">
        <v>1037.6930851612092</v>
      </c>
      <c r="G25" s="69">
        <v>1538.0324641361237</v>
      </c>
      <c r="H25" s="69">
        <v>11020.45742065525</v>
      </c>
      <c r="I25" s="69">
        <v>11740.044941642762</v>
      </c>
      <c r="J25" s="69">
        <v>22760.502362298012</v>
      </c>
      <c r="K25" s="36">
        <v>4.3429233904288305</v>
      </c>
      <c r="L25" s="36">
        <v>8.1211015829596089</v>
      </c>
      <c r="M25" s="36">
        <v>6.3297333568562051</v>
      </c>
    </row>
    <row r="26" spans="1:15">
      <c r="A26" s="322">
        <v>2561</v>
      </c>
      <c r="B26" s="69">
        <v>11661.299474844933</v>
      </c>
      <c r="C26" s="69">
        <v>12868.172372165682</v>
      </c>
      <c r="D26" s="69">
        <v>24529.471847010616</v>
      </c>
      <c r="E26" s="69">
        <v>569.01677277660372</v>
      </c>
      <c r="F26" s="69">
        <v>1187.7392269687653</v>
      </c>
      <c r="G26" s="69">
        <v>1756.7559997453689</v>
      </c>
      <c r="H26" s="69">
        <v>11092.282702068329</v>
      </c>
      <c r="I26" s="69">
        <v>11680.433145196916</v>
      </c>
      <c r="J26" s="69">
        <v>22772.715847265245</v>
      </c>
      <c r="K26" s="36">
        <v>4.8795314279000648</v>
      </c>
      <c r="L26" s="36">
        <v>9.2300537529158984</v>
      </c>
      <c r="M26" s="36">
        <v>7.1618174688072749</v>
      </c>
    </row>
    <row r="27" spans="1:15">
      <c r="A27" s="322">
        <v>2562</v>
      </c>
      <c r="B27" s="69">
        <v>12269.848358914374</v>
      </c>
      <c r="C27" s="69">
        <v>13386.094200284004</v>
      </c>
      <c r="D27" s="69">
        <v>25655.942559198378</v>
      </c>
      <c r="E27" s="69">
        <v>414.30739001894</v>
      </c>
      <c r="F27" s="69">
        <v>902.84719960975644</v>
      </c>
      <c r="G27" s="69">
        <v>1317.1545896286964</v>
      </c>
      <c r="H27" s="69">
        <v>11855.540968895435</v>
      </c>
      <c r="I27" s="69">
        <v>12483.247000674248</v>
      </c>
      <c r="J27" s="69">
        <v>24338.787969569683</v>
      </c>
      <c r="K27" s="36">
        <v>3.3766300764257982</v>
      </c>
      <c r="L27" s="36">
        <v>6.7446649194400665</v>
      </c>
      <c r="M27" s="36">
        <v>5.133916193449144</v>
      </c>
    </row>
    <row r="28" spans="1:15">
      <c r="A28" s="322">
        <v>2563</v>
      </c>
      <c r="B28" s="69">
        <v>12065.100007172108</v>
      </c>
      <c r="C28" s="69">
        <v>13113.438108599663</v>
      </c>
      <c r="D28" s="69">
        <v>25178.538115771771</v>
      </c>
      <c r="E28" s="69">
        <v>461.00585541963579</v>
      </c>
      <c r="F28" s="69">
        <v>914.41529580307008</v>
      </c>
      <c r="G28" s="69">
        <v>1375.4211512227059</v>
      </c>
      <c r="H28" s="69">
        <v>11604.094151752472</v>
      </c>
      <c r="I28" s="69">
        <v>12199.022812796593</v>
      </c>
      <c r="J28" s="69">
        <v>23803.116964549066</v>
      </c>
      <c r="K28" s="36">
        <v>3.8209866072025136</v>
      </c>
      <c r="L28" s="36">
        <v>6.9731163424137073</v>
      </c>
      <c r="M28" s="36">
        <v>5.462672792592139</v>
      </c>
    </row>
    <row r="29" spans="1:15">
      <c r="A29" s="324">
        <v>2564</v>
      </c>
      <c r="B29" s="128">
        <v>12344.087144921779</v>
      </c>
      <c r="C29" s="128">
        <v>13206.095003901482</v>
      </c>
      <c r="D29" s="128">
        <v>25550.18214882326</v>
      </c>
      <c r="E29" s="128">
        <v>435.42667650461198</v>
      </c>
      <c r="F29" s="128">
        <v>765.54105518531799</v>
      </c>
      <c r="G29" s="128">
        <v>1200.9677316899299</v>
      </c>
      <c r="H29" s="128">
        <v>11908.660468417167</v>
      </c>
      <c r="I29" s="128">
        <v>12440.553948716164</v>
      </c>
      <c r="J29" s="128">
        <v>24349.214417133331</v>
      </c>
      <c r="K29" s="36">
        <v>3.527410908499149</v>
      </c>
      <c r="L29" s="36">
        <v>5.7968767827215677</v>
      </c>
      <c r="M29" s="36">
        <v>4.7004272795184034</v>
      </c>
    </row>
    <row r="30" spans="1:15">
      <c r="A30" s="324">
        <v>2565</v>
      </c>
      <c r="B30" s="128">
        <v>13168.38019570303</v>
      </c>
      <c r="C30" s="128">
        <v>13459.490980603219</v>
      </c>
      <c r="D30" s="128">
        <v>26627.871176306249</v>
      </c>
      <c r="E30" s="128">
        <v>359.8769710712433</v>
      </c>
      <c r="F30" s="128">
        <v>768.50257810211178</v>
      </c>
      <c r="G30" s="128">
        <v>1128.3795491733551</v>
      </c>
      <c r="H30" s="128">
        <v>12808.503224631786</v>
      </c>
      <c r="I30" s="128">
        <v>12690.988402501107</v>
      </c>
      <c r="J30" s="128">
        <v>25499.491627132891</v>
      </c>
      <c r="K30" s="36">
        <v>2.7328871563768691</v>
      </c>
      <c r="L30" s="36">
        <v>5.7097447385612012</v>
      </c>
      <c r="M30" s="36">
        <v>4.2375882837280612</v>
      </c>
    </row>
    <row r="31" spans="1:15">
      <c r="A31" s="324">
        <v>2566</v>
      </c>
      <c r="B31" s="128">
        <v>12960.368128204347</v>
      </c>
      <c r="C31" s="128">
        <v>13491.003792594911</v>
      </c>
      <c r="D31" s="128">
        <v>26451.371920799258</v>
      </c>
      <c r="E31" s="128">
        <v>210.11537262010575</v>
      </c>
      <c r="F31" s="128">
        <v>489.30926654911042</v>
      </c>
      <c r="G31" s="128">
        <v>699.42463916921611</v>
      </c>
      <c r="H31" s="128">
        <v>12750.252755584241</v>
      </c>
      <c r="I31" s="128">
        <v>13001.6945260458</v>
      </c>
      <c r="J31" s="128">
        <v>25751.94728163004</v>
      </c>
      <c r="K31" s="36">
        <v>1.621214540680004</v>
      </c>
      <c r="L31" s="36">
        <v>3.6269300199714407</v>
      </c>
      <c r="M31" s="36">
        <v>2.6441904082080678</v>
      </c>
    </row>
    <row r="32" spans="1:15">
      <c r="A32" s="324">
        <v>2567</v>
      </c>
      <c r="B32" s="128">
        <v>13354.400697561503</v>
      </c>
      <c r="C32" s="128">
        <v>14194.160028940199</v>
      </c>
      <c r="D32" s="128">
        <v>27548.560726501702</v>
      </c>
      <c r="E32" s="128">
        <v>331.28040866041181</v>
      </c>
      <c r="F32" s="128">
        <v>689.38106227684023</v>
      </c>
      <c r="G32" s="128">
        <v>1020.661470937252</v>
      </c>
      <c r="H32" s="128">
        <v>13023.120288901091</v>
      </c>
      <c r="I32" s="128">
        <v>13504.77896666336</v>
      </c>
      <c r="J32" s="128">
        <v>26527.899255564451</v>
      </c>
      <c r="K32" s="36">
        <v>2.4806834553115</v>
      </c>
      <c r="L32" s="36">
        <v>4.8567936452123579</v>
      </c>
      <c r="M32" s="36">
        <v>3.7049538851420873</v>
      </c>
    </row>
    <row r="33" spans="1:13">
      <c r="A33" s="325">
        <v>2568</v>
      </c>
      <c r="B33" s="170">
        <v>14061.231953888415</v>
      </c>
      <c r="C33" s="170">
        <v>14486.51715845871</v>
      </c>
      <c r="D33" s="170">
        <v>28547.749112347126</v>
      </c>
      <c r="E33" s="170">
        <v>187.32015774774553</v>
      </c>
      <c r="F33" s="170">
        <v>484.71891236305237</v>
      </c>
      <c r="G33" s="170">
        <v>672.03907011079787</v>
      </c>
      <c r="H33" s="170">
        <v>13873.91179614067</v>
      </c>
      <c r="I33" s="170">
        <v>14001.798246095657</v>
      </c>
      <c r="J33" s="170">
        <v>27875.710042236329</v>
      </c>
      <c r="K33" s="130">
        <v>1.3321745801650406</v>
      </c>
      <c r="L33" s="130">
        <v>3.346000333006363</v>
      </c>
      <c r="M33" s="130">
        <v>2.3540877687626018</v>
      </c>
    </row>
    <row r="34" spans="1:13">
      <c r="A34" s="326"/>
      <c r="B34" s="125"/>
      <c r="C34" s="125"/>
      <c r="D34" s="125"/>
      <c r="E34" s="125"/>
      <c r="F34" s="125"/>
      <c r="G34" s="125"/>
      <c r="H34" s="125"/>
      <c r="I34" s="125"/>
      <c r="J34" s="125"/>
      <c r="K34" s="169"/>
      <c r="L34" s="169"/>
      <c r="M34" s="169"/>
    </row>
    <row r="35" spans="1:13">
      <c r="A35" s="1" t="s">
        <v>231</v>
      </c>
    </row>
    <row r="36" spans="1:13">
      <c r="A36" s="1" t="s">
        <v>181</v>
      </c>
    </row>
    <row r="37" spans="1:13">
      <c r="A37" s="1" t="s">
        <v>122</v>
      </c>
      <c r="K37" s="327"/>
    </row>
    <row r="39" spans="1:13">
      <c r="J39" s="323"/>
    </row>
    <row r="42" spans="1:13">
      <c r="C42" s="328"/>
      <c r="D42" s="328"/>
      <c r="E42" s="328"/>
    </row>
    <row r="43" spans="1:13">
      <c r="C43" s="328"/>
      <c r="D43" s="328"/>
      <c r="E43" s="328"/>
    </row>
    <row r="44" spans="1:13">
      <c r="C44" s="328"/>
      <c r="D44" s="328"/>
      <c r="E44" s="328"/>
    </row>
    <row r="47" spans="1:13">
      <c r="C47" s="301"/>
      <c r="D47" s="301"/>
      <c r="E47" s="301"/>
    </row>
    <row r="60" spans="10:12">
      <c r="J60" s="328"/>
      <c r="K60" s="328"/>
      <c r="L60" s="328"/>
    </row>
    <row r="66" spans="10:12">
      <c r="J66" s="328"/>
      <c r="K66" s="328"/>
      <c r="L66" s="328"/>
    </row>
    <row r="72" spans="10:12">
      <c r="J72" s="318"/>
      <c r="K72" s="318"/>
      <c r="L72" s="318"/>
    </row>
    <row r="75" spans="10:12">
      <c r="J75" s="301"/>
      <c r="K75" s="301"/>
      <c r="L75" s="301"/>
    </row>
  </sheetData>
  <mergeCells count="4">
    <mergeCell ref="B3:D3"/>
    <mergeCell ref="E3:G3"/>
    <mergeCell ref="H3:J3"/>
    <mergeCell ref="K3:M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26"/>
  <sheetViews>
    <sheetView zoomScaleNormal="100" workbookViewId="0">
      <pane xSplit="1" ySplit="3" topLeftCell="D4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30.85546875" style="1" customWidth="1"/>
    <col min="2" max="21" width="8" style="1" customWidth="1"/>
    <col min="22" max="16384" width="9" style="1"/>
  </cols>
  <sheetData>
    <row r="1" spans="1:30">
      <c r="A1" s="24" t="s">
        <v>476</v>
      </c>
      <c r="B1" s="24"/>
    </row>
    <row r="3" spans="1:30">
      <c r="A3" s="254" t="s">
        <v>142</v>
      </c>
      <c r="B3" s="255">
        <v>2531</v>
      </c>
      <c r="C3" s="255">
        <v>2533</v>
      </c>
      <c r="D3" s="255">
        <v>2535</v>
      </c>
      <c r="E3" s="255">
        <v>2537</v>
      </c>
      <c r="F3" s="255">
        <v>2539</v>
      </c>
      <c r="G3" s="255">
        <v>2541</v>
      </c>
      <c r="H3" s="255">
        <v>2543</v>
      </c>
      <c r="I3" s="255">
        <v>2545</v>
      </c>
      <c r="J3" s="255">
        <v>2547</v>
      </c>
      <c r="K3" s="255">
        <v>2549</v>
      </c>
      <c r="L3" s="255">
        <v>2550</v>
      </c>
      <c r="M3" s="255">
        <v>2551</v>
      </c>
      <c r="N3" s="255">
        <v>2552</v>
      </c>
      <c r="O3" s="255">
        <v>2553</v>
      </c>
      <c r="P3" s="255">
        <v>2554</v>
      </c>
      <c r="Q3" s="255">
        <v>2555</v>
      </c>
      <c r="R3" s="255">
        <v>2556</v>
      </c>
      <c r="S3" s="255">
        <v>2557</v>
      </c>
      <c r="T3" s="255">
        <v>2558</v>
      </c>
      <c r="U3" s="255">
        <v>2559</v>
      </c>
      <c r="V3" s="255">
        <v>2560</v>
      </c>
      <c r="W3" s="255">
        <v>2561</v>
      </c>
      <c r="X3" s="255">
        <v>2562</v>
      </c>
      <c r="Y3" s="255">
        <v>2563</v>
      </c>
      <c r="Z3" s="255">
        <v>2564</v>
      </c>
      <c r="AA3" s="255">
        <v>2565</v>
      </c>
      <c r="AB3" s="255">
        <v>2566</v>
      </c>
      <c r="AC3" s="255">
        <v>2567</v>
      </c>
      <c r="AD3" s="255">
        <v>2568</v>
      </c>
    </row>
    <row r="4" spans="1:30">
      <c r="A4" s="256" t="s">
        <v>143</v>
      </c>
      <c r="B4" s="257">
        <v>23.69817745217545</v>
      </c>
      <c r="C4" s="257">
        <v>18.991566054299795</v>
      </c>
      <c r="D4" s="257">
        <v>15.698945205398172</v>
      </c>
      <c r="E4" s="257">
        <v>11.410860160684747</v>
      </c>
      <c r="F4" s="257">
        <v>8.6751025497247252</v>
      </c>
      <c r="G4" s="257">
        <v>9.6583278824517436</v>
      </c>
      <c r="H4" s="257">
        <v>11.463435388520304</v>
      </c>
      <c r="I4" s="257">
        <v>7.8036552814626345</v>
      </c>
      <c r="J4" s="257">
        <v>6.1188786934539596</v>
      </c>
      <c r="K4" s="257">
        <v>4.8272159631558695</v>
      </c>
      <c r="L4" s="257">
        <v>4.1745226961557531</v>
      </c>
      <c r="M4" s="257">
        <v>4.0431894358074167</v>
      </c>
      <c r="N4" s="257">
        <v>3.5146715692026493</v>
      </c>
      <c r="O4" s="257">
        <v>3.2425587405703467</v>
      </c>
      <c r="P4" s="257">
        <v>2.4224538690049209</v>
      </c>
      <c r="Q4" s="257">
        <v>2.3782260417938232</v>
      </c>
      <c r="R4" s="257">
        <v>1.9527807235717773</v>
      </c>
      <c r="S4" s="257">
        <v>1.862468957901001</v>
      </c>
      <c r="T4" s="257">
        <v>1.1501609086990356</v>
      </c>
      <c r="U4" s="257">
        <v>1.4140815734863281</v>
      </c>
      <c r="V4" s="257">
        <v>1.2695455551147461</v>
      </c>
      <c r="W4" s="257">
        <v>1.363066554069519</v>
      </c>
      <c r="X4" s="257">
        <v>0.97100085020065308</v>
      </c>
      <c r="Y4" s="257">
        <v>1.0812458992004395</v>
      </c>
      <c r="Z4" s="257">
        <v>0.9539826512336731</v>
      </c>
      <c r="AA4" s="257">
        <v>0.78459650278091431</v>
      </c>
      <c r="AB4" s="257">
        <v>0.48599466681480408</v>
      </c>
      <c r="AC4" s="257">
        <v>0.66989707946777344</v>
      </c>
      <c r="AD4" s="257">
        <v>0.46598795056343079</v>
      </c>
    </row>
    <row r="5" spans="1:30">
      <c r="A5" s="258" t="s">
        <v>144</v>
      </c>
      <c r="B5" s="72">
        <v>10.899554484583257</v>
      </c>
      <c r="C5" s="72">
        <v>8.1084705121145273</v>
      </c>
      <c r="D5" s="72">
        <v>6.5122086377407786</v>
      </c>
      <c r="E5" s="72">
        <v>4.2835890480815166</v>
      </c>
      <c r="F5" s="72">
        <v>3.0577541508777673</v>
      </c>
      <c r="G5" s="72">
        <v>3.4058320658114303</v>
      </c>
      <c r="H5" s="72">
        <v>4.2687651185788562</v>
      </c>
      <c r="I5" s="72">
        <v>2.6904013726130467</v>
      </c>
      <c r="J5" s="72">
        <v>2.0294788182881578</v>
      </c>
      <c r="K5" s="72">
        <v>1.5915208843940014</v>
      </c>
      <c r="L5" s="72">
        <v>1.3062651950994304</v>
      </c>
      <c r="M5" s="72">
        <v>1.2158997995751257</v>
      </c>
      <c r="N5" s="72">
        <v>1.0584710674343001</v>
      </c>
      <c r="O5" s="72">
        <v>0.97443604960157448</v>
      </c>
      <c r="P5" s="72">
        <v>0.69770659307060645</v>
      </c>
      <c r="Q5" s="72">
        <v>0.69745033979415894</v>
      </c>
      <c r="R5" s="72">
        <v>0.54326522350311279</v>
      </c>
      <c r="S5" s="72">
        <v>0.51580131053924561</v>
      </c>
      <c r="T5" s="72">
        <v>0.30938142538070679</v>
      </c>
      <c r="U5" s="72">
        <v>0.37860691547393799</v>
      </c>
      <c r="V5" s="72">
        <v>0.32872253656387329</v>
      </c>
      <c r="W5" s="72">
        <v>0.36114692687988281</v>
      </c>
      <c r="X5" s="72">
        <v>0.2668098509311676</v>
      </c>
      <c r="Y5" s="72">
        <v>0.27553626894950867</v>
      </c>
      <c r="Z5" s="72">
        <v>0.23589110374450684</v>
      </c>
      <c r="AA5" s="72">
        <v>0.18713487684726715</v>
      </c>
      <c r="AB5" s="72">
        <v>0.10922156274318696</v>
      </c>
      <c r="AC5" s="72">
        <v>0.147146701812744</v>
      </c>
      <c r="AD5" s="72">
        <v>0.11202850937843324</v>
      </c>
    </row>
    <row r="6" spans="1:30">
      <c r="A6" s="258" t="s">
        <v>145</v>
      </c>
      <c r="B6" s="198">
        <v>879.37488566778404</v>
      </c>
      <c r="C6" s="198">
        <v>960.42232585722354</v>
      </c>
      <c r="D6" s="198">
        <v>1086.458707149588</v>
      </c>
      <c r="E6" s="198">
        <v>1156.8798061047767</v>
      </c>
      <c r="F6" s="198">
        <v>1305.5655883422933</v>
      </c>
      <c r="G6" s="198">
        <v>1533.2838544014876</v>
      </c>
      <c r="H6" s="198">
        <v>1555.1694637262071</v>
      </c>
      <c r="I6" s="198">
        <v>1605.5477496165713</v>
      </c>
      <c r="J6" s="198">
        <v>1718.8474097667627</v>
      </c>
      <c r="K6" s="198">
        <v>1934.4855155653856</v>
      </c>
      <c r="L6" s="174">
        <v>2006.4888196106065</v>
      </c>
      <c r="M6" s="174">
        <v>2172.0587205767411</v>
      </c>
      <c r="N6" s="174">
        <v>2174.3864219720472</v>
      </c>
      <c r="O6" s="174">
        <v>2284.709852756198</v>
      </c>
      <c r="P6" s="174">
        <v>2414.9354860853841</v>
      </c>
      <c r="Q6" s="174">
        <v>2463.88427734375</v>
      </c>
      <c r="R6" s="174">
        <v>2539.2333984375</v>
      </c>
      <c r="S6" s="174">
        <v>2632.151611328125</v>
      </c>
      <c r="T6" s="174">
        <v>2624.99267578125</v>
      </c>
      <c r="U6" s="174">
        <v>2645.89404296875</v>
      </c>
      <c r="V6" s="174">
        <v>2662.466064453125</v>
      </c>
      <c r="W6" s="174">
        <v>2683.605224609375</v>
      </c>
      <c r="X6" s="174">
        <v>2728.274658203125</v>
      </c>
      <c r="Y6" s="174">
        <v>2725.47314453125</v>
      </c>
      <c r="Z6" s="174">
        <v>2764.69287109375</v>
      </c>
      <c r="AA6" s="174">
        <v>2954.338623046875</v>
      </c>
      <c r="AB6" s="174">
        <v>2996.945556640625</v>
      </c>
      <c r="AC6" s="174">
        <v>3031.757568359375</v>
      </c>
      <c r="AD6" s="174">
        <v>3043.691650390625</v>
      </c>
    </row>
    <row r="7" spans="1:30">
      <c r="A7" s="258" t="s">
        <v>93</v>
      </c>
      <c r="B7" s="72">
        <v>65.165755155950578</v>
      </c>
      <c r="C7" s="72">
        <v>57.972813849299584</v>
      </c>
      <c r="D7" s="72">
        <v>50.037378203662804</v>
      </c>
      <c r="E7" s="72">
        <v>42.541282833452364</v>
      </c>
      <c r="F7" s="72">
        <v>35.245750481321011</v>
      </c>
      <c r="G7" s="72">
        <v>38.634194024128981</v>
      </c>
      <c r="H7" s="72">
        <v>42.333349887587147</v>
      </c>
      <c r="I7" s="72">
        <v>32.442265493742461</v>
      </c>
      <c r="J7" s="72">
        <v>26.761240187690582</v>
      </c>
      <c r="K7" s="72">
        <v>21.935235001652128</v>
      </c>
      <c r="L7" s="72">
        <v>20.043835539502581</v>
      </c>
      <c r="M7" s="72">
        <v>20.434707511809872</v>
      </c>
      <c r="N7" s="72">
        <v>17.875425458834787</v>
      </c>
      <c r="O7" s="72">
        <v>16.369288944843309</v>
      </c>
      <c r="P7" s="72">
        <v>13.217628828949584</v>
      </c>
      <c r="Q7" s="72">
        <v>12.780119895935059</v>
      </c>
      <c r="R7" s="72">
        <v>11.028019905090332</v>
      </c>
      <c r="S7" s="72">
        <v>10.623160362243652</v>
      </c>
      <c r="T7" s="72">
        <v>7.2267765998840332</v>
      </c>
      <c r="U7" s="72">
        <v>8.6135892868041992</v>
      </c>
      <c r="V7" s="72">
        <v>7.7971682548522949</v>
      </c>
      <c r="W7" s="72">
        <v>8.3119935989379883</v>
      </c>
      <c r="X7" s="72">
        <v>6.3277239799499512</v>
      </c>
      <c r="Y7" s="72">
        <v>6.7313365936279297</v>
      </c>
      <c r="Z7" s="72">
        <v>6.1719536781311035</v>
      </c>
      <c r="AA7" s="72">
        <v>5.5063395500183105</v>
      </c>
      <c r="AB7" s="72">
        <v>3.4722466468811035</v>
      </c>
      <c r="AC7" s="72">
        <v>4.8529977798461914</v>
      </c>
      <c r="AD7" s="72">
        <v>3.2679567337036133</v>
      </c>
    </row>
    <row r="8" spans="1:30">
      <c r="A8" s="258" t="s">
        <v>146</v>
      </c>
      <c r="B8" s="259">
        <v>34.148119745924795</v>
      </c>
      <c r="C8" s="175">
        <v>31.623317469334445</v>
      </c>
      <c r="D8" s="175">
        <v>27.795853960484088</v>
      </c>
      <c r="E8" s="175">
        <v>24.070080192305845</v>
      </c>
      <c r="F8" s="175">
        <v>20.286407706062988</v>
      </c>
      <c r="G8" s="175">
        <v>22.66785545749504</v>
      </c>
      <c r="H8" s="175">
        <v>25.787970107595743</v>
      </c>
      <c r="I8" s="175">
        <v>19.859120245269104</v>
      </c>
      <c r="J8" s="175">
        <v>16.5491382608379</v>
      </c>
      <c r="K8" s="175">
        <v>13.779693723817312</v>
      </c>
      <c r="L8" s="175">
        <v>12.718302889835215</v>
      </c>
      <c r="M8" s="175">
        <v>13.116304852236327</v>
      </c>
      <c r="N8" s="175">
        <v>11.623921587879703</v>
      </c>
      <c r="O8" s="175">
        <v>10.800728126005769</v>
      </c>
      <c r="P8" s="175">
        <v>8.7518818032259169</v>
      </c>
      <c r="Q8" s="175">
        <v>8.5300453686161042</v>
      </c>
      <c r="R8" s="175">
        <v>7.4060224534912109</v>
      </c>
      <c r="S8" s="175">
        <v>7.1778765846099857</v>
      </c>
      <c r="T8" s="175">
        <v>4.9127593409843451</v>
      </c>
      <c r="U8" s="175">
        <v>5.8781345316753386</v>
      </c>
      <c r="V8" s="175">
        <v>5.3710970924682622</v>
      </c>
      <c r="W8" s="175">
        <v>5.7441506009140015</v>
      </c>
      <c r="X8" s="175">
        <v>4.3860575828628532</v>
      </c>
      <c r="Y8" s="175">
        <v>4.6788784032325745</v>
      </c>
      <c r="Z8" s="175">
        <v>4.3010969073410035</v>
      </c>
      <c r="AA8" s="175">
        <v>3.8462072674903873</v>
      </c>
      <c r="AB8" s="175">
        <v>2.4319937483482361</v>
      </c>
      <c r="AC8" s="175">
        <v>3.4074385561370848</v>
      </c>
      <c r="AD8" s="175">
        <v>2.2995310302810665</v>
      </c>
    </row>
    <row r="9" spans="1:30">
      <c r="A9" s="258" t="s">
        <v>123</v>
      </c>
      <c r="B9" s="72">
        <v>61.408435828169786</v>
      </c>
      <c r="C9" s="72">
        <v>55.118407216518435</v>
      </c>
      <c r="D9" s="72">
        <v>46.598655676350134</v>
      </c>
      <c r="E9" s="72">
        <v>39.026722087341831</v>
      </c>
      <c r="F9" s="72">
        <v>32.153797174337654</v>
      </c>
      <c r="G9" s="72">
        <v>34.749895716862042</v>
      </c>
      <c r="H9" s="72">
        <v>38.475005693234536</v>
      </c>
      <c r="I9" s="72">
        <v>29.314250680256858</v>
      </c>
      <c r="J9" s="72">
        <v>24.285003383933287</v>
      </c>
      <c r="K9" s="72">
        <v>19.920767636554945</v>
      </c>
      <c r="L9" s="72">
        <v>18.263777126083095</v>
      </c>
      <c r="M9" s="72">
        <v>18.540244213718214</v>
      </c>
      <c r="N9" s="72">
        <v>15.806678574597868</v>
      </c>
      <c r="O9" s="72">
        <v>14.496601806435862</v>
      </c>
      <c r="P9" s="72">
        <v>11.644418067509104</v>
      </c>
      <c r="Q9" s="72">
        <v>10.860971136768924</v>
      </c>
      <c r="R9" s="72">
        <v>9.381842484152596</v>
      </c>
      <c r="S9" s="72">
        <v>9.2058909773554873</v>
      </c>
      <c r="T9" s="72">
        <v>6.1183840018652838</v>
      </c>
      <c r="U9" s="72">
        <v>7.3825923350980336</v>
      </c>
      <c r="V9" s="72">
        <v>6.3297333568562051</v>
      </c>
      <c r="W9" s="72">
        <v>7.1618174688072749</v>
      </c>
      <c r="X9" s="72">
        <v>5.133916193449144</v>
      </c>
      <c r="Y9" s="72">
        <v>5.462672792592139</v>
      </c>
      <c r="Z9" s="72">
        <v>4.7004272795184034</v>
      </c>
      <c r="AA9" s="72">
        <v>4.2375882837280612</v>
      </c>
      <c r="AB9" s="72">
        <v>2.6441904082080678</v>
      </c>
      <c r="AC9" s="72">
        <v>3.7049538851420873</v>
      </c>
      <c r="AD9" s="72">
        <v>2.3540877687626018</v>
      </c>
    </row>
    <row r="10" spans="1:30">
      <c r="A10" s="260" t="s">
        <v>147</v>
      </c>
      <c r="B10" s="176">
        <v>8020.5183736557865</v>
      </c>
      <c r="C10" s="176">
        <v>7348.2195055707552</v>
      </c>
      <c r="D10" s="176">
        <v>6682.7430110338519</v>
      </c>
      <c r="E10" s="176">
        <v>5876.9058784127774</v>
      </c>
      <c r="F10" s="176">
        <v>5067.5818775567977</v>
      </c>
      <c r="G10" s="176">
        <v>5490.7890247309297</v>
      </c>
      <c r="H10" s="176">
        <v>6520.7332187375841</v>
      </c>
      <c r="I10" s="176">
        <v>5144.9808985359914</v>
      </c>
      <c r="J10" s="176">
        <v>4403.5148221686313</v>
      </c>
      <c r="K10" s="176">
        <v>3793.4163718474174</v>
      </c>
      <c r="L10" s="176">
        <v>3540.2641372573007</v>
      </c>
      <c r="M10" s="176">
        <v>3620.0898523326573</v>
      </c>
      <c r="N10" s="176">
        <v>3170.4468614550365</v>
      </c>
      <c r="O10" s="176">
        <v>3010.1281981476086</v>
      </c>
      <c r="P10" s="176">
        <v>2485.6232467178961</v>
      </c>
      <c r="Q10" s="176">
        <v>2361.6284638454913</v>
      </c>
      <c r="R10" s="176">
        <v>2111.2324931769372</v>
      </c>
      <c r="S10" s="176">
        <v>2097.2720554180146</v>
      </c>
      <c r="T10" s="176">
        <v>1453.005891608715</v>
      </c>
      <c r="U10" s="176">
        <v>1754.24737987566</v>
      </c>
      <c r="V10" s="176">
        <v>1538.0324641361237</v>
      </c>
      <c r="W10" s="176">
        <v>1756.7559997453689</v>
      </c>
      <c r="X10" s="176">
        <v>1317.1545896286964</v>
      </c>
      <c r="Y10" s="176">
        <v>1375.4211512227059</v>
      </c>
      <c r="Z10" s="176">
        <v>1200.9677316899299</v>
      </c>
      <c r="AA10" s="176">
        <v>1128.3795491733551</v>
      </c>
      <c r="AB10" s="176">
        <v>699.42463916921611</v>
      </c>
      <c r="AC10" s="176">
        <v>1020.661470937252</v>
      </c>
      <c r="AD10" s="176">
        <v>672.03907011079787</v>
      </c>
    </row>
    <row r="11" spans="1:30" ht="22.5">
      <c r="A11" s="261" t="s">
        <v>148</v>
      </c>
      <c r="B11" s="177">
        <v>0.48739237988795309</v>
      </c>
      <c r="C11" s="177">
        <v>0.51451866502058186</v>
      </c>
      <c r="D11" s="177">
        <v>0.53562407794135858</v>
      </c>
      <c r="E11" s="262">
        <v>0.52042943816971321</v>
      </c>
      <c r="F11" s="262">
        <v>0.51267641722400481</v>
      </c>
      <c r="G11" s="262">
        <v>0.50653771729361419</v>
      </c>
      <c r="H11" s="262">
        <v>0.52196127632770573</v>
      </c>
      <c r="I11" s="262">
        <v>0.50790614480266794</v>
      </c>
      <c r="J11" s="262">
        <v>0.49299384700698795</v>
      </c>
      <c r="K11" s="262">
        <v>0.51444451029525884</v>
      </c>
      <c r="L11" s="262">
        <v>0.49926095734347542</v>
      </c>
      <c r="M11" s="177" t="s">
        <v>149</v>
      </c>
      <c r="N11" s="262">
        <v>0.48985309965270873</v>
      </c>
      <c r="O11" s="177" t="s">
        <v>149</v>
      </c>
      <c r="P11" s="262">
        <v>0.48421912053472765</v>
      </c>
      <c r="Q11" s="177" t="s">
        <v>175</v>
      </c>
      <c r="R11" s="177">
        <v>0.46483570337295532</v>
      </c>
      <c r="S11" s="177" t="s">
        <v>175</v>
      </c>
      <c r="T11" s="177">
        <v>0.44355127215385437</v>
      </c>
      <c r="U11" s="177" t="s">
        <v>175</v>
      </c>
      <c r="V11" s="177">
        <v>0.4511757493019104</v>
      </c>
      <c r="W11" s="177" t="s">
        <v>175</v>
      </c>
      <c r="X11" s="177">
        <v>0.42927056550979614</v>
      </c>
      <c r="Y11" s="177" t="s">
        <v>175</v>
      </c>
      <c r="Z11" s="177">
        <v>0.42889052629470825</v>
      </c>
      <c r="AA11" s="177" t="s">
        <v>175</v>
      </c>
      <c r="AB11" s="177">
        <v>0.41855478286743164</v>
      </c>
      <c r="AC11" s="177" t="s">
        <v>175</v>
      </c>
      <c r="AD11" s="177">
        <v>0.38880163431167603</v>
      </c>
    </row>
    <row r="12" spans="1:30" ht="33.75">
      <c r="A12" s="263" t="s">
        <v>150</v>
      </c>
      <c r="B12" s="264">
        <v>0.43871685840286717</v>
      </c>
      <c r="C12" s="264">
        <v>0.44334381646043008</v>
      </c>
      <c r="D12" s="264">
        <v>0.44995844986484806</v>
      </c>
      <c r="E12" s="178">
        <v>0.43773456266645427</v>
      </c>
      <c r="F12" s="178">
        <v>0.43131687346915165</v>
      </c>
      <c r="G12" s="178">
        <v>0.40916373044116516</v>
      </c>
      <c r="H12" s="178">
        <v>0.4279597398481903</v>
      </c>
      <c r="I12" s="178">
        <v>0.41923956456162031</v>
      </c>
      <c r="J12" s="178">
        <v>0.42525339958810732</v>
      </c>
      <c r="K12" s="178">
        <v>0.41995780870086075</v>
      </c>
      <c r="L12" s="178">
        <v>0.39814807692030263</v>
      </c>
      <c r="M12" s="178">
        <v>0.4045964453285284</v>
      </c>
      <c r="N12" s="178">
        <v>0.39769836700221473</v>
      </c>
      <c r="O12" s="178">
        <v>0.39593513291112087</v>
      </c>
      <c r="P12" s="178">
        <v>0.3748780838340619</v>
      </c>
      <c r="Q12" s="178">
        <v>0.39358380436897278</v>
      </c>
      <c r="R12" s="178">
        <v>0.38002568483352661</v>
      </c>
      <c r="S12" s="178">
        <v>0.37118545174598694</v>
      </c>
      <c r="T12" s="181">
        <v>0.35928824543952942</v>
      </c>
      <c r="U12" s="181">
        <v>0.36719018220901489</v>
      </c>
      <c r="V12" s="178">
        <v>0.36368060111999512</v>
      </c>
      <c r="W12" s="264">
        <v>0.36393049359321594</v>
      </c>
      <c r="X12" s="264">
        <v>0.34858289361000061</v>
      </c>
      <c r="Y12" s="264">
        <v>0.34950664639472961</v>
      </c>
      <c r="Z12" s="264">
        <v>0.35005781054496765</v>
      </c>
      <c r="AA12" s="264">
        <v>0.34332212805747986</v>
      </c>
      <c r="AB12" s="264">
        <v>0.33666339516639709</v>
      </c>
      <c r="AC12" s="264">
        <v>0.33520635962486267</v>
      </c>
      <c r="AD12" s="264">
        <v>0.32667285203933716</v>
      </c>
    </row>
    <row r="13" spans="1:30" ht="22.5">
      <c r="A13" s="263" t="s">
        <v>151</v>
      </c>
      <c r="B13" s="72">
        <v>11.879381362088655</v>
      </c>
      <c r="C13" s="72">
        <v>13.278569748983223</v>
      </c>
      <c r="D13" s="72">
        <v>14.901278867447507</v>
      </c>
      <c r="E13" s="72">
        <v>14.070070405009149</v>
      </c>
      <c r="F13" s="72">
        <v>13.519731584332854</v>
      </c>
      <c r="G13" s="72">
        <v>13.056989450945467</v>
      </c>
      <c r="H13" s="72">
        <v>14.535972696190315</v>
      </c>
      <c r="I13" s="72">
        <v>13.370454011456131</v>
      </c>
      <c r="J13" s="72">
        <v>12.221537403256484</v>
      </c>
      <c r="K13" s="72">
        <v>14.82847360400681</v>
      </c>
      <c r="L13" s="72">
        <v>13.064063003746352</v>
      </c>
      <c r="M13" s="179" t="s">
        <v>149</v>
      </c>
      <c r="N13" s="72">
        <v>12.299588216981514</v>
      </c>
      <c r="O13" s="179" t="s">
        <v>149</v>
      </c>
      <c r="P13" s="72">
        <v>11.808801548515024</v>
      </c>
      <c r="Q13" s="179" t="s">
        <v>175</v>
      </c>
      <c r="R13" s="179">
        <v>12.896172365471539</v>
      </c>
      <c r="S13" s="179" t="s">
        <v>175</v>
      </c>
      <c r="T13" s="179">
        <v>10.286858014285155</v>
      </c>
      <c r="U13" s="179" t="s">
        <v>175</v>
      </c>
      <c r="V13" s="179">
        <v>10.140114953168785</v>
      </c>
      <c r="W13" s="179" t="s">
        <v>175</v>
      </c>
      <c r="X13" s="179">
        <v>8.8989506598816721</v>
      </c>
      <c r="Y13" s="179" t="s">
        <v>175</v>
      </c>
      <c r="Z13" s="179">
        <v>8.8568196435478335</v>
      </c>
      <c r="AA13" s="179" t="s">
        <v>175</v>
      </c>
      <c r="AB13" s="179">
        <v>8.205780672868924</v>
      </c>
      <c r="AC13" s="179" t="s">
        <v>175</v>
      </c>
      <c r="AD13" s="179">
        <v>6.9151720426967289</v>
      </c>
    </row>
    <row r="14" spans="1:30" ht="33.75">
      <c r="A14" s="265" t="s">
        <v>152</v>
      </c>
      <c r="B14" s="180">
        <v>8.3339192624881804</v>
      </c>
      <c r="C14" s="180">
        <v>8.5416234157610358</v>
      </c>
      <c r="D14" s="180">
        <v>8.9854197633670037</v>
      </c>
      <c r="E14" s="180">
        <v>8.3625690518308069</v>
      </c>
      <c r="F14" s="180">
        <v>8.2112522027082679</v>
      </c>
      <c r="G14" s="180">
        <v>7.4039559752499979</v>
      </c>
      <c r="H14" s="180">
        <v>8.0694471137497175</v>
      </c>
      <c r="I14" s="180">
        <v>7.7865364165202431</v>
      </c>
      <c r="J14" s="180">
        <v>8.0649500642159602</v>
      </c>
      <c r="K14" s="180">
        <v>8.1084807661301443</v>
      </c>
      <c r="L14" s="180">
        <v>7.2093099086873806</v>
      </c>
      <c r="M14" s="180">
        <v>7.4067181879560904</v>
      </c>
      <c r="N14" s="180">
        <v>7.1833993479333005</v>
      </c>
      <c r="O14" s="180">
        <v>7.0946056053898214</v>
      </c>
      <c r="P14" s="180">
        <v>6.2559616473594506</v>
      </c>
      <c r="Q14" s="180">
        <v>6.9718177694659831</v>
      </c>
      <c r="R14" s="180">
        <v>6.5417874916583676</v>
      </c>
      <c r="S14" s="180">
        <v>6.2942060435140457</v>
      </c>
      <c r="T14" s="180">
        <v>5.8400778391675736</v>
      </c>
      <c r="U14" s="180">
        <v>6.1111873175489411</v>
      </c>
      <c r="V14" s="180">
        <v>6.058237442372941</v>
      </c>
      <c r="W14" s="180">
        <v>6.088587180141908</v>
      </c>
      <c r="X14" s="180">
        <v>5.5856424296856444</v>
      </c>
      <c r="Y14" s="180">
        <v>5.6981408879756419</v>
      </c>
      <c r="Z14" s="180">
        <v>5.676025042371065</v>
      </c>
      <c r="AA14" s="180">
        <v>5.5107419193366516</v>
      </c>
      <c r="AB14" s="180">
        <v>5.2841649083990943</v>
      </c>
      <c r="AC14" s="180">
        <v>5.287711188183648</v>
      </c>
      <c r="AD14" s="180">
        <v>5.0801143244867051</v>
      </c>
    </row>
    <row r="15" spans="1:30">
      <c r="A15" s="266" t="s">
        <v>153</v>
      </c>
      <c r="B15" s="267">
        <v>52.401939736911913</v>
      </c>
      <c r="C15" s="267">
        <v>54.548529508226572</v>
      </c>
      <c r="D15" s="267">
        <v>55.550180601687472</v>
      </c>
      <c r="E15" s="267">
        <v>56.580522704356071</v>
      </c>
      <c r="F15" s="267">
        <v>57.557031497496588</v>
      </c>
      <c r="G15" s="267">
        <v>58.673038302126443</v>
      </c>
      <c r="H15" s="267">
        <v>60.916441000000361</v>
      </c>
      <c r="I15" s="267">
        <v>61.213728273999777</v>
      </c>
      <c r="J15" s="267">
        <v>61.839952650811895</v>
      </c>
      <c r="K15" s="267">
        <v>62.819904700266243</v>
      </c>
      <c r="L15" s="267">
        <v>63.45244085030464</v>
      </c>
      <c r="M15" s="267">
        <v>64.186408563254417</v>
      </c>
      <c r="N15" s="267">
        <v>65.027384185335137</v>
      </c>
      <c r="O15" s="267">
        <v>65.981657250959813</v>
      </c>
      <c r="P15" s="267">
        <v>66.213705321012839</v>
      </c>
      <c r="Q15" s="267">
        <v>66.744642788873705</v>
      </c>
      <c r="R15" s="267">
        <v>67.1564130178472</v>
      </c>
      <c r="S15" s="267">
        <v>67.568183246820695</v>
      </c>
      <c r="T15" s="267">
        <v>67.979953475794204</v>
      </c>
      <c r="U15" s="267">
        <v>68.242564892818606</v>
      </c>
      <c r="V15" s="267">
        <v>68.885226196799394</v>
      </c>
      <c r="W15" s="267">
        <v>69.106770173574105</v>
      </c>
      <c r="X15" s="267">
        <v>69.314933213235506</v>
      </c>
      <c r="Y15" s="267">
        <v>69.508905761151695</v>
      </c>
      <c r="Z15" s="267">
        <v>69.687770999999998</v>
      </c>
      <c r="AA15" s="267">
        <v>69.850529496493806</v>
      </c>
      <c r="AB15" s="267">
        <v>70.040925999999999</v>
      </c>
      <c r="AC15" s="267">
        <v>70.213068000000007</v>
      </c>
      <c r="AD15" s="267">
        <v>70.366016077124598</v>
      </c>
    </row>
    <row r="16" spans="1:30">
      <c r="A16" s="266" t="s">
        <v>154</v>
      </c>
      <c r="B16" s="268">
        <v>13060.939047687887</v>
      </c>
      <c r="C16" s="268">
        <v>13331.69784225653</v>
      </c>
      <c r="D16" s="268">
        <v>14341.063951390972</v>
      </c>
      <c r="E16" s="268">
        <v>15058.67150528363</v>
      </c>
      <c r="F16" s="268">
        <v>15760.446114903336</v>
      </c>
      <c r="G16" s="268">
        <v>15800.879143549715</v>
      </c>
      <c r="H16" s="268">
        <v>16947.972069785017</v>
      </c>
      <c r="I16" s="268">
        <v>17551.125405368573</v>
      </c>
      <c r="J16" s="268">
        <v>18132.650642667617</v>
      </c>
      <c r="K16" s="268">
        <v>19042.521056700818</v>
      </c>
      <c r="L16" s="268">
        <v>19384.074350104362</v>
      </c>
      <c r="M16" s="268">
        <v>19525.578037715903</v>
      </c>
      <c r="N16" s="268">
        <v>20057.64111981188</v>
      </c>
      <c r="O16" s="268">
        <v>20764.371114968766</v>
      </c>
      <c r="P16" s="268">
        <v>21346.049517523068</v>
      </c>
      <c r="Q16" s="268">
        <v>21744.174016358375</v>
      </c>
      <c r="R16" s="268">
        <v>22503.388825202943</v>
      </c>
      <c r="S16" s="268">
        <v>22781.847629706383</v>
      </c>
      <c r="T16" s="268">
        <v>23748.197092005732</v>
      </c>
      <c r="U16" s="268">
        <v>23761.942963255406</v>
      </c>
      <c r="V16" s="268">
        <v>24298.534826434137</v>
      </c>
      <c r="W16" s="268">
        <v>24529.471847010616</v>
      </c>
      <c r="X16" s="268">
        <v>25655.942559198378</v>
      </c>
      <c r="Y16" s="268">
        <v>25178.538115771771</v>
      </c>
      <c r="Z16" s="268">
        <v>25550.18214882326</v>
      </c>
      <c r="AA16" s="268">
        <v>26627.871176306249</v>
      </c>
      <c r="AB16" s="268">
        <v>26451.371920799258</v>
      </c>
      <c r="AC16" s="268">
        <v>27548.560726501702</v>
      </c>
      <c r="AD16" s="268">
        <v>28547.749112347126</v>
      </c>
    </row>
    <row r="17" spans="1:23">
      <c r="A17" s="1" t="s">
        <v>231</v>
      </c>
    </row>
    <row r="18" spans="1:23">
      <c r="A18" s="133" t="s">
        <v>172</v>
      </c>
      <c r="B18" s="131"/>
      <c r="C18" s="131"/>
      <c r="D18" s="131"/>
      <c r="E18" s="131"/>
      <c r="F18" s="131"/>
      <c r="G18" s="131"/>
      <c r="H18" s="131"/>
      <c r="I18" s="131"/>
    </row>
    <row r="19" spans="1:23">
      <c r="A19" s="132" t="s">
        <v>155</v>
      </c>
      <c r="B19" s="131"/>
      <c r="C19" s="131"/>
      <c r="D19" s="131"/>
      <c r="E19" s="131"/>
      <c r="F19" s="131"/>
      <c r="G19" s="131"/>
      <c r="H19" s="131"/>
      <c r="I19" s="131"/>
    </row>
    <row r="20" spans="1:23">
      <c r="A20" s="1" t="s">
        <v>156</v>
      </c>
      <c r="W20" s="173"/>
    </row>
    <row r="21" spans="1:23" ht="11.25" customHeight="1">
      <c r="A21" s="245" t="s">
        <v>245</v>
      </c>
      <c r="B21" s="245"/>
      <c r="C21" s="245"/>
      <c r="D21" s="245"/>
      <c r="E21" s="245"/>
      <c r="F21" s="245"/>
      <c r="G21" s="245"/>
      <c r="H21" s="245"/>
      <c r="I21" s="245"/>
      <c r="J21" s="245"/>
      <c r="K21" s="245"/>
      <c r="L21" s="245"/>
      <c r="M21" s="245"/>
      <c r="N21" s="245"/>
      <c r="O21" s="245"/>
      <c r="P21" s="245"/>
      <c r="Q21" s="245"/>
      <c r="R21" s="245"/>
      <c r="S21" s="245"/>
    </row>
    <row r="22" spans="1:23" ht="12.75" customHeight="1">
      <c r="A22" s="251" t="s">
        <v>246</v>
      </c>
      <c r="B22" s="251"/>
      <c r="C22" s="251"/>
      <c r="D22" s="251"/>
      <c r="E22" s="251"/>
      <c r="F22" s="251"/>
      <c r="G22" s="251"/>
      <c r="H22" s="251"/>
      <c r="I22" s="251"/>
      <c r="J22" s="251"/>
      <c r="K22" s="251"/>
      <c r="L22" s="251"/>
      <c r="M22" s="251"/>
      <c r="N22" s="251"/>
      <c r="O22" s="251"/>
      <c r="P22" s="251"/>
      <c r="Q22" s="251"/>
      <c r="R22" s="251"/>
      <c r="S22" s="251"/>
    </row>
    <row r="23" spans="1:23" ht="11.25" customHeight="1">
      <c r="A23" s="252" t="s">
        <v>240</v>
      </c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</row>
    <row r="24" spans="1:23">
      <c r="A24" s="1" t="s">
        <v>241</v>
      </c>
    </row>
    <row r="25" spans="1:23">
      <c r="A25" s="1" t="s">
        <v>242</v>
      </c>
    </row>
    <row r="26" spans="1:23" ht="11.25" customHeight="1">
      <c r="A26" s="252" t="s">
        <v>243</v>
      </c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</row>
  </sheetData>
  <mergeCells count="4">
    <mergeCell ref="A21:S21"/>
    <mergeCell ref="A22:S22"/>
    <mergeCell ref="A23:S23"/>
    <mergeCell ref="A26:S2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25"/>
  <sheetViews>
    <sheetView zoomScaleNormal="10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1.25"/>
  <cols>
    <col min="1" max="1" width="15.42578125" style="132" customWidth="1"/>
    <col min="2" max="2" width="13.42578125" style="132" bestFit="1" customWidth="1"/>
    <col min="3" max="16384" width="9.140625" style="132"/>
  </cols>
  <sheetData>
    <row r="1" spans="1:17">
      <c r="A1" s="24" t="s">
        <v>477</v>
      </c>
    </row>
    <row r="2" spans="1:17" ht="12" thickBot="1">
      <c r="Q2" s="3" t="s">
        <v>12</v>
      </c>
    </row>
    <row r="3" spans="1:17" ht="12" thickBot="1">
      <c r="A3" s="4" t="s">
        <v>1</v>
      </c>
      <c r="B3" s="5" t="s">
        <v>2</v>
      </c>
      <c r="C3" s="5">
        <v>2554</v>
      </c>
      <c r="D3" s="5">
        <v>2555</v>
      </c>
      <c r="E3" s="5">
        <v>2556</v>
      </c>
      <c r="F3" s="5">
        <v>2557</v>
      </c>
      <c r="G3" s="5">
        <v>2558</v>
      </c>
      <c r="H3" s="5">
        <v>2559</v>
      </c>
      <c r="I3" s="5">
        <v>2560</v>
      </c>
      <c r="J3" s="5">
        <v>2561</v>
      </c>
      <c r="K3" s="5">
        <v>2562</v>
      </c>
      <c r="L3" s="5">
        <v>2563</v>
      </c>
      <c r="M3" s="5">
        <v>2564</v>
      </c>
      <c r="N3" s="5">
        <v>2565</v>
      </c>
      <c r="O3" s="5">
        <v>2566</v>
      </c>
      <c r="P3" s="5">
        <v>2567</v>
      </c>
      <c r="Q3" s="5">
        <v>2568</v>
      </c>
    </row>
    <row r="4" spans="1:17">
      <c r="A4" s="26" t="s">
        <v>3</v>
      </c>
      <c r="B4" s="8" t="s">
        <v>4</v>
      </c>
      <c r="C4" s="28">
        <v>6.7968000000000002</v>
      </c>
      <c r="D4" s="27">
        <v>3.4391405582427979</v>
      </c>
      <c r="E4" s="28">
        <v>2.9179172515869141</v>
      </c>
      <c r="F4" s="27">
        <v>2.5888140201568604</v>
      </c>
      <c r="G4" s="28">
        <v>3.1962432861328125</v>
      </c>
      <c r="H4" s="27">
        <v>2.1421706676483154</v>
      </c>
      <c r="I4" s="28">
        <v>1.8867285251617432</v>
      </c>
      <c r="J4" s="27">
        <v>1.4688956737518311</v>
      </c>
      <c r="K4" s="28">
        <v>1.3405706882476807</v>
      </c>
      <c r="L4" s="27">
        <v>1.2633150815963745</v>
      </c>
      <c r="M4" s="27">
        <v>1.2165156602859497</v>
      </c>
      <c r="N4" s="27">
        <v>1.3032330274581909</v>
      </c>
      <c r="O4" s="27">
        <v>1.2379910945892334</v>
      </c>
      <c r="P4" s="27">
        <v>0.60754293203353882</v>
      </c>
      <c r="Q4" s="27">
        <v>0.52674055099487305</v>
      </c>
    </row>
    <row r="5" spans="1:17">
      <c r="A5" s="30"/>
      <c r="B5" s="31" t="s">
        <v>5</v>
      </c>
      <c r="C5" s="33">
        <v>6.7968000000000002</v>
      </c>
      <c r="D5" s="32">
        <v>3.4391405582427979</v>
      </c>
      <c r="E5" s="33">
        <v>2.9179172515869141</v>
      </c>
      <c r="F5" s="32">
        <v>2.5888140201568604</v>
      </c>
      <c r="G5" s="33">
        <v>3.1962432861328125</v>
      </c>
      <c r="H5" s="32">
        <v>2.1421706676483154</v>
      </c>
      <c r="I5" s="33">
        <v>1.8867285251617432</v>
      </c>
      <c r="J5" s="32">
        <v>1.4688956737518311</v>
      </c>
      <c r="K5" s="33">
        <v>1.3405706882476807</v>
      </c>
      <c r="L5" s="32">
        <v>1.2633150815963745</v>
      </c>
      <c r="M5" s="32">
        <v>1.2165156602859497</v>
      </c>
      <c r="N5" s="32">
        <v>1.3032330274581909</v>
      </c>
      <c r="O5" s="32">
        <v>1.2379910945892334</v>
      </c>
      <c r="P5" s="32">
        <v>0.60754293203353882</v>
      </c>
      <c r="Q5" s="32">
        <v>0.52674055099487305</v>
      </c>
    </row>
    <row r="6" spans="1:17">
      <c r="A6" s="35" t="s">
        <v>6</v>
      </c>
      <c r="B6" s="8" t="s">
        <v>4</v>
      </c>
      <c r="C6" s="28">
        <v>8.5313999999999997</v>
      </c>
      <c r="D6" s="27">
        <v>5.501154899597168</v>
      </c>
      <c r="E6" s="28">
        <v>4.9368324279785156</v>
      </c>
      <c r="F6" s="27">
        <v>4.6184306144714355</v>
      </c>
      <c r="G6" s="28">
        <v>4.4553112983703613</v>
      </c>
      <c r="H6" s="27">
        <v>4.1634340286254883</v>
      </c>
      <c r="I6" s="28">
        <v>3.4909601211547852</v>
      </c>
      <c r="J6" s="27">
        <v>4.035193920135498</v>
      </c>
      <c r="K6" s="28">
        <v>3.5628499984741211</v>
      </c>
      <c r="L6" s="27">
        <v>3.9625561237335205</v>
      </c>
      <c r="M6" s="27">
        <v>3.4378225803375244</v>
      </c>
      <c r="N6" s="27">
        <v>2.7387845516204834</v>
      </c>
      <c r="O6" s="27">
        <v>3.2280666828155518</v>
      </c>
      <c r="P6" s="27">
        <v>3.2766828536987305</v>
      </c>
      <c r="Q6" s="27">
        <v>2.2924554347991943</v>
      </c>
    </row>
    <row r="7" spans="1:17">
      <c r="A7" s="30"/>
      <c r="B7" s="19" t="s">
        <v>7</v>
      </c>
      <c r="C7" s="37">
        <v>10.7766</v>
      </c>
      <c r="D7" s="36">
        <v>9.0196895599365234</v>
      </c>
      <c r="E7" s="37">
        <v>8.0135669708251953</v>
      </c>
      <c r="F7" s="36">
        <v>7.8611679077148438</v>
      </c>
      <c r="G7" s="37">
        <v>5.925786018371582</v>
      </c>
      <c r="H7" s="36">
        <v>6.6034045219421387</v>
      </c>
      <c r="I7" s="37">
        <v>5.7555947303771973</v>
      </c>
      <c r="J7" s="36">
        <v>6.174314022064209</v>
      </c>
      <c r="K7" s="37">
        <v>6.583794116973877</v>
      </c>
      <c r="L7" s="36">
        <v>5.0250883102416992</v>
      </c>
      <c r="M7" s="36">
        <v>5.0811905860900879</v>
      </c>
      <c r="N7" s="36">
        <v>5.5314345359802246</v>
      </c>
      <c r="O7" s="36">
        <v>4.7099423408508301</v>
      </c>
      <c r="P7" s="36">
        <v>4.4074959754943848</v>
      </c>
      <c r="Q7" s="36">
        <v>3.2937202453613281</v>
      </c>
    </row>
    <row r="8" spans="1:17">
      <c r="A8" s="30"/>
      <c r="B8" s="31" t="s">
        <v>5</v>
      </c>
      <c r="C8" s="33">
        <v>9.7349999999999994</v>
      </c>
      <c r="D8" s="32">
        <v>7.6221075057983398</v>
      </c>
      <c r="E8" s="33">
        <v>6.8085384368896484</v>
      </c>
      <c r="F8" s="32">
        <v>6.3853182792663574</v>
      </c>
      <c r="G8" s="33">
        <v>5.2601118087768555</v>
      </c>
      <c r="H8" s="32">
        <v>5.4816560745239258</v>
      </c>
      <c r="I8" s="33">
        <v>4.718510627746582</v>
      </c>
      <c r="J8" s="32">
        <v>5.1869487762451172</v>
      </c>
      <c r="K8" s="33">
        <v>5.2016816139221191</v>
      </c>
      <c r="L8" s="32">
        <v>4.5298976898193359</v>
      </c>
      <c r="M8" s="32">
        <v>4.3223748207092285</v>
      </c>
      <c r="N8" s="32">
        <v>4.2333049774169922</v>
      </c>
      <c r="O8" s="32">
        <v>4.021308422088623</v>
      </c>
      <c r="P8" s="32">
        <v>3.8816611766815186</v>
      </c>
      <c r="Q8" s="32">
        <v>2.8214771747589111</v>
      </c>
    </row>
    <row r="9" spans="1:17">
      <c r="A9" s="35" t="s">
        <v>8</v>
      </c>
      <c r="B9" s="8" t="s">
        <v>4</v>
      </c>
      <c r="C9" s="28">
        <v>10.186199999999999</v>
      </c>
      <c r="D9" s="27">
        <v>12.145827293395996</v>
      </c>
      <c r="E9" s="28">
        <v>12.823600769042969</v>
      </c>
      <c r="F9" s="27">
        <v>10.485228538513184</v>
      </c>
      <c r="G9" s="28">
        <v>8.5611324310302734</v>
      </c>
      <c r="H9" s="27">
        <v>9.5151939392089844</v>
      </c>
      <c r="I9" s="28">
        <v>11.552670478820801</v>
      </c>
      <c r="J9" s="27">
        <v>9.5914621353149414</v>
      </c>
      <c r="K9" s="28">
        <v>8.320164680480957</v>
      </c>
      <c r="L9" s="27">
        <v>9.0557489395141602</v>
      </c>
      <c r="M9" s="27">
        <v>9.1225881576538086</v>
      </c>
      <c r="N9" s="27">
        <v>7.6958088874816895</v>
      </c>
      <c r="O9" s="27">
        <v>5.5630383491516113</v>
      </c>
      <c r="P9" s="27">
        <v>7.1054649353027344</v>
      </c>
      <c r="Q9" s="27">
        <v>5.3482513427734375</v>
      </c>
    </row>
    <row r="10" spans="1:17">
      <c r="A10" s="30"/>
      <c r="B10" s="19" t="s">
        <v>7</v>
      </c>
      <c r="C10" s="37">
        <v>13.934699999999999</v>
      </c>
      <c r="D10" s="36">
        <v>12.453352928161621</v>
      </c>
      <c r="E10" s="37">
        <v>12.242985725402832</v>
      </c>
      <c r="F10" s="36">
        <v>11.470727920532227</v>
      </c>
      <c r="G10" s="37">
        <v>9.861109733581543</v>
      </c>
      <c r="H10" s="36">
        <v>11.599562644958496</v>
      </c>
      <c r="I10" s="37">
        <v>10.909041404724121</v>
      </c>
      <c r="J10" s="36">
        <v>11.43871021270752</v>
      </c>
      <c r="K10" s="37">
        <v>9.9157724380493164</v>
      </c>
      <c r="L10" s="36">
        <v>9.9047212600708008</v>
      </c>
      <c r="M10" s="36">
        <v>9.0139436721801758</v>
      </c>
      <c r="N10" s="36">
        <v>10.041143417358398</v>
      </c>
      <c r="O10" s="36">
        <v>8.1252889633178711</v>
      </c>
      <c r="P10" s="36">
        <v>8.6628351211547852</v>
      </c>
      <c r="Q10" s="36">
        <v>6.6354737281799316</v>
      </c>
    </row>
    <row r="11" spans="1:17">
      <c r="A11" s="30"/>
      <c r="B11" s="31" t="s">
        <v>5</v>
      </c>
      <c r="C11" s="33">
        <v>12.5777</v>
      </c>
      <c r="D11" s="32">
        <v>12.372091293334961</v>
      </c>
      <c r="E11" s="33">
        <v>12.396064758300781</v>
      </c>
      <c r="F11" s="32">
        <v>11.128434181213379</v>
      </c>
      <c r="G11" s="33">
        <v>9.4078130722045898</v>
      </c>
      <c r="H11" s="32">
        <v>10.874532699584961</v>
      </c>
      <c r="I11" s="33">
        <v>11.132905960083008</v>
      </c>
      <c r="J11" s="32">
        <v>10.796578407287598</v>
      </c>
      <c r="K11" s="33">
        <v>9.3626194000244141</v>
      </c>
      <c r="L11" s="32">
        <v>9.6084156036376953</v>
      </c>
      <c r="M11" s="32">
        <v>9.0515079498291016</v>
      </c>
      <c r="N11" s="32">
        <v>9.2383174896240234</v>
      </c>
      <c r="O11" s="32">
        <v>7.2432584762573242</v>
      </c>
      <c r="P11" s="32">
        <v>8.123992919921875</v>
      </c>
      <c r="Q11" s="32">
        <v>6.1918454170227051</v>
      </c>
    </row>
    <row r="12" spans="1:17">
      <c r="A12" s="35" t="s">
        <v>9</v>
      </c>
      <c r="B12" s="8" t="s">
        <v>4</v>
      </c>
      <c r="C12" s="28">
        <v>10.4785</v>
      </c>
      <c r="D12" s="27">
        <v>12.903444290161133</v>
      </c>
      <c r="E12" s="28">
        <v>12.858517646789551</v>
      </c>
      <c r="F12" s="27">
        <v>12.344762802124023</v>
      </c>
      <c r="G12" s="28">
        <v>12.294986724853516</v>
      </c>
      <c r="H12" s="27">
        <v>11.203276634216309</v>
      </c>
      <c r="I12" s="28">
        <v>11.373127937316895</v>
      </c>
      <c r="J12" s="27">
        <v>9.5706882476806641</v>
      </c>
      <c r="K12" s="28">
        <v>9.8025903701782227</v>
      </c>
      <c r="L12" s="27">
        <v>10.199628829956055</v>
      </c>
      <c r="M12" s="27">
        <v>10.397754669189453</v>
      </c>
      <c r="N12" s="27">
        <v>8.7001304626464844</v>
      </c>
      <c r="O12" s="27">
        <v>6.7962722778320313</v>
      </c>
      <c r="P12" s="27">
        <v>7.7293086051940918</v>
      </c>
      <c r="Q12" s="27">
        <v>5.566978931427002</v>
      </c>
    </row>
    <row r="13" spans="1:17">
      <c r="A13" s="30"/>
      <c r="B13" s="19" t="s">
        <v>7</v>
      </c>
      <c r="C13" s="37">
        <v>17.542200000000001</v>
      </c>
      <c r="D13" s="36">
        <v>18.042263031005859</v>
      </c>
      <c r="E13" s="37">
        <v>17.235101699829102</v>
      </c>
      <c r="F13" s="36">
        <v>14.005403518676758</v>
      </c>
      <c r="G13" s="37">
        <v>13.353424072265625</v>
      </c>
      <c r="H13" s="36">
        <v>13.338907241821289</v>
      </c>
      <c r="I13" s="37">
        <v>11.501932144165039</v>
      </c>
      <c r="J13" s="36">
        <v>13.532386779785156</v>
      </c>
      <c r="K13" s="37">
        <v>12.17387580871582</v>
      </c>
      <c r="L13" s="36">
        <v>11.446863174438477</v>
      </c>
      <c r="M13" s="36">
        <v>9.6337566375732422</v>
      </c>
      <c r="N13" s="36">
        <v>10.044493675231934</v>
      </c>
      <c r="O13" s="36">
        <v>9.1293182373046875</v>
      </c>
      <c r="P13" s="36">
        <v>9.6478300094604492</v>
      </c>
      <c r="Q13" s="36">
        <v>9.1915149688720703</v>
      </c>
    </row>
    <row r="14" spans="1:17">
      <c r="A14" s="30"/>
      <c r="B14" s="31" t="s">
        <v>5</v>
      </c>
      <c r="C14" s="33">
        <v>15.366300000000001</v>
      </c>
      <c r="D14" s="32">
        <v>16.98945426940918</v>
      </c>
      <c r="E14" s="33">
        <v>16.352420806884766</v>
      </c>
      <c r="F14" s="32">
        <v>13.531327247619629</v>
      </c>
      <c r="G14" s="33">
        <v>13.040851593017578</v>
      </c>
      <c r="H14" s="32">
        <v>12.721543312072754</v>
      </c>
      <c r="I14" s="33">
        <v>11.464719772338867</v>
      </c>
      <c r="J14" s="32">
        <v>12.373687744140625</v>
      </c>
      <c r="K14" s="33">
        <v>11.482128143310547</v>
      </c>
      <c r="L14" s="32">
        <v>11.087553024291992</v>
      </c>
      <c r="M14" s="32">
        <v>9.8558712005615234</v>
      </c>
      <c r="N14" s="32">
        <v>9.6550369262695313</v>
      </c>
      <c r="O14" s="32">
        <v>8.464080810546875</v>
      </c>
      <c r="P14" s="32">
        <v>9.0933952331542969</v>
      </c>
      <c r="Q14" s="32">
        <v>8.1078681945800781</v>
      </c>
    </row>
    <row r="15" spans="1:17">
      <c r="A15" s="35" t="s">
        <v>10</v>
      </c>
      <c r="B15" s="8" t="s">
        <v>4</v>
      </c>
      <c r="C15" s="28">
        <v>7.3548999999999998</v>
      </c>
      <c r="D15" s="27">
        <v>7.4591178894042969</v>
      </c>
      <c r="E15" s="28">
        <v>6.7434406280517578</v>
      </c>
      <c r="F15" s="27">
        <v>7.2160024642944336</v>
      </c>
      <c r="G15" s="28">
        <v>7.3511528968811035</v>
      </c>
      <c r="H15" s="27">
        <v>7.7248024940490723</v>
      </c>
      <c r="I15" s="28">
        <v>7.11676025390625</v>
      </c>
      <c r="J15" s="27">
        <v>7.643214225769043</v>
      </c>
      <c r="K15" s="28">
        <v>9.3113565444946289</v>
      </c>
      <c r="L15" s="27">
        <v>8.4229192733764648</v>
      </c>
      <c r="M15" s="27">
        <v>7.2484374046325684</v>
      </c>
      <c r="N15" s="27">
        <v>8.6982822418212891</v>
      </c>
      <c r="O15" s="27">
        <v>6.0509824752807617</v>
      </c>
      <c r="P15" s="27">
        <v>6.5849695205688477</v>
      </c>
      <c r="Q15" s="27">
        <v>6.2776422500610352</v>
      </c>
    </row>
    <row r="16" spans="1:17">
      <c r="A16" s="30"/>
      <c r="B16" s="19" t="s">
        <v>7</v>
      </c>
      <c r="C16" s="37">
        <v>11.5869</v>
      </c>
      <c r="D16" s="36">
        <v>11.111891746520996</v>
      </c>
      <c r="E16" s="37">
        <v>9.5518865585327148</v>
      </c>
      <c r="F16" s="36">
        <v>10.905774116516113</v>
      </c>
      <c r="G16" s="37">
        <v>10.320439338684082</v>
      </c>
      <c r="H16" s="36">
        <v>11.562665939331055</v>
      </c>
      <c r="I16" s="37">
        <v>10.710033416748047</v>
      </c>
      <c r="J16" s="36">
        <v>11.564072608947754</v>
      </c>
      <c r="K16" s="37">
        <v>11.427680969238281</v>
      </c>
      <c r="L16" s="36">
        <v>11.023348808288574</v>
      </c>
      <c r="M16" s="36">
        <v>10.938356399536133</v>
      </c>
      <c r="N16" s="36">
        <v>10.285058975219727</v>
      </c>
      <c r="O16" s="36">
        <v>9.487370491027832</v>
      </c>
      <c r="P16" s="36">
        <v>11.205321311950684</v>
      </c>
      <c r="Q16" s="36">
        <v>8.5914411544799805</v>
      </c>
    </row>
    <row r="17" spans="1:17">
      <c r="A17" s="39"/>
      <c r="B17" s="31" t="s">
        <v>5</v>
      </c>
      <c r="C17" s="33">
        <v>10.1256</v>
      </c>
      <c r="D17" s="32">
        <v>10.039883613586426</v>
      </c>
      <c r="E17" s="33">
        <v>8.7387237548828125</v>
      </c>
      <c r="F17" s="32">
        <v>9.6698598861694336</v>
      </c>
      <c r="G17" s="33">
        <v>9.3559713363647461</v>
      </c>
      <c r="H17" s="32">
        <v>10.256683349609375</v>
      </c>
      <c r="I17" s="33">
        <v>9.5145540237426758</v>
      </c>
      <c r="J17" s="32">
        <v>10.279502868652344</v>
      </c>
      <c r="K17" s="33">
        <v>10.731640815734863</v>
      </c>
      <c r="L17" s="32">
        <v>10.182919502258301</v>
      </c>
      <c r="M17" s="32">
        <v>9.708704948425293</v>
      </c>
      <c r="N17" s="32">
        <v>9.7539577484130859</v>
      </c>
      <c r="O17" s="32">
        <v>8.3259687423706055</v>
      </c>
      <c r="P17" s="32">
        <v>9.6502923965454102</v>
      </c>
      <c r="Q17" s="32">
        <v>7.8226914405822754</v>
      </c>
    </row>
    <row r="18" spans="1:17">
      <c r="A18" s="35" t="s">
        <v>11</v>
      </c>
      <c r="B18" s="8" t="s">
        <v>4</v>
      </c>
      <c r="C18" s="28">
        <v>8.5367999999999995</v>
      </c>
      <c r="D18" s="27">
        <v>6.9515771865844727</v>
      </c>
      <c r="E18" s="28">
        <v>6.5862116813659668</v>
      </c>
      <c r="F18" s="27">
        <v>6.492398738861084</v>
      </c>
      <c r="G18" s="28">
        <v>6.3847880363464355</v>
      </c>
      <c r="H18" s="27">
        <v>5.9263114929199219</v>
      </c>
      <c r="I18" s="28">
        <v>5.8290047645568848</v>
      </c>
      <c r="J18" s="27">
        <v>5.3448495864868164</v>
      </c>
      <c r="K18" s="28">
        <v>5.1978592872619629</v>
      </c>
      <c r="L18" s="27">
        <v>5.3366389274597168</v>
      </c>
      <c r="M18" s="27">
        <v>5.0833067893981934</v>
      </c>
      <c r="N18" s="27">
        <v>4.5517458915710449</v>
      </c>
      <c r="O18" s="27">
        <v>3.8227846622467041</v>
      </c>
      <c r="P18" s="27">
        <v>4.0548925399780273</v>
      </c>
      <c r="Q18" s="27">
        <v>3.1112899780273438</v>
      </c>
    </row>
    <row r="19" spans="1:17">
      <c r="A19" s="30"/>
      <c r="B19" s="19" t="s">
        <v>7</v>
      </c>
      <c r="C19" s="37">
        <v>14.000500000000001</v>
      </c>
      <c r="D19" s="36">
        <v>13.336451530456543</v>
      </c>
      <c r="E19" s="37">
        <v>12.446366310119629</v>
      </c>
      <c r="F19" s="36">
        <v>11.269801139831543</v>
      </c>
      <c r="G19" s="37">
        <v>10.036349296569824</v>
      </c>
      <c r="H19" s="36">
        <v>10.777264595031738</v>
      </c>
      <c r="I19" s="37">
        <v>9.587371826171875</v>
      </c>
      <c r="J19" s="36">
        <v>10.647687911987305</v>
      </c>
      <c r="K19" s="37">
        <v>9.9583272933959961</v>
      </c>
      <c r="L19" s="36">
        <v>9.1890859603881836</v>
      </c>
      <c r="M19" s="36">
        <v>8.3723173141479492</v>
      </c>
      <c r="N19" s="36">
        <v>8.7296161651611328</v>
      </c>
      <c r="O19" s="36">
        <v>7.6598448753356934</v>
      </c>
      <c r="P19" s="36">
        <v>8.1209516525268555</v>
      </c>
      <c r="Q19" s="36">
        <v>6.790740966796875</v>
      </c>
    </row>
    <row r="20" spans="1:17">
      <c r="A20" s="39"/>
      <c r="B20" s="31" t="s">
        <v>5</v>
      </c>
      <c r="C20" s="33">
        <v>11.523899999999999</v>
      </c>
      <c r="D20" s="32">
        <v>10.901293754577637</v>
      </c>
      <c r="E20" s="33">
        <v>10.226428985595703</v>
      </c>
      <c r="F20" s="32">
        <v>9.1606931686401367</v>
      </c>
      <c r="G20" s="33">
        <v>8.4195899963378906</v>
      </c>
      <c r="H20" s="32">
        <v>8.6162891387939453</v>
      </c>
      <c r="I20" s="33">
        <v>7.9099955558776855</v>
      </c>
      <c r="J20" s="32">
        <v>8.2709741592407227</v>
      </c>
      <c r="K20" s="33">
        <v>7.828798770904541</v>
      </c>
      <c r="L20" s="32">
        <v>7.4591264724731445</v>
      </c>
      <c r="M20" s="32">
        <v>6.8929457664489746</v>
      </c>
      <c r="N20" s="32">
        <v>6.8472051620483398</v>
      </c>
      <c r="O20" s="32">
        <v>5.9311313629150391</v>
      </c>
      <c r="P20" s="32">
        <v>6.2826910018920898</v>
      </c>
      <c r="Q20" s="32">
        <v>5.1117973327636719</v>
      </c>
    </row>
    <row r="21" spans="1:17">
      <c r="A21" s="1" t="s">
        <v>231</v>
      </c>
    </row>
    <row r="22" spans="1:17">
      <c r="A22" s="1" t="s">
        <v>251</v>
      </c>
    </row>
    <row r="25" spans="1:17">
      <c r="F25" s="17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24"/>
  <sheetViews>
    <sheetView zoomScaleNormal="10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1.25"/>
  <cols>
    <col min="1" max="1" width="15.42578125" style="132" customWidth="1"/>
    <col min="2" max="2" width="10.85546875" style="132" bestFit="1" customWidth="1"/>
    <col min="3" max="16384" width="9.140625" style="132"/>
  </cols>
  <sheetData>
    <row r="1" spans="1:17">
      <c r="A1" s="24" t="s">
        <v>478</v>
      </c>
    </row>
    <row r="2" spans="1:17" ht="12" thickBot="1">
      <c r="A2" s="24"/>
      <c r="Q2" s="3" t="s">
        <v>13</v>
      </c>
    </row>
    <row r="3" spans="1:17" ht="12" thickBot="1">
      <c r="A3" s="4" t="s">
        <v>1</v>
      </c>
      <c r="B3" s="5" t="s">
        <v>2</v>
      </c>
      <c r="C3" s="5">
        <v>2554</v>
      </c>
      <c r="D3" s="5">
        <v>2555</v>
      </c>
      <c r="E3" s="5">
        <v>2556</v>
      </c>
      <c r="F3" s="5">
        <v>2557</v>
      </c>
      <c r="G3" s="5">
        <v>2558</v>
      </c>
      <c r="H3" s="5">
        <v>2559</v>
      </c>
      <c r="I3" s="5">
        <v>2560</v>
      </c>
      <c r="J3" s="5">
        <v>2561</v>
      </c>
      <c r="K3" s="5">
        <v>2562</v>
      </c>
      <c r="L3" s="5">
        <v>2563</v>
      </c>
      <c r="M3" s="5">
        <v>2564</v>
      </c>
      <c r="N3" s="5">
        <v>2565</v>
      </c>
      <c r="O3" s="5">
        <v>2566</v>
      </c>
      <c r="P3" s="5">
        <v>2567</v>
      </c>
      <c r="Q3" s="5">
        <v>2568</v>
      </c>
    </row>
    <row r="4" spans="1:17">
      <c r="A4" s="7" t="s">
        <v>3</v>
      </c>
      <c r="B4" s="8" t="s">
        <v>4</v>
      </c>
      <c r="C4" s="9">
        <v>568.92104640000002</v>
      </c>
      <c r="D4" s="9">
        <v>288.73448944091797</v>
      </c>
      <c r="E4" s="9">
        <v>246.47194079589843</v>
      </c>
      <c r="F4" s="9">
        <v>220.00122052001953</v>
      </c>
      <c r="G4" s="9">
        <v>273.26122930908201</v>
      </c>
      <c r="H4" s="9">
        <v>183.74430157470704</v>
      </c>
      <c r="I4" s="9">
        <v>167.1874662475586</v>
      </c>
      <c r="J4" s="9">
        <v>130.91257836914062</v>
      </c>
      <c r="K4" s="9">
        <v>120.09115386962891</v>
      </c>
      <c r="L4" s="9">
        <v>113.68218511962891</v>
      </c>
      <c r="M4" s="9">
        <v>109.89615686035157</v>
      </c>
      <c r="N4" s="9">
        <v>118.11181774902344</v>
      </c>
      <c r="O4" s="9">
        <v>112.50155166625977</v>
      </c>
      <c r="P4" s="9">
        <v>55.323684143066409</v>
      </c>
      <c r="Q4" s="9">
        <v>48.035932800292969</v>
      </c>
    </row>
    <row r="5" spans="1:17" ht="12" thickBot="1">
      <c r="A5" s="11"/>
      <c r="B5" s="12" t="s">
        <v>5</v>
      </c>
      <c r="C5" s="13">
        <v>568.92104640000002</v>
      </c>
      <c r="D5" s="13">
        <v>288.73448944091797</v>
      </c>
      <c r="E5" s="13">
        <v>246.47194079589843</v>
      </c>
      <c r="F5" s="13">
        <v>220.00122052001953</v>
      </c>
      <c r="G5" s="13">
        <v>273.26122930908201</v>
      </c>
      <c r="H5" s="13">
        <v>183.74430157470704</v>
      </c>
      <c r="I5" s="13">
        <v>167.1874662475586</v>
      </c>
      <c r="J5" s="13">
        <v>130.91257836914062</v>
      </c>
      <c r="K5" s="13">
        <v>120.09115386962891</v>
      </c>
      <c r="L5" s="13">
        <v>113.68218511962891</v>
      </c>
      <c r="M5" s="13">
        <v>109.89615686035157</v>
      </c>
      <c r="N5" s="13">
        <v>118.11181774902344</v>
      </c>
      <c r="O5" s="13">
        <v>112.50155166625977</v>
      </c>
      <c r="P5" s="13">
        <v>55.323684143066409</v>
      </c>
      <c r="Q5" s="13">
        <v>48.035932800292969</v>
      </c>
    </row>
    <row r="6" spans="1:17">
      <c r="A6" s="15" t="s">
        <v>6</v>
      </c>
      <c r="B6" s="16" t="s">
        <v>4</v>
      </c>
      <c r="C6" s="9">
        <v>727.57468417200005</v>
      </c>
      <c r="D6" s="9">
        <v>410.65955131340024</v>
      </c>
      <c r="E6" s="9">
        <v>369.46394129943849</v>
      </c>
      <c r="F6" s="9">
        <v>408.25076343154905</v>
      </c>
      <c r="G6" s="9">
        <v>398.06749405097963</v>
      </c>
      <c r="H6" s="9">
        <v>383.12713393783571</v>
      </c>
      <c r="I6" s="9">
        <v>326.32849461364748</v>
      </c>
      <c r="J6" s="9">
        <v>384.48819601631163</v>
      </c>
      <c r="K6" s="9">
        <v>340.19895332336426</v>
      </c>
      <c r="L6" s="9">
        <v>389.55723276519774</v>
      </c>
      <c r="M6" s="9">
        <v>338.33591946029662</v>
      </c>
      <c r="N6" s="9">
        <v>274.08394309997561</v>
      </c>
      <c r="O6" s="9">
        <v>326.70390147018435</v>
      </c>
      <c r="P6" s="9">
        <v>335.5664623565674</v>
      </c>
      <c r="Q6" s="9">
        <v>240.70847991943359</v>
      </c>
    </row>
    <row r="7" spans="1:17">
      <c r="A7" s="18"/>
      <c r="B7" s="19" t="s">
        <v>7</v>
      </c>
      <c r="C7" s="20">
        <v>1061.9895304080001</v>
      </c>
      <c r="D7" s="20">
        <v>1021.817074005127</v>
      </c>
      <c r="E7" s="20">
        <v>931.51426731872562</v>
      </c>
      <c r="F7" s="20">
        <v>831.9295444107056</v>
      </c>
      <c r="G7" s="20">
        <v>640.10524576568605</v>
      </c>
      <c r="H7" s="20">
        <v>714.08868809509272</v>
      </c>
      <c r="I7" s="20">
        <v>636.83302301788331</v>
      </c>
      <c r="J7" s="20">
        <v>686.26085498046871</v>
      </c>
      <c r="K7" s="20">
        <v>745.42244540405272</v>
      </c>
      <c r="L7" s="20">
        <v>565.99366560363774</v>
      </c>
      <c r="M7" s="20">
        <v>582.93180133819578</v>
      </c>
      <c r="N7" s="20">
        <v>637.30498135375979</v>
      </c>
      <c r="O7" s="20">
        <v>549.09110730743407</v>
      </c>
      <c r="P7" s="20">
        <v>519.30969784545903</v>
      </c>
      <c r="Q7" s="20">
        <v>387.42280963897707</v>
      </c>
    </row>
    <row r="8" spans="1:17" ht="12" thickBot="1">
      <c r="A8" s="11"/>
      <c r="B8" s="12" t="s">
        <v>5</v>
      </c>
      <c r="C8" s="13">
        <v>1789.5642170999997</v>
      </c>
      <c r="D8" s="13">
        <v>1432.4766253185271</v>
      </c>
      <c r="E8" s="13">
        <v>1300.978208618164</v>
      </c>
      <c r="F8" s="13">
        <v>1240.1803078422547</v>
      </c>
      <c r="G8" s="13">
        <v>1038.1727398166656</v>
      </c>
      <c r="H8" s="13">
        <v>1097.2158220329284</v>
      </c>
      <c r="I8" s="13">
        <v>963.16151763153084</v>
      </c>
      <c r="J8" s="13">
        <v>1070.7490509967804</v>
      </c>
      <c r="K8" s="13">
        <v>1085.621398727417</v>
      </c>
      <c r="L8" s="13">
        <v>955.55089836883553</v>
      </c>
      <c r="M8" s="13">
        <v>921.26772079849241</v>
      </c>
      <c r="N8" s="13">
        <v>911.3889244537354</v>
      </c>
      <c r="O8" s="13">
        <v>875.79500877761848</v>
      </c>
      <c r="P8" s="13">
        <v>854.87616020202643</v>
      </c>
      <c r="Q8" s="13">
        <v>628.13128955841069</v>
      </c>
    </row>
    <row r="9" spans="1:17">
      <c r="A9" s="15" t="s">
        <v>8</v>
      </c>
      <c r="B9" s="16" t="s">
        <v>4</v>
      </c>
      <c r="C9" s="9">
        <v>428.48097507</v>
      </c>
      <c r="D9" s="9">
        <v>372.56550178337096</v>
      </c>
      <c r="E9" s="9">
        <v>391.8082493095398</v>
      </c>
      <c r="F9" s="9">
        <v>421.3294995803833</v>
      </c>
      <c r="G9" s="9">
        <v>344.78060951614378</v>
      </c>
      <c r="H9" s="9">
        <v>380.79779038238524</v>
      </c>
      <c r="I9" s="9">
        <v>460.85660995864868</v>
      </c>
      <c r="J9" s="9">
        <v>380.82226504898074</v>
      </c>
      <c r="K9" s="9">
        <v>328.05231904983521</v>
      </c>
      <c r="L9" s="9">
        <v>357.89965324401857</v>
      </c>
      <c r="M9" s="9">
        <v>355.55781158828734</v>
      </c>
      <c r="N9" s="9">
        <v>295.56795022010806</v>
      </c>
      <c r="O9" s="9">
        <v>213.84898804473877</v>
      </c>
      <c r="P9" s="9">
        <v>273.18041845321653</v>
      </c>
      <c r="Q9" s="9">
        <v>203.75649396133423</v>
      </c>
    </row>
    <row r="10" spans="1:17">
      <c r="A10" s="18"/>
      <c r="B10" s="19" t="s">
        <v>7</v>
      </c>
      <c r="C10" s="20">
        <v>1033.0149838319999</v>
      </c>
      <c r="D10" s="20">
        <v>1063.6234416046143</v>
      </c>
      <c r="E10" s="20">
        <v>1044.7361143493652</v>
      </c>
      <c r="F10" s="20">
        <v>866.13347845458986</v>
      </c>
      <c r="G10" s="20">
        <v>741.77914314270015</v>
      </c>
      <c r="H10" s="20">
        <v>870.3435191802979</v>
      </c>
      <c r="I10" s="20">
        <v>816.00232662963867</v>
      </c>
      <c r="J10" s="20">
        <v>852.35351614379886</v>
      </c>
      <c r="K10" s="20">
        <v>736.80150128936771</v>
      </c>
      <c r="L10" s="20">
        <v>730.13329232788089</v>
      </c>
      <c r="M10" s="20">
        <v>664.78360543060307</v>
      </c>
      <c r="N10" s="20">
        <v>740.95617841339106</v>
      </c>
      <c r="O10" s="20">
        <v>594.99953979492193</v>
      </c>
      <c r="P10" s="20">
        <v>629.54772853088377</v>
      </c>
      <c r="Q10" s="20">
        <v>480.71338253021241</v>
      </c>
    </row>
    <row r="11" spans="1:17" ht="12" thickBot="1">
      <c r="A11" s="11"/>
      <c r="B11" s="12" t="s">
        <v>5</v>
      </c>
      <c r="C11" s="13">
        <v>1461.4962895340002</v>
      </c>
      <c r="D11" s="13">
        <v>1436.1889433879853</v>
      </c>
      <c r="E11" s="13">
        <v>1436.544363658905</v>
      </c>
      <c r="F11" s="13">
        <v>1287.4629780349733</v>
      </c>
      <c r="G11" s="13">
        <v>1086.559752658844</v>
      </c>
      <c r="H11" s="13">
        <v>1251.1413095626831</v>
      </c>
      <c r="I11" s="13">
        <v>1276.8589365882874</v>
      </c>
      <c r="J11" s="13">
        <v>1233.1757811927796</v>
      </c>
      <c r="K11" s="13">
        <v>1064.8538203392029</v>
      </c>
      <c r="L11" s="13">
        <v>1088.0329455718995</v>
      </c>
      <c r="M11" s="13">
        <v>1020.3414170188904</v>
      </c>
      <c r="N11" s="13">
        <v>1036.524128633499</v>
      </c>
      <c r="O11" s="13">
        <v>808.84852783966073</v>
      </c>
      <c r="P11" s="13">
        <v>902.72814698410025</v>
      </c>
      <c r="Q11" s="13">
        <v>684.46987649154664</v>
      </c>
    </row>
    <row r="12" spans="1:17">
      <c r="A12" s="15" t="s">
        <v>9</v>
      </c>
      <c r="B12" s="16" t="s">
        <v>4</v>
      </c>
      <c r="C12" s="9">
        <v>610.59770318000005</v>
      </c>
      <c r="D12" s="9">
        <v>499.37045963859561</v>
      </c>
      <c r="E12" s="9">
        <v>489.0359086112976</v>
      </c>
      <c r="F12" s="9">
        <v>663.41646079254156</v>
      </c>
      <c r="G12" s="9">
        <v>682.32417457580561</v>
      </c>
      <c r="H12" s="9">
        <v>606.06286495971676</v>
      </c>
      <c r="I12" s="9">
        <v>613.27634539794917</v>
      </c>
      <c r="J12" s="9">
        <v>520.49499836349491</v>
      </c>
      <c r="K12" s="9">
        <v>529.66839514923095</v>
      </c>
      <c r="L12" s="9">
        <v>542.08961837387085</v>
      </c>
      <c r="M12" s="9">
        <v>555.40176422882075</v>
      </c>
      <c r="N12" s="9">
        <v>461.11402533721923</v>
      </c>
      <c r="O12" s="9">
        <v>353.02127947998048</v>
      </c>
      <c r="P12" s="9">
        <v>405.10049039840698</v>
      </c>
      <c r="Q12" s="9">
        <v>300.44531961059567</v>
      </c>
    </row>
    <row r="13" spans="1:17">
      <c r="A13" s="18"/>
      <c r="B13" s="19" t="s">
        <v>7</v>
      </c>
      <c r="C13" s="20">
        <v>2296.2252126840003</v>
      </c>
      <c r="D13" s="20">
        <v>2709.9362347412111</v>
      </c>
      <c r="E13" s="20">
        <v>2594.6066181793212</v>
      </c>
      <c r="F13" s="20">
        <v>1883.831753326416</v>
      </c>
      <c r="G13" s="20">
        <v>1768.3437695465088</v>
      </c>
      <c r="H13" s="20">
        <v>1774.5983820648194</v>
      </c>
      <c r="I13" s="20">
        <v>1526.5709767913818</v>
      </c>
      <c r="J13" s="20">
        <v>1780.3284362487793</v>
      </c>
      <c r="K13" s="20">
        <v>1597.1069803771973</v>
      </c>
      <c r="L13" s="20">
        <v>1503.4196024169921</v>
      </c>
      <c r="M13" s="20">
        <v>1255.42244039917</v>
      </c>
      <c r="N13" s="20">
        <v>1305.3077009735107</v>
      </c>
      <c r="O13" s="20">
        <v>1188.8785908508301</v>
      </c>
      <c r="P13" s="20">
        <v>1244.0654186744689</v>
      </c>
      <c r="Q13" s="20">
        <v>1163.137986907959</v>
      </c>
    </row>
    <row r="14" spans="1:17" ht="12" thickBot="1">
      <c r="A14" s="11"/>
      <c r="B14" s="12" t="s">
        <v>5</v>
      </c>
      <c r="C14" s="13">
        <v>2906.8229948100002</v>
      </c>
      <c r="D14" s="13">
        <v>3209.3066943798067</v>
      </c>
      <c r="E14" s="13">
        <v>3083.6425267906188</v>
      </c>
      <c r="F14" s="13">
        <v>2547.2482141189575</v>
      </c>
      <c r="G14" s="13">
        <v>2450.6679441223146</v>
      </c>
      <c r="H14" s="13">
        <v>2380.6612470245364</v>
      </c>
      <c r="I14" s="13">
        <v>2139.847322189331</v>
      </c>
      <c r="J14" s="13">
        <v>2300.8234346122745</v>
      </c>
      <c r="K14" s="13">
        <v>2126.7753755264284</v>
      </c>
      <c r="L14" s="13">
        <v>2045.5092207908629</v>
      </c>
      <c r="M14" s="13">
        <v>1810.8242046279906</v>
      </c>
      <c r="N14" s="13">
        <v>1766.4217263107298</v>
      </c>
      <c r="O14" s="13">
        <v>1541.8998703308105</v>
      </c>
      <c r="P14" s="13">
        <v>1649.1659090728758</v>
      </c>
      <c r="Q14" s="13">
        <v>1463.5833065185548</v>
      </c>
    </row>
    <row r="15" spans="1:17">
      <c r="A15" s="15" t="s">
        <v>10</v>
      </c>
      <c r="B15" s="16" t="s">
        <v>4</v>
      </c>
      <c r="C15" s="9">
        <v>226.628593072</v>
      </c>
      <c r="D15" s="9">
        <v>198.26760666656494</v>
      </c>
      <c r="E15" s="9">
        <v>178.76014561462404</v>
      </c>
      <c r="F15" s="9">
        <v>223.66679808807373</v>
      </c>
      <c r="G15" s="9">
        <v>223.30373514556885</v>
      </c>
      <c r="H15" s="9">
        <v>247.88533760833741</v>
      </c>
      <c r="I15" s="9">
        <v>224.40800189971924</v>
      </c>
      <c r="J15" s="9">
        <v>238.76438676834107</v>
      </c>
      <c r="K15" s="9">
        <v>293.69238398361205</v>
      </c>
      <c r="L15" s="9">
        <v>262.51249736022947</v>
      </c>
      <c r="M15" s="9">
        <v>234.17214780044554</v>
      </c>
      <c r="N15" s="9">
        <v>283.66364410018923</v>
      </c>
      <c r="O15" s="9">
        <v>200.22663442993164</v>
      </c>
      <c r="P15" s="9">
        <v>217.98356218719482</v>
      </c>
      <c r="Q15" s="9">
        <v>206.03330933189392</v>
      </c>
    </row>
    <row r="16" spans="1:17">
      <c r="A16" s="18"/>
      <c r="B16" s="19" t="s">
        <v>7</v>
      </c>
      <c r="C16" s="20">
        <v>676.97100529499994</v>
      </c>
      <c r="D16" s="20">
        <v>711.05520591735842</v>
      </c>
      <c r="E16" s="20">
        <v>621.3056839599609</v>
      </c>
      <c r="F16" s="20">
        <v>671.1541919708252</v>
      </c>
      <c r="G16" s="20">
        <v>651.6682382278442</v>
      </c>
      <c r="H16" s="20">
        <v>719.32859718322754</v>
      </c>
      <c r="I16" s="20">
        <v>677.35503251647947</v>
      </c>
      <c r="J16" s="20">
        <v>741.37802740478514</v>
      </c>
      <c r="K16" s="20">
        <v>735.49259262084956</v>
      </c>
      <c r="L16" s="20">
        <v>719.46936776733401</v>
      </c>
      <c r="M16" s="20">
        <v>707.038806350708</v>
      </c>
      <c r="N16" s="20">
        <v>666.69891357421875</v>
      </c>
      <c r="O16" s="20">
        <v>614.94758013916021</v>
      </c>
      <c r="P16" s="20">
        <v>731.1926630783081</v>
      </c>
      <c r="Q16" s="20">
        <v>566.71438600158694</v>
      </c>
    </row>
    <row r="17" spans="1:17" ht="12" thickBot="1">
      <c r="A17" s="11"/>
      <c r="B17" s="12" t="s">
        <v>5</v>
      </c>
      <c r="C17" s="13">
        <v>903.59669704800012</v>
      </c>
      <c r="D17" s="13">
        <v>909.32281258392334</v>
      </c>
      <c r="E17" s="13">
        <v>800.065829574585</v>
      </c>
      <c r="F17" s="13">
        <v>894.82099005889893</v>
      </c>
      <c r="G17" s="13">
        <v>874.97197337341299</v>
      </c>
      <c r="H17" s="13">
        <v>967.21393479156495</v>
      </c>
      <c r="I17" s="13">
        <v>901.76303441619871</v>
      </c>
      <c r="J17" s="13">
        <v>980.14241417312621</v>
      </c>
      <c r="K17" s="13">
        <v>1029.1849766044616</v>
      </c>
      <c r="L17" s="13">
        <v>981.98186512756342</v>
      </c>
      <c r="M17" s="13">
        <v>941.2109541511536</v>
      </c>
      <c r="N17" s="13">
        <v>950.36255767440798</v>
      </c>
      <c r="O17" s="13">
        <v>815.17421456909187</v>
      </c>
      <c r="P17" s="13">
        <v>949.17622526550292</v>
      </c>
      <c r="Q17" s="13">
        <v>772.74769533348081</v>
      </c>
    </row>
    <row r="18" spans="1:17">
      <c r="A18" s="15" t="s">
        <v>11</v>
      </c>
      <c r="B18" s="16" t="s">
        <v>4</v>
      </c>
      <c r="C18" s="9">
        <v>2562.1997242799998</v>
      </c>
      <c r="D18" s="9">
        <v>1769.5976088428497</v>
      </c>
      <c r="E18" s="9">
        <v>1675.5401856307983</v>
      </c>
      <c r="F18" s="9">
        <v>1936.6647424125672</v>
      </c>
      <c r="G18" s="9">
        <v>1921.7372425975798</v>
      </c>
      <c r="H18" s="9">
        <v>1801.6174284629824</v>
      </c>
      <c r="I18" s="9">
        <v>1792.0569181175231</v>
      </c>
      <c r="J18" s="9">
        <v>1655.4824245662689</v>
      </c>
      <c r="K18" s="9">
        <v>1611.7032053756714</v>
      </c>
      <c r="L18" s="9">
        <v>1665.7411868629454</v>
      </c>
      <c r="M18" s="9">
        <v>1593.3637999382017</v>
      </c>
      <c r="N18" s="9">
        <v>1432.5413805065155</v>
      </c>
      <c r="O18" s="9">
        <v>1206.302355091095</v>
      </c>
      <c r="P18" s="9">
        <v>1287.1546175384522</v>
      </c>
      <c r="Q18" s="9">
        <v>998.97953562355042</v>
      </c>
    </row>
    <row r="19" spans="1:17">
      <c r="A19" s="18"/>
      <c r="B19" s="19" t="s">
        <v>7</v>
      </c>
      <c r="C19" s="20">
        <v>5068.1979406050004</v>
      </c>
      <c r="D19" s="20">
        <v>5506.4319562683113</v>
      </c>
      <c r="E19" s="20">
        <v>5192.1626838073735</v>
      </c>
      <c r="F19" s="20">
        <v>4253.0489681625368</v>
      </c>
      <c r="G19" s="20">
        <v>3801.8963966827391</v>
      </c>
      <c r="H19" s="20">
        <v>4078.3591865234375</v>
      </c>
      <c r="I19" s="20">
        <v>3656.761358955383</v>
      </c>
      <c r="J19" s="20">
        <v>4060.3208347778318</v>
      </c>
      <c r="K19" s="20">
        <v>3814.8235196914675</v>
      </c>
      <c r="L19" s="20">
        <v>3519.0159281158449</v>
      </c>
      <c r="M19" s="20">
        <v>3210.1766535186771</v>
      </c>
      <c r="N19" s="20">
        <v>3350.2677743148802</v>
      </c>
      <c r="O19" s="20">
        <v>2947.9168180923461</v>
      </c>
      <c r="P19" s="20">
        <v>3124.1155081291199</v>
      </c>
      <c r="Q19" s="20">
        <v>2597.9885650787355</v>
      </c>
    </row>
    <row r="20" spans="1:17" ht="12" thickBot="1">
      <c r="A20" s="11"/>
      <c r="B20" s="12" t="s">
        <v>5</v>
      </c>
      <c r="C20" s="13">
        <v>7630.4011504949995</v>
      </c>
      <c r="D20" s="13">
        <v>7276.029565111161</v>
      </c>
      <c r="E20" s="13">
        <v>6867.7028694381715</v>
      </c>
      <c r="F20" s="13">
        <v>6189.7137105751044</v>
      </c>
      <c r="G20" s="13">
        <v>5723.6336392803187</v>
      </c>
      <c r="H20" s="13">
        <v>5879.9766149864199</v>
      </c>
      <c r="I20" s="13">
        <v>5448.8182770729063</v>
      </c>
      <c r="J20" s="13">
        <v>5715.8032593441003</v>
      </c>
      <c r="K20" s="13">
        <v>5426.5267250671386</v>
      </c>
      <c r="L20" s="13">
        <v>5184.75711497879</v>
      </c>
      <c r="M20" s="13">
        <v>4803.5404534568788</v>
      </c>
      <c r="N20" s="13">
        <v>4782.8091548213961</v>
      </c>
      <c r="O20" s="13">
        <v>4154.2191731834409</v>
      </c>
      <c r="P20" s="13">
        <v>4411.2701256675718</v>
      </c>
      <c r="Q20" s="13">
        <v>3596.9681007022859</v>
      </c>
    </row>
    <row r="21" spans="1:17">
      <c r="A21" s="1" t="s">
        <v>231</v>
      </c>
    </row>
    <row r="22" spans="1:17">
      <c r="A22" s="1" t="s">
        <v>250</v>
      </c>
    </row>
    <row r="24" spans="1:17">
      <c r="H24" s="17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25"/>
  <sheetViews>
    <sheetView zoomScaleNormal="10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1.25"/>
  <cols>
    <col min="1" max="1" width="17.140625" style="132" customWidth="1"/>
    <col min="2" max="2" width="13.42578125" style="132" bestFit="1" customWidth="1"/>
    <col min="3" max="16384" width="9.140625" style="132"/>
  </cols>
  <sheetData>
    <row r="1" spans="1:17">
      <c r="A1" s="24" t="s">
        <v>479</v>
      </c>
    </row>
    <row r="2" spans="1:17" ht="12" thickBot="1">
      <c r="Q2" s="3" t="s">
        <v>12</v>
      </c>
    </row>
    <row r="3" spans="1:17" ht="12" thickBot="1">
      <c r="A3" s="4" t="s">
        <v>1</v>
      </c>
      <c r="B3" s="5" t="s">
        <v>2</v>
      </c>
      <c r="C3" s="5">
        <v>2554</v>
      </c>
      <c r="D3" s="5">
        <v>2555</v>
      </c>
      <c r="E3" s="5">
        <v>2556</v>
      </c>
      <c r="F3" s="5">
        <v>2557</v>
      </c>
      <c r="G3" s="5">
        <v>2558</v>
      </c>
      <c r="H3" s="5">
        <v>2559</v>
      </c>
      <c r="I3" s="5">
        <v>2560</v>
      </c>
      <c r="J3" s="5">
        <v>2561</v>
      </c>
      <c r="K3" s="5">
        <v>2562</v>
      </c>
      <c r="L3" s="5">
        <v>2563</v>
      </c>
      <c r="M3" s="5">
        <v>2564</v>
      </c>
      <c r="N3" s="5">
        <v>2565</v>
      </c>
      <c r="O3" s="5">
        <v>2566</v>
      </c>
      <c r="P3" s="5">
        <v>2567</v>
      </c>
      <c r="Q3" s="5">
        <v>2568</v>
      </c>
    </row>
    <row r="4" spans="1:17">
      <c r="A4" s="26" t="s">
        <v>3</v>
      </c>
      <c r="B4" s="8" t="s">
        <v>4</v>
      </c>
      <c r="C4" s="28">
        <v>4.4287000000000001</v>
      </c>
      <c r="D4" s="27">
        <v>1.5530849695205688</v>
      </c>
      <c r="E4" s="28">
        <v>0.71328115463256836</v>
      </c>
      <c r="F4" s="27">
        <v>0.79294800758361816</v>
      </c>
      <c r="G4" s="28">
        <v>1.592021107673645</v>
      </c>
      <c r="H4" s="27">
        <v>1.0800069570541382</v>
      </c>
      <c r="I4" s="28">
        <v>0.76352804899215698</v>
      </c>
      <c r="J4" s="27">
        <v>0.69873178005218506</v>
      </c>
      <c r="K4" s="28">
        <v>0.45644199848175049</v>
      </c>
      <c r="L4" s="27">
        <v>0.33441117405891418</v>
      </c>
      <c r="M4" s="27">
        <v>0.34677675366401672</v>
      </c>
      <c r="N4" s="27">
        <v>0.99164587259292603</v>
      </c>
      <c r="O4" s="27">
        <v>0.21149787306785583</v>
      </c>
      <c r="P4" s="27">
        <v>0.59890055656433105</v>
      </c>
      <c r="Q4" s="27">
        <v>0.29167494177818298</v>
      </c>
    </row>
    <row r="5" spans="1:17">
      <c r="A5" s="30"/>
      <c r="B5" s="31" t="s">
        <v>5</v>
      </c>
      <c r="C5" s="33">
        <v>4.4287000000000001</v>
      </c>
      <c r="D5" s="32">
        <v>1.5530849695205688</v>
      </c>
      <c r="E5" s="33">
        <v>0.71328115463256836</v>
      </c>
      <c r="F5" s="32">
        <v>0.79294800758361816</v>
      </c>
      <c r="G5" s="33">
        <v>1.592021107673645</v>
      </c>
      <c r="H5" s="32">
        <v>1.0800069570541382</v>
      </c>
      <c r="I5" s="33">
        <v>0.76352804899215698</v>
      </c>
      <c r="J5" s="32">
        <v>0.69873178005218506</v>
      </c>
      <c r="K5" s="33">
        <v>0.45644199848175049</v>
      </c>
      <c r="L5" s="32">
        <v>0.33441117405891418</v>
      </c>
      <c r="M5" s="32">
        <v>0.34677675366401672</v>
      </c>
      <c r="N5" s="32">
        <v>0.99164587259292603</v>
      </c>
      <c r="O5" s="32">
        <v>0.21149787306785583</v>
      </c>
      <c r="P5" s="32">
        <v>0.59890055656433105</v>
      </c>
      <c r="Q5" s="32">
        <v>0.29167494177818298</v>
      </c>
    </row>
    <row r="6" spans="1:17">
      <c r="A6" s="35" t="s">
        <v>6</v>
      </c>
      <c r="B6" s="8" t="s">
        <v>4</v>
      </c>
      <c r="C6" s="28">
        <v>4.3215000000000003</v>
      </c>
      <c r="D6" s="27">
        <v>2.9337718486785889</v>
      </c>
      <c r="E6" s="28">
        <v>2.5633544921875</v>
      </c>
      <c r="F6" s="27">
        <v>2.46175217628479</v>
      </c>
      <c r="G6" s="28">
        <v>2.0850377082824707</v>
      </c>
      <c r="H6" s="27">
        <v>2.5151264667510986</v>
      </c>
      <c r="I6" s="28">
        <v>2.5077316761016846</v>
      </c>
      <c r="J6" s="27">
        <v>2.5095639228820801</v>
      </c>
      <c r="K6" s="28">
        <v>2.4429061412811279</v>
      </c>
      <c r="L6" s="27">
        <v>1.7613451480865479</v>
      </c>
      <c r="M6" s="27">
        <v>1.9276883602142334</v>
      </c>
      <c r="N6" s="27">
        <v>1.2737056016921997</v>
      </c>
      <c r="O6" s="27">
        <v>1.1424245834350586</v>
      </c>
      <c r="P6" s="27">
        <v>1.7700361013412476</v>
      </c>
      <c r="Q6" s="27">
        <v>1.2058150768280029</v>
      </c>
    </row>
    <row r="7" spans="1:17">
      <c r="A7" s="30"/>
      <c r="B7" s="19" t="s">
        <v>7</v>
      </c>
      <c r="C7" s="37">
        <v>7.7839999999999998</v>
      </c>
      <c r="D7" s="36">
        <v>5.8134746551513672</v>
      </c>
      <c r="E7" s="37">
        <v>4.6165738105773926</v>
      </c>
      <c r="F7" s="36">
        <v>4.3764204978942871</v>
      </c>
      <c r="G7" s="37">
        <v>3.7637054920196533</v>
      </c>
      <c r="H7" s="36">
        <v>4.4617037773132324</v>
      </c>
      <c r="I7" s="37">
        <v>3.324150562286377</v>
      </c>
      <c r="J7" s="36">
        <v>4.3044195175170898</v>
      </c>
      <c r="K7" s="37">
        <v>3.6031818389892578</v>
      </c>
      <c r="L7" s="36">
        <v>2.5783767700195313</v>
      </c>
      <c r="M7" s="36">
        <v>2.2048323154449463</v>
      </c>
      <c r="N7" s="36">
        <v>2.2732057571411133</v>
      </c>
      <c r="O7" s="36">
        <v>1.9393421411514282</v>
      </c>
      <c r="P7" s="36">
        <v>2.312030553817749</v>
      </c>
      <c r="Q7" s="36">
        <v>1.4293460845947266</v>
      </c>
    </row>
    <row r="8" spans="1:17">
      <c r="A8" s="30"/>
      <c r="B8" s="31" t="s">
        <v>5</v>
      </c>
      <c r="C8" s="33">
        <v>6.1776999999999997</v>
      </c>
      <c r="D8" s="32">
        <v>4.6696405410766602</v>
      </c>
      <c r="E8" s="33">
        <v>3.812413215637207</v>
      </c>
      <c r="F8" s="32">
        <v>3.5050077438354492</v>
      </c>
      <c r="G8" s="33">
        <v>3.0037839412689209</v>
      </c>
      <c r="H8" s="32">
        <v>3.5667870044708252</v>
      </c>
      <c r="I8" s="33">
        <v>2.9502735137939453</v>
      </c>
      <c r="J8" s="32">
        <v>3.4759581089019775</v>
      </c>
      <c r="K8" s="33">
        <v>3.0723438262939453</v>
      </c>
      <c r="L8" s="32">
        <v>2.1976010799407959</v>
      </c>
      <c r="M8" s="32">
        <v>2.0768625736236572</v>
      </c>
      <c r="N8" s="32">
        <v>1.8086003065109253</v>
      </c>
      <c r="O8" s="32">
        <v>1.5690110921859741</v>
      </c>
      <c r="P8" s="32">
        <v>2.059999942779541</v>
      </c>
      <c r="Q8" s="32">
        <v>1.3239184617996216</v>
      </c>
    </row>
    <row r="9" spans="1:17">
      <c r="A9" s="35" t="s">
        <v>8</v>
      </c>
      <c r="B9" s="8" t="s">
        <v>4</v>
      </c>
      <c r="C9" s="28">
        <v>7.1372999999999998</v>
      </c>
      <c r="D9" s="27">
        <v>8.9649810791015625</v>
      </c>
      <c r="E9" s="28">
        <v>9.2263479232788086</v>
      </c>
      <c r="F9" s="27">
        <v>7.2609095573425293</v>
      </c>
      <c r="G9" s="28">
        <v>5.5845646858215332</v>
      </c>
      <c r="H9" s="27">
        <v>6.7166261672973633</v>
      </c>
      <c r="I9" s="28">
        <v>5.0287885665893555</v>
      </c>
      <c r="J9" s="27">
        <v>6.2152447700500488</v>
      </c>
      <c r="K9" s="28">
        <v>3.5016803741455078</v>
      </c>
      <c r="L9" s="27">
        <v>5.0161275863647461</v>
      </c>
      <c r="M9" s="27">
        <v>4.7206392288208008</v>
      </c>
      <c r="N9" s="27">
        <v>3.6422107219696045</v>
      </c>
      <c r="O9" s="27">
        <v>2.3529832363128662</v>
      </c>
      <c r="P9" s="27">
        <v>3.8833534717559814</v>
      </c>
      <c r="Q9" s="27">
        <v>2.3347504138946533</v>
      </c>
    </row>
    <row r="10" spans="1:17">
      <c r="A10" s="30"/>
      <c r="B10" s="19" t="s">
        <v>7</v>
      </c>
      <c r="C10" s="37">
        <v>11.346299999999999</v>
      </c>
      <c r="D10" s="36">
        <v>10.948403358459473</v>
      </c>
      <c r="E10" s="37">
        <v>9.621607780456543</v>
      </c>
      <c r="F10" s="36">
        <v>8.4537887573242188</v>
      </c>
      <c r="G10" s="37">
        <v>6.0886812210083008</v>
      </c>
      <c r="H10" s="36">
        <v>5.9226489067077637</v>
      </c>
      <c r="I10" s="37">
        <v>7.1500973701477051</v>
      </c>
      <c r="J10" s="36">
        <v>7.8756909370422363</v>
      </c>
      <c r="K10" s="37">
        <v>5.934636116027832</v>
      </c>
      <c r="L10" s="36">
        <v>4.8248481750488281</v>
      </c>
      <c r="M10" s="36">
        <v>4.8048162460327148</v>
      </c>
      <c r="N10" s="36">
        <v>6.7661404609680176</v>
      </c>
      <c r="O10" s="36">
        <v>3.9807319641113281</v>
      </c>
      <c r="P10" s="36">
        <v>4.1457138061523438</v>
      </c>
      <c r="Q10" s="36">
        <v>3.4204177856445313</v>
      </c>
    </row>
    <row r="11" spans="1:17">
      <c r="A11" s="30"/>
      <c r="B11" s="31" t="s">
        <v>5</v>
      </c>
      <c r="C11" s="33">
        <v>9.8225999999999996</v>
      </c>
      <c r="D11" s="32">
        <v>10.424293518066406</v>
      </c>
      <c r="E11" s="33">
        <v>9.5173969268798828</v>
      </c>
      <c r="F11" s="32">
        <v>8.0394649505615234</v>
      </c>
      <c r="G11" s="33">
        <v>5.9128975868225098</v>
      </c>
      <c r="H11" s="32">
        <v>6.198826789855957</v>
      </c>
      <c r="I11" s="33">
        <v>6.4122734069824219</v>
      </c>
      <c r="J11" s="32">
        <v>7.298494815826416</v>
      </c>
      <c r="K11" s="33">
        <v>5.0911989212036133</v>
      </c>
      <c r="L11" s="32">
        <v>4.8916077613830566</v>
      </c>
      <c r="M11" s="32">
        <v>4.7757120132446289</v>
      </c>
      <c r="N11" s="32">
        <v>5.6967954635620117</v>
      </c>
      <c r="O11" s="32">
        <v>3.4203951358795166</v>
      </c>
      <c r="P11" s="32">
        <v>4.0549383163452148</v>
      </c>
      <c r="Q11" s="32">
        <v>3.0462534427642822</v>
      </c>
    </row>
    <row r="12" spans="1:17">
      <c r="A12" s="35" t="s">
        <v>9</v>
      </c>
      <c r="B12" s="8" t="s">
        <v>4</v>
      </c>
      <c r="C12" s="28">
        <v>7.4035000000000002</v>
      </c>
      <c r="D12" s="27">
        <v>9.956425666809082</v>
      </c>
      <c r="E12" s="28">
        <v>9.4732112884521484</v>
      </c>
      <c r="F12" s="27">
        <v>9.5540628433227539</v>
      </c>
      <c r="G12" s="28">
        <v>7.4543619155883789</v>
      </c>
      <c r="H12" s="27">
        <v>9.1361026763916016</v>
      </c>
      <c r="I12" s="28">
        <v>8.5558843612670898</v>
      </c>
      <c r="J12" s="27">
        <v>8.2997970581054688</v>
      </c>
      <c r="K12" s="28">
        <v>5.8521442413330078</v>
      </c>
      <c r="L12" s="27">
        <v>8.0526962280273438</v>
      </c>
      <c r="M12" s="27">
        <v>7.9208526611328125</v>
      </c>
      <c r="N12" s="27">
        <v>5.9233264923095703</v>
      </c>
      <c r="O12" s="27">
        <v>3.2304868698120117</v>
      </c>
      <c r="P12" s="27">
        <v>4.6692056655883789</v>
      </c>
      <c r="Q12" s="27">
        <v>2.3957464694976807</v>
      </c>
    </row>
    <row r="13" spans="1:17">
      <c r="A13" s="30"/>
      <c r="B13" s="19" t="s">
        <v>7</v>
      </c>
      <c r="C13" s="37">
        <v>12.714499999999999</v>
      </c>
      <c r="D13" s="36">
        <v>13.071083068847656</v>
      </c>
      <c r="E13" s="37">
        <v>12.591882705688477</v>
      </c>
      <c r="F13" s="36">
        <v>12.374839782714844</v>
      </c>
      <c r="G13" s="37">
        <v>7.1957135200500488</v>
      </c>
      <c r="H13" s="36">
        <v>8.8403739929199219</v>
      </c>
      <c r="I13" s="37">
        <v>7.1713647842407227</v>
      </c>
      <c r="J13" s="36">
        <v>7.4554595947265625</v>
      </c>
      <c r="K13" s="37">
        <v>6.3206214904785156</v>
      </c>
      <c r="L13" s="36">
        <v>6.8048567771911621</v>
      </c>
      <c r="M13" s="36">
        <v>6.1555576324462891</v>
      </c>
      <c r="N13" s="36">
        <v>5.6444110870361328</v>
      </c>
      <c r="O13" s="36">
        <v>2.9722120761871338</v>
      </c>
      <c r="P13" s="36">
        <v>5.0912623405456543</v>
      </c>
      <c r="Q13" s="36">
        <v>3.6337473392486572</v>
      </c>
    </row>
    <row r="14" spans="1:17">
      <c r="A14" s="30"/>
      <c r="B14" s="31" t="s">
        <v>5</v>
      </c>
      <c r="C14" s="33">
        <v>11.0785</v>
      </c>
      <c r="D14" s="32">
        <v>12.432971954345703</v>
      </c>
      <c r="E14" s="33">
        <v>11.96290111541748</v>
      </c>
      <c r="F14" s="32">
        <v>11.569570541381836</v>
      </c>
      <c r="G14" s="33">
        <v>7.2720956802368164</v>
      </c>
      <c r="H14" s="32">
        <v>8.9258623123168945</v>
      </c>
      <c r="I14" s="33">
        <v>7.5713615417480469</v>
      </c>
      <c r="J14" s="32">
        <v>7.7024073600769043</v>
      </c>
      <c r="K14" s="33">
        <v>6.1839585304260254</v>
      </c>
      <c r="L14" s="32">
        <v>7.1643409729003906</v>
      </c>
      <c r="M14" s="32">
        <v>6.6687774658203125</v>
      </c>
      <c r="N14" s="32">
        <v>5.7252120971679688</v>
      </c>
      <c r="O14" s="32">
        <v>3.0458559989929199</v>
      </c>
      <c r="P14" s="32">
        <v>4.9692916870117188</v>
      </c>
      <c r="Q14" s="32">
        <v>3.263615608215332</v>
      </c>
    </row>
    <row r="15" spans="1:17">
      <c r="A15" s="35" t="s">
        <v>10</v>
      </c>
      <c r="B15" s="8" t="s">
        <v>4</v>
      </c>
      <c r="C15" s="28">
        <v>4.5734000000000004</v>
      </c>
      <c r="D15" s="27">
        <v>5.2755870819091797</v>
      </c>
      <c r="E15" s="28">
        <v>4.7798175811767578</v>
      </c>
      <c r="F15" s="27">
        <v>4.858640193939209</v>
      </c>
      <c r="G15" s="28">
        <v>3.6061270236968994</v>
      </c>
      <c r="H15" s="27">
        <v>4.9642214775085449</v>
      </c>
      <c r="I15" s="28">
        <v>4.8863849639892578</v>
      </c>
      <c r="J15" s="27">
        <v>6.7620611190795898</v>
      </c>
      <c r="K15" s="28">
        <v>5.0252556800842285</v>
      </c>
      <c r="L15" s="27">
        <v>5.5226840972900391</v>
      </c>
      <c r="M15" s="27">
        <v>6.0575103759765625</v>
      </c>
      <c r="N15" s="27">
        <v>4.6891746520996094</v>
      </c>
      <c r="O15" s="27">
        <v>4.2364611625671387</v>
      </c>
      <c r="P15" s="27">
        <v>5.0565118789672852</v>
      </c>
      <c r="Q15" s="27">
        <v>3.7526469230651855</v>
      </c>
    </row>
    <row r="16" spans="1:17">
      <c r="A16" s="30"/>
      <c r="B16" s="19" t="s">
        <v>7</v>
      </c>
      <c r="C16" s="37">
        <v>7.8080999999999996</v>
      </c>
      <c r="D16" s="36">
        <v>7.3140654563903809</v>
      </c>
      <c r="E16" s="37">
        <v>5.6427135467529297</v>
      </c>
      <c r="F16" s="36">
        <v>9.8259239196777344</v>
      </c>
      <c r="G16" s="37">
        <v>7.844886302947998</v>
      </c>
      <c r="H16" s="36">
        <v>9.1196823120117188</v>
      </c>
      <c r="I16" s="37">
        <v>8.7160911560058594</v>
      </c>
      <c r="J16" s="36">
        <v>8.7050991058349609</v>
      </c>
      <c r="K16" s="37">
        <v>8.5903310775756836</v>
      </c>
      <c r="L16" s="36">
        <v>8.5167856216430664</v>
      </c>
      <c r="M16" s="36">
        <v>8.2353944778442383</v>
      </c>
      <c r="N16" s="36">
        <v>7.7009882926940918</v>
      </c>
      <c r="O16" s="36">
        <v>5.5311923027038574</v>
      </c>
      <c r="P16" s="36">
        <v>7.9391098022460938</v>
      </c>
      <c r="Q16" s="36">
        <v>5.2462410926818848</v>
      </c>
    </row>
    <row r="17" spans="1:17">
      <c r="A17" s="39"/>
      <c r="B17" s="31" t="s">
        <v>5</v>
      </c>
      <c r="C17" s="33">
        <v>6.6912000000000003</v>
      </c>
      <c r="D17" s="32">
        <v>6.7158174514770508</v>
      </c>
      <c r="E17" s="33">
        <v>5.3928689956665039</v>
      </c>
      <c r="F17" s="32">
        <v>8.1620979309082031</v>
      </c>
      <c r="G17" s="33">
        <v>6.4680757522583008</v>
      </c>
      <c r="H17" s="32">
        <v>7.705625057220459</v>
      </c>
      <c r="I17" s="33">
        <v>7.441950798034668</v>
      </c>
      <c r="J17" s="32">
        <v>8.068511962890625</v>
      </c>
      <c r="K17" s="33">
        <v>7.417809009552002</v>
      </c>
      <c r="L17" s="32">
        <v>7.5491256713867188</v>
      </c>
      <c r="M17" s="32">
        <v>7.5096225738525391</v>
      </c>
      <c r="N17" s="32">
        <v>6.6929206848144531</v>
      </c>
      <c r="O17" s="32">
        <v>5.0936098098754883</v>
      </c>
      <c r="P17" s="32">
        <v>6.968940258026123</v>
      </c>
      <c r="Q17" s="32">
        <v>4.7500009536743164</v>
      </c>
    </row>
    <row r="18" spans="1:17">
      <c r="A18" s="35" t="s">
        <v>11</v>
      </c>
      <c r="B18" s="8" t="s">
        <v>4</v>
      </c>
      <c r="C18" s="28">
        <v>5.3703000000000003</v>
      </c>
      <c r="D18" s="27">
        <v>4.5173425674438477</v>
      </c>
      <c r="E18" s="28">
        <v>4.0132608413696289</v>
      </c>
      <c r="F18" s="27">
        <v>4.159614086151123</v>
      </c>
      <c r="G18" s="28">
        <v>3.5567560195922852</v>
      </c>
      <c r="H18" s="27">
        <v>4.1000165939331055</v>
      </c>
      <c r="I18" s="28">
        <v>3.6369099617004395</v>
      </c>
      <c r="J18" s="27">
        <v>3.9091019630432129</v>
      </c>
      <c r="K18" s="28">
        <v>2.8604178428649902</v>
      </c>
      <c r="L18" s="27">
        <v>3.2088987827301025</v>
      </c>
      <c r="M18" s="27">
        <v>3.2663085460662842</v>
      </c>
      <c r="N18" s="27">
        <v>2.6184408664703369</v>
      </c>
      <c r="O18" s="27">
        <v>1.6899672746658325</v>
      </c>
      <c r="P18" s="27">
        <v>2.5114398002624512</v>
      </c>
      <c r="Q18" s="27">
        <v>1.5404719114303589</v>
      </c>
    </row>
    <row r="19" spans="1:17">
      <c r="A19" s="30"/>
      <c r="B19" s="19" t="s">
        <v>7</v>
      </c>
      <c r="C19" s="37">
        <v>10.3002</v>
      </c>
      <c r="D19" s="36">
        <v>9.7484092712402344</v>
      </c>
      <c r="E19" s="37">
        <v>8.6784429550170898</v>
      </c>
      <c r="F19" s="36">
        <v>8.9316959381103516</v>
      </c>
      <c r="G19" s="37">
        <v>6.1054401397705078</v>
      </c>
      <c r="H19" s="36">
        <v>7.0565080642700195</v>
      </c>
      <c r="I19" s="37">
        <v>6.3072829246520996</v>
      </c>
      <c r="J19" s="36">
        <v>6.8292298316955566</v>
      </c>
      <c r="K19" s="37">
        <v>5.8239302635192871</v>
      </c>
      <c r="L19" s="36">
        <v>5.4724125862121582</v>
      </c>
      <c r="M19" s="36">
        <v>5.0642914772033691</v>
      </c>
      <c r="N19" s="36">
        <v>5.1953859329223633</v>
      </c>
      <c r="O19" s="36">
        <v>3.2822144031524658</v>
      </c>
      <c r="P19" s="36">
        <v>4.544489860534668</v>
      </c>
      <c r="Q19" s="36">
        <v>3.1936216354370117</v>
      </c>
    </row>
    <row r="20" spans="1:17">
      <c r="A20" s="39"/>
      <c r="B20" s="31" t="s">
        <v>5</v>
      </c>
      <c r="C20" s="33">
        <v>8.0655000000000001</v>
      </c>
      <c r="D20" s="32">
        <v>7.7533078193664551</v>
      </c>
      <c r="E20" s="33">
        <v>6.9111838340759277</v>
      </c>
      <c r="F20" s="32">
        <v>6.8249368667602539</v>
      </c>
      <c r="G20" s="33">
        <v>4.9769892692565918</v>
      </c>
      <c r="H20" s="32">
        <v>5.739466667175293</v>
      </c>
      <c r="I20" s="33">
        <v>5.115483283996582</v>
      </c>
      <c r="J20" s="32">
        <v>5.5204386711120605</v>
      </c>
      <c r="K20" s="33">
        <v>4.4982447624206543</v>
      </c>
      <c r="L20" s="32">
        <v>4.4559712409973145</v>
      </c>
      <c r="M20" s="32">
        <v>4.2555727958679199</v>
      </c>
      <c r="N20" s="32">
        <v>4.034299373626709</v>
      </c>
      <c r="O20" s="32">
        <v>2.5648579597473145</v>
      </c>
      <c r="P20" s="32">
        <v>3.6253504753112793</v>
      </c>
      <c r="Q20" s="32">
        <v>2.4392848014831543</v>
      </c>
    </row>
    <row r="21" spans="1:17">
      <c r="A21" s="1" t="s">
        <v>231</v>
      </c>
    </row>
    <row r="22" spans="1:17">
      <c r="A22" s="1" t="s">
        <v>252</v>
      </c>
    </row>
    <row r="25" spans="1:17">
      <c r="J25" s="17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32"/>
  <sheetViews>
    <sheetView zoomScaleNormal="10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1.25"/>
  <cols>
    <col min="1" max="1" width="15.140625" style="132" customWidth="1"/>
    <col min="2" max="2" width="13.42578125" style="132" bestFit="1" customWidth="1"/>
    <col min="3" max="9" width="9.140625" style="132"/>
    <col min="10" max="10" width="8.5703125" style="132" customWidth="1"/>
    <col min="11" max="16384" width="9.140625" style="132"/>
  </cols>
  <sheetData>
    <row r="1" spans="1:17">
      <c r="A1" s="24" t="s">
        <v>480</v>
      </c>
    </row>
    <row r="2" spans="1:17" ht="12" thickBot="1">
      <c r="Q2" s="3" t="s">
        <v>13</v>
      </c>
    </row>
    <row r="3" spans="1:17" ht="12" thickBot="1">
      <c r="A3" s="4" t="s">
        <v>1</v>
      </c>
      <c r="B3" s="5" t="s">
        <v>2</v>
      </c>
      <c r="C3" s="5">
        <v>2554</v>
      </c>
      <c r="D3" s="5">
        <v>2555</v>
      </c>
      <c r="E3" s="5">
        <v>2556</v>
      </c>
      <c r="F3" s="5">
        <v>2557</v>
      </c>
      <c r="G3" s="5">
        <v>2558</v>
      </c>
      <c r="H3" s="5">
        <v>2559</v>
      </c>
      <c r="I3" s="5">
        <v>2560</v>
      </c>
      <c r="J3" s="5">
        <v>2561</v>
      </c>
      <c r="K3" s="5">
        <v>2562</v>
      </c>
      <c r="L3" s="5">
        <v>2563</v>
      </c>
      <c r="M3" s="5">
        <v>2564</v>
      </c>
      <c r="N3" s="5">
        <v>2565</v>
      </c>
      <c r="O3" s="5">
        <v>2566</v>
      </c>
      <c r="P3" s="5">
        <v>2567</v>
      </c>
      <c r="Q3" s="5">
        <v>2568</v>
      </c>
    </row>
    <row r="4" spans="1:17">
      <c r="A4" s="7" t="s">
        <v>3</v>
      </c>
      <c r="B4" s="8" t="s">
        <v>4</v>
      </c>
      <c r="C4" s="9">
        <v>370.70101197499997</v>
      </c>
      <c r="D4" s="9">
        <v>130.38990380859374</v>
      </c>
      <c r="E4" s="9">
        <v>60.249754150390622</v>
      </c>
      <c r="F4" s="9">
        <v>67.385885864257816</v>
      </c>
      <c r="G4" s="9">
        <v>136.10905303955079</v>
      </c>
      <c r="H4" s="9">
        <v>92.637400817871097</v>
      </c>
      <c r="I4" s="9">
        <v>67.658022644042973</v>
      </c>
      <c r="J4" s="9">
        <v>62.273162780761716</v>
      </c>
      <c r="K4" s="9">
        <v>40.889037414550778</v>
      </c>
      <c r="L4" s="9">
        <v>30.092724792480467</v>
      </c>
      <c r="M4" s="9">
        <v>31.326709228515625</v>
      </c>
      <c r="N4" s="9">
        <v>89.872715576171871</v>
      </c>
      <c r="O4" s="9">
        <v>19.219717437744141</v>
      </c>
      <c r="P4" s="9">
        <v>54.536696472167968</v>
      </c>
      <c r="Q4" s="9">
        <v>26.59919970703125</v>
      </c>
    </row>
    <row r="5" spans="1:17" ht="12" thickBot="1">
      <c r="A5" s="11"/>
      <c r="B5" s="12" t="s">
        <v>5</v>
      </c>
      <c r="C5" s="13">
        <v>370.70101197499997</v>
      </c>
      <c r="D5" s="13">
        <v>130.38990380859374</v>
      </c>
      <c r="E5" s="13">
        <v>60.249754150390622</v>
      </c>
      <c r="F5" s="13">
        <v>67.385885864257816</v>
      </c>
      <c r="G5" s="13">
        <v>136.10905303955079</v>
      </c>
      <c r="H5" s="13">
        <v>92.637400817871097</v>
      </c>
      <c r="I5" s="13">
        <v>67.658022644042973</v>
      </c>
      <c r="J5" s="13">
        <v>62.273162780761716</v>
      </c>
      <c r="K5" s="13">
        <v>40.889037414550778</v>
      </c>
      <c r="L5" s="13">
        <v>30.092724792480467</v>
      </c>
      <c r="M5" s="13">
        <v>31.326709228515625</v>
      </c>
      <c r="N5" s="13">
        <v>89.872715576171871</v>
      </c>
      <c r="O5" s="13">
        <v>19.219717437744141</v>
      </c>
      <c r="P5" s="13">
        <v>54.536696472167968</v>
      </c>
      <c r="Q5" s="13">
        <v>26.59919970703125</v>
      </c>
    </row>
    <row r="6" spans="1:17">
      <c r="A6" s="15" t="s">
        <v>6</v>
      </c>
      <c r="B6" s="16" t="s">
        <v>4</v>
      </c>
      <c r="C6" s="9">
        <v>368.54607657000003</v>
      </c>
      <c r="D6" s="9">
        <v>219.00518152236938</v>
      </c>
      <c r="E6" s="9">
        <v>191.83697776031494</v>
      </c>
      <c r="F6" s="9">
        <v>217.60902222824097</v>
      </c>
      <c r="G6" s="9">
        <v>186.29129426193236</v>
      </c>
      <c r="H6" s="9">
        <v>231.44674882888793</v>
      </c>
      <c r="I6" s="9">
        <v>234.41811747741698</v>
      </c>
      <c r="J6" s="9">
        <v>239.1205259513855</v>
      </c>
      <c r="K6" s="9">
        <v>233.26103274536132</v>
      </c>
      <c r="L6" s="9">
        <v>173.1570959968567</v>
      </c>
      <c r="M6" s="9">
        <v>189.71491043090819</v>
      </c>
      <c r="N6" s="9">
        <v>127.46613064575196</v>
      </c>
      <c r="O6" s="9">
        <v>115.6217064743042</v>
      </c>
      <c r="P6" s="9">
        <v>181.27014483642577</v>
      </c>
      <c r="Q6" s="9">
        <v>126.61093590164185</v>
      </c>
    </row>
    <row r="7" spans="1:17">
      <c r="A7" s="18"/>
      <c r="B7" s="19" t="s">
        <v>7</v>
      </c>
      <c r="C7" s="20">
        <v>767.08112991999997</v>
      </c>
      <c r="D7" s="20">
        <v>658.59338814544674</v>
      </c>
      <c r="E7" s="20">
        <v>536.64048436737062</v>
      </c>
      <c r="F7" s="20">
        <v>463.14662274169922</v>
      </c>
      <c r="G7" s="20">
        <v>406.556638092041</v>
      </c>
      <c r="H7" s="20">
        <v>482.48625912475586</v>
      </c>
      <c r="I7" s="20">
        <v>367.80367058563235</v>
      </c>
      <c r="J7" s="20">
        <v>478.42636105346679</v>
      </c>
      <c r="K7" s="20">
        <v>407.95513973999022</v>
      </c>
      <c r="L7" s="20">
        <v>290.41180131530763</v>
      </c>
      <c r="M7" s="20">
        <v>252.94601833343506</v>
      </c>
      <c r="N7" s="20">
        <v>261.90771620178225</v>
      </c>
      <c r="O7" s="20">
        <v>226.09098760223389</v>
      </c>
      <c r="P7" s="20">
        <v>272.41315384674073</v>
      </c>
      <c r="Q7" s="20">
        <v>168.1263928756714</v>
      </c>
    </row>
    <row r="8" spans="1:17" ht="12" thickBot="1">
      <c r="A8" s="11"/>
      <c r="B8" s="12" t="s">
        <v>5</v>
      </c>
      <c r="C8" s="13">
        <v>1135.6333707220001</v>
      </c>
      <c r="D8" s="13">
        <v>877.59856966781615</v>
      </c>
      <c r="E8" s="13">
        <v>728.47746212768561</v>
      </c>
      <c r="F8" s="13">
        <v>680.75564496994025</v>
      </c>
      <c r="G8" s="13">
        <v>592.84793235397342</v>
      </c>
      <c r="H8" s="13">
        <v>713.93300795364382</v>
      </c>
      <c r="I8" s="13">
        <v>602.2217880630493</v>
      </c>
      <c r="J8" s="13">
        <v>717.54688700485235</v>
      </c>
      <c r="K8" s="13">
        <v>641.21617248535154</v>
      </c>
      <c r="L8" s="13">
        <v>463.56889731216432</v>
      </c>
      <c r="M8" s="13">
        <v>442.66092876434323</v>
      </c>
      <c r="N8" s="13">
        <v>389.3738468475342</v>
      </c>
      <c r="O8" s="13">
        <v>341.71269407653813</v>
      </c>
      <c r="P8" s="13">
        <v>453.68329868316653</v>
      </c>
      <c r="Q8" s="13">
        <v>294.73732877731322</v>
      </c>
    </row>
    <row r="9" spans="1:17">
      <c r="A9" s="15" t="s">
        <v>8</v>
      </c>
      <c r="B9" s="16" t="s">
        <v>4</v>
      </c>
      <c r="C9" s="9">
        <v>300.22945390499996</v>
      </c>
      <c r="D9" s="9">
        <v>274.99507818794251</v>
      </c>
      <c r="E9" s="9">
        <v>281.89892370033266</v>
      </c>
      <c r="F9" s="9">
        <v>291.76620251083375</v>
      </c>
      <c r="G9" s="9">
        <v>224.90593612670898</v>
      </c>
      <c r="H9" s="9">
        <v>268.79919833374021</v>
      </c>
      <c r="I9" s="9">
        <v>200.60734371948243</v>
      </c>
      <c r="J9" s="9">
        <v>246.77192853927613</v>
      </c>
      <c r="K9" s="9">
        <v>138.06630045700072</v>
      </c>
      <c r="L9" s="9">
        <v>198.2464870109558</v>
      </c>
      <c r="M9" s="9">
        <v>183.98948030471803</v>
      </c>
      <c r="N9" s="9">
        <v>139.8840300102234</v>
      </c>
      <c r="O9" s="9">
        <v>90.451122138977055</v>
      </c>
      <c r="P9" s="9">
        <v>149.30143655014038</v>
      </c>
      <c r="Q9" s="9">
        <v>88.948805675506591</v>
      </c>
    </row>
    <row r="10" spans="1:17">
      <c r="A10" s="18"/>
      <c r="B10" s="19" t="s">
        <v>7</v>
      </c>
      <c r="C10" s="20">
        <v>841.130265528</v>
      </c>
      <c r="D10" s="20">
        <v>935.08781434631351</v>
      </c>
      <c r="E10" s="20">
        <v>821.04488256835941</v>
      </c>
      <c r="F10" s="20">
        <v>638.32991560363769</v>
      </c>
      <c r="G10" s="20">
        <v>458.00695257568361</v>
      </c>
      <c r="H10" s="20">
        <v>444.39084580993654</v>
      </c>
      <c r="I10" s="20">
        <v>534.83121548461918</v>
      </c>
      <c r="J10" s="20">
        <v>586.8557885131836</v>
      </c>
      <c r="K10" s="20">
        <v>440.9791564178467</v>
      </c>
      <c r="L10" s="20">
        <v>355.6669715423584</v>
      </c>
      <c r="M10" s="20">
        <v>354.35799414062501</v>
      </c>
      <c r="N10" s="20">
        <v>499.28715218353273</v>
      </c>
      <c r="O10" s="20">
        <v>291.50148549652101</v>
      </c>
      <c r="P10" s="20">
        <v>301.27838177490236</v>
      </c>
      <c r="Q10" s="20">
        <v>247.79551277160644</v>
      </c>
    </row>
    <row r="11" spans="1:17" ht="12" thickBot="1">
      <c r="A11" s="11"/>
      <c r="B11" s="12" t="s">
        <v>5</v>
      </c>
      <c r="C11" s="13">
        <v>1141.3607776920001</v>
      </c>
      <c r="D11" s="13">
        <v>1210.082892534256</v>
      </c>
      <c r="E11" s="13">
        <v>1102.943806268692</v>
      </c>
      <c r="F11" s="13">
        <v>930.09611811447144</v>
      </c>
      <c r="G11" s="13">
        <v>682.91288870239259</v>
      </c>
      <c r="H11" s="13">
        <v>713.19004414367669</v>
      </c>
      <c r="I11" s="13">
        <v>735.43855920410158</v>
      </c>
      <c r="J11" s="13">
        <v>833.62771705245973</v>
      </c>
      <c r="K11" s="13">
        <v>579.04545687484745</v>
      </c>
      <c r="L11" s="13">
        <v>553.91345855331417</v>
      </c>
      <c r="M11" s="13">
        <v>538.3474744453431</v>
      </c>
      <c r="N11" s="13">
        <v>639.17118219375607</v>
      </c>
      <c r="O11" s="13">
        <v>381.95260763549805</v>
      </c>
      <c r="P11" s="13">
        <v>450.57981832504277</v>
      </c>
      <c r="Q11" s="13">
        <v>336.74431844711302</v>
      </c>
    </row>
    <row r="12" spans="1:17">
      <c r="A12" s="15" t="s">
        <v>9</v>
      </c>
      <c r="B12" s="16" t="s">
        <v>4</v>
      </c>
      <c r="C12" s="9">
        <v>431.41290218</v>
      </c>
      <c r="D12" s="9">
        <v>385.31919327163695</v>
      </c>
      <c r="E12" s="9">
        <v>360.28573733901976</v>
      </c>
      <c r="F12" s="9">
        <v>513.44222515869137</v>
      </c>
      <c r="G12" s="9">
        <v>413.68823221588133</v>
      </c>
      <c r="H12" s="9">
        <v>494.23509700775145</v>
      </c>
      <c r="I12" s="9">
        <v>461.36137236785891</v>
      </c>
      <c r="J12" s="9">
        <v>451.37849108123777</v>
      </c>
      <c r="K12" s="9">
        <v>316.21193508911131</v>
      </c>
      <c r="L12" s="9">
        <v>427.98451770782469</v>
      </c>
      <c r="M12" s="9">
        <v>423.09669108581545</v>
      </c>
      <c r="N12" s="9">
        <v>313.94117187881471</v>
      </c>
      <c r="O12" s="9">
        <v>167.80237789154052</v>
      </c>
      <c r="P12" s="9">
        <v>244.71756230163575</v>
      </c>
      <c r="Q12" s="9">
        <v>129.296482421875</v>
      </c>
    </row>
    <row r="13" spans="1:17">
      <c r="A13" s="18"/>
      <c r="B13" s="19" t="s">
        <v>7</v>
      </c>
      <c r="C13" s="20">
        <v>1664.2927036899998</v>
      </c>
      <c r="D13" s="20">
        <v>1963.2682468566895</v>
      </c>
      <c r="E13" s="20">
        <v>1895.607149230957</v>
      </c>
      <c r="F13" s="20">
        <v>1664.5088010406494</v>
      </c>
      <c r="G13" s="20">
        <v>952.90128279113765</v>
      </c>
      <c r="H13" s="20">
        <v>1176.1167938232422</v>
      </c>
      <c r="I13" s="20">
        <v>951.805068435669</v>
      </c>
      <c r="J13" s="20">
        <v>980.84441522216798</v>
      </c>
      <c r="K13" s="20">
        <v>829.2107539672852</v>
      </c>
      <c r="L13" s="20">
        <v>893.7430941619873</v>
      </c>
      <c r="M13" s="20">
        <v>802.16110366821295</v>
      </c>
      <c r="N13" s="20">
        <v>733.5056920776367</v>
      </c>
      <c r="O13" s="20">
        <v>387.06060263061522</v>
      </c>
      <c r="P13" s="20">
        <v>656.50652561187746</v>
      </c>
      <c r="Q13" s="20">
        <v>459.83164804077148</v>
      </c>
    </row>
    <row r="14" spans="1:17" ht="12" thickBot="1">
      <c r="A14" s="11"/>
      <c r="B14" s="12" t="s">
        <v>5</v>
      </c>
      <c r="C14" s="13">
        <v>2095.7054429499999</v>
      </c>
      <c r="D14" s="13">
        <v>2348.5874401283263</v>
      </c>
      <c r="E14" s="13">
        <v>2255.8928865699768</v>
      </c>
      <c r="F14" s="13">
        <v>2177.951026199341</v>
      </c>
      <c r="G14" s="13">
        <v>1366.5895150070189</v>
      </c>
      <c r="H14" s="13">
        <v>1670.3518908309936</v>
      </c>
      <c r="I14" s="13">
        <v>1413.1664408035278</v>
      </c>
      <c r="J14" s="13">
        <v>1432.2229063034058</v>
      </c>
      <c r="K14" s="13">
        <v>1145.4226890563964</v>
      </c>
      <c r="L14" s="13">
        <v>1321.7276118698119</v>
      </c>
      <c r="M14" s="13">
        <v>1225.2577947540285</v>
      </c>
      <c r="N14" s="13">
        <v>1047.4468639564514</v>
      </c>
      <c r="O14" s="13">
        <v>554.86298052215579</v>
      </c>
      <c r="P14" s="13">
        <v>901.22408791351324</v>
      </c>
      <c r="Q14" s="13">
        <v>589.12813046264648</v>
      </c>
    </row>
    <row r="15" spans="1:17">
      <c r="A15" s="15" t="s">
        <v>10</v>
      </c>
      <c r="B15" s="16" t="s">
        <v>4</v>
      </c>
      <c r="C15" s="9">
        <v>140.92145475200002</v>
      </c>
      <c r="D15" s="9">
        <v>140.22811208724977</v>
      </c>
      <c r="E15" s="9">
        <v>126.70697055435181</v>
      </c>
      <c r="F15" s="9">
        <v>150.59812702178954</v>
      </c>
      <c r="G15" s="9">
        <v>109.54222060775757</v>
      </c>
      <c r="H15" s="9">
        <v>159.29957752990722</v>
      </c>
      <c r="I15" s="9">
        <v>154.07908292007446</v>
      </c>
      <c r="J15" s="9">
        <v>211.23826300048827</v>
      </c>
      <c r="K15" s="9">
        <v>158.50314684677124</v>
      </c>
      <c r="L15" s="9">
        <v>172.12246303939818</v>
      </c>
      <c r="M15" s="9">
        <v>195.69738676071168</v>
      </c>
      <c r="N15" s="9">
        <v>152.92080562591553</v>
      </c>
      <c r="O15" s="9">
        <v>140.18424285125732</v>
      </c>
      <c r="P15" s="9">
        <v>167.38671654891968</v>
      </c>
      <c r="Q15" s="9">
        <v>123.16252206802368</v>
      </c>
    </row>
    <row r="16" spans="1:17">
      <c r="A16" s="18"/>
      <c r="B16" s="19" t="s">
        <v>7</v>
      </c>
      <c r="C16" s="20">
        <v>456.19253695500004</v>
      </c>
      <c r="D16" s="20">
        <v>468.03052787780763</v>
      </c>
      <c r="E16" s="20">
        <v>367.03220806884764</v>
      </c>
      <c r="F16" s="20">
        <v>604.698936050415</v>
      </c>
      <c r="G16" s="20">
        <v>495.35325756835937</v>
      </c>
      <c r="H16" s="20">
        <v>567.34741059875489</v>
      </c>
      <c r="I16" s="20">
        <v>551.24838124084476</v>
      </c>
      <c r="J16" s="20">
        <v>558.0879119262695</v>
      </c>
      <c r="K16" s="20">
        <v>552.8789986724853</v>
      </c>
      <c r="L16" s="20">
        <v>555.87158203125</v>
      </c>
      <c r="M16" s="20">
        <v>532.32343717956542</v>
      </c>
      <c r="N16" s="20">
        <v>499.19408972167969</v>
      </c>
      <c r="O16" s="20">
        <v>358.51802275848388</v>
      </c>
      <c r="P16" s="20">
        <v>518.05909944152836</v>
      </c>
      <c r="Q16" s="20">
        <v>346.05604249572752</v>
      </c>
    </row>
    <row r="17" spans="1:17" ht="12" thickBot="1">
      <c r="A17" s="11"/>
      <c r="B17" s="12" t="s">
        <v>5</v>
      </c>
      <c r="C17" s="13">
        <v>597.11485929599996</v>
      </c>
      <c r="D17" s="13">
        <v>608.25863996505745</v>
      </c>
      <c r="E17" s="13">
        <v>493.73917862319945</v>
      </c>
      <c r="F17" s="13">
        <v>755.29706307220454</v>
      </c>
      <c r="G17" s="13">
        <v>604.89547817611697</v>
      </c>
      <c r="H17" s="13">
        <v>726.64698812866209</v>
      </c>
      <c r="I17" s="13">
        <v>705.32746416091925</v>
      </c>
      <c r="J17" s="13">
        <v>769.32617492675774</v>
      </c>
      <c r="K17" s="13">
        <v>711.38214551925648</v>
      </c>
      <c r="L17" s="13">
        <v>727.99404507064821</v>
      </c>
      <c r="M17" s="13">
        <v>728.02082394027707</v>
      </c>
      <c r="N17" s="13">
        <v>652.11489534759517</v>
      </c>
      <c r="O17" s="13">
        <v>498.70226560974118</v>
      </c>
      <c r="P17" s="13">
        <v>685.44581599044807</v>
      </c>
      <c r="Q17" s="13">
        <v>469.21856456375122</v>
      </c>
    </row>
    <row r="18" spans="1:17">
      <c r="A18" s="15" t="s">
        <v>11</v>
      </c>
      <c r="B18" s="16" t="s">
        <v>4</v>
      </c>
      <c r="C18" s="9">
        <v>1611.8195552550001</v>
      </c>
      <c r="D18" s="9">
        <v>1149.9374688777925</v>
      </c>
      <c r="E18" s="9">
        <v>1020.9783635044098</v>
      </c>
      <c r="F18" s="9">
        <v>1240.8014627838133</v>
      </c>
      <c r="G18" s="9">
        <v>1070.5367362518311</v>
      </c>
      <c r="H18" s="9">
        <v>1246.4180225181581</v>
      </c>
      <c r="I18" s="9">
        <v>1118.1239391288757</v>
      </c>
      <c r="J18" s="9">
        <v>1210.7823713531495</v>
      </c>
      <c r="K18" s="9">
        <v>886.93145255279546</v>
      </c>
      <c r="L18" s="9">
        <v>1001.6032885475158</v>
      </c>
      <c r="M18" s="9">
        <v>1023.8251778106689</v>
      </c>
      <c r="N18" s="9">
        <v>824.08485373687745</v>
      </c>
      <c r="O18" s="9">
        <v>533.27916679382326</v>
      </c>
      <c r="P18" s="9">
        <v>797.21255670928963</v>
      </c>
      <c r="Q18" s="9">
        <v>494.61794577407841</v>
      </c>
    </row>
    <row r="19" spans="1:17">
      <c r="A19" s="18"/>
      <c r="B19" s="19" t="s">
        <v>7</v>
      </c>
      <c r="C19" s="20">
        <v>3728.6848632420001</v>
      </c>
      <c r="D19" s="20">
        <v>4024.9799772262577</v>
      </c>
      <c r="E19" s="20">
        <v>3620.3247242355346</v>
      </c>
      <c r="F19" s="20">
        <v>3370.6842754364011</v>
      </c>
      <c r="G19" s="20">
        <v>2312.8181310272216</v>
      </c>
      <c r="H19" s="20">
        <v>2670.3413093566892</v>
      </c>
      <c r="I19" s="20">
        <v>2405.688335746765</v>
      </c>
      <c r="J19" s="20">
        <v>2604.2144767150876</v>
      </c>
      <c r="K19" s="20">
        <v>2231.0240487976071</v>
      </c>
      <c r="L19" s="20">
        <v>2095.6934490509034</v>
      </c>
      <c r="M19" s="20">
        <v>1941.7885533218384</v>
      </c>
      <c r="N19" s="20">
        <v>1993.8946501846312</v>
      </c>
      <c r="O19" s="20">
        <v>1263.1710984878541</v>
      </c>
      <c r="P19" s="20">
        <v>1748.2571606750489</v>
      </c>
      <c r="Q19" s="20">
        <v>1221.8095961837769</v>
      </c>
    </row>
    <row r="20" spans="1:17" ht="12" thickBot="1">
      <c r="A20" s="11"/>
      <c r="B20" s="12" t="s">
        <v>5</v>
      </c>
      <c r="C20" s="13">
        <v>5340.4663767749998</v>
      </c>
      <c r="D20" s="13">
        <v>5174.9174461040502</v>
      </c>
      <c r="E20" s="13">
        <v>4641.3030877399442</v>
      </c>
      <c r="F20" s="13">
        <v>4611.4857382202144</v>
      </c>
      <c r="G20" s="13">
        <v>3383.354867279053</v>
      </c>
      <c r="H20" s="13">
        <v>3916.7593318748472</v>
      </c>
      <c r="I20" s="13">
        <v>3523.8122748756405</v>
      </c>
      <c r="J20" s="13">
        <v>3814.9968480682373</v>
      </c>
      <c r="K20" s="13">
        <v>3117.9555013504023</v>
      </c>
      <c r="L20" s="13">
        <v>3097.296737598419</v>
      </c>
      <c r="M20" s="13">
        <v>2965.6137311325074</v>
      </c>
      <c r="N20" s="13">
        <v>2817.9795039215087</v>
      </c>
      <c r="O20" s="13">
        <v>1796.4502652816773</v>
      </c>
      <c r="P20" s="13">
        <v>2545.4697173843388</v>
      </c>
      <c r="Q20" s="13">
        <v>1716.4275419578553</v>
      </c>
    </row>
    <row r="21" spans="1:17">
      <c r="A21" s="1" t="s">
        <v>231</v>
      </c>
    </row>
    <row r="22" spans="1:17">
      <c r="A22" s="1" t="s">
        <v>252</v>
      </c>
    </row>
    <row r="27" spans="1:17">
      <c r="I27" s="173"/>
    </row>
    <row r="32" spans="1:17">
      <c r="J32" s="328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24"/>
  <sheetViews>
    <sheetView zoomScaleNormal="100" workbookViewId="0">
      <pane xSplit="2" ySplit="3" topLeftCell="G4" activePane="bottomRight" state="frozen"/>
      <selection pane="topRight"/>
      <selection pane="bottomLeft"/>
      <selection pane="bottomRight"/>
    </sheetView>
  </sheetViews>
  <sheetFormatPr defaultRowHeight="11.25"/>
  <cols>
    <col min="1" max="1" width="16.140625" style="132" bestFit="1" customWidth="1"/>
    <col min="2" max="2" width="13.42578125" style="132" bestFit="1" customWidth="1"/>
    <col min="3" max="16384" width="9.140625" style="132"/>
  </cols>
  <sheetData>
    <row r="1" spans="1:17">
      <c r="A1" s="24" t="s">
        <v>481</v>
      </c>
    </row>
    <row r="2" spans="1:17" ht="12" thickBot="1">
      <c r="Q2" s="3" t="s">
        <v>12</v>
      </c>
    </row>
    <row r="3" spans="1:17" ht="12" thickBot="1">
      <c r="A3" s="4" t="s">
        <v>1</v>
      </c>
      <c r="B3" s="5" t="s">
        <v>2</v>
      </c>
      <c r="C3" s="5">
        <v>2554</v>
      </c>
      <c r="D3" s="5">
        <v>2555</v>
      </c>
      <c r="E3" s="5">
        <v>2556</v>
      </c>
      <c r="F3" s="5">
        <v>2557</v>
      </c>
      <c r="G3" s="5">
        <v>2558</v>
      </c>
      <c r="H3" s="5">
        <v>2559</v>
      </c>
      <c r="I3" s="5">
        <v>2560</v>
      </c>
      <c r="J3" s="5">
        <v>2561</v>
      </c>
      <c r="K3" s="5">
        <v>2562</v>
      </c>
      <c r="L3" s="5">
        <v>2563</v>
      </c>
      <c r="M3" s="5">
        <v>2564</v>
      </c>
      <c r="N3" s="5">
        <v>2565</v>
      </c>
      <c r="O3" s="5">
        <v>2566</v>
      </c>
      <c r="P3" s="5">
        <v>2567</v>
      </c>
      <c r="Q3" s="5">
        <v>2568</v>
      </c>
    </row>
    <row r="4" spans="1:17">
      <c r="A4" s="26" t="s">
        <v>3</v>
      </c>
      <c r="B4" s="8" t="s">
        <v>4</v>
      </c>
      <c r="C4" s="28">
        <v>3.3119000000000001</v>
      </c>
      <c r="D4" s="27">
        <v>0.35889801383018494</v>
      </c>
      <c r="E4" s="28">
        <v>0.42533910274505615</v>
      </c>
      <c r="F4" s="27">
        <v>0.84544217586517334</v>
      </c>
      <c r="G4" s="28">
        <v>0.41781869530677795</v>
      </c>
      <c r="H4" s="27">
        <v>0.27674776315689087</v>
      </c>
      <c r="I4" s="28">
        <v>0.36010992527008057</v>
      </c>
      <c r="J4" s="27">
        <v>0.28623390197753906</v>
      </c>
      <c r="K4" s="28">
        <v>0.13420234620571136</v>
      </c>
      <c r="L4" s="27">
        <v>0.15582001209259033</v>
      </c>
      <c r="M4" s="27">
        <v>0.21840116381645203</v>
      </c>
      <c r="N4" s="27">
        <v>0.37694528698921204</v>
      </c>
      <c r="O4" s="27">
        <v>0.20836852490901947</v>
      </c>
      <c r="P4" s="27">
        <v>0.17414472997188568</v>
      </c>
      <c r="Q4" s="27">
        <v>4.7419678419828415E-2</v>
      </c>
    </row>
    <row r="5" spans="1:17">
      <c r="A5" s="30"/>
      <c r="B5" s="31" t="s">
        <v>5</v>
      </c>
      <c r="C5" s="33">
        <v>3.3119000000000001</v>
      </c>
      <c r="D5" s="32">
        <v>0.35889801383018494</v>
      </c>
      <c r="E5" s="33">
        <v>0.42533910274505615</v>
      </c>
      <c r="F5" s="32">
        <v>0.84544217586517334</v>
      </c>
      <c r="G5" s="33">
        <v>0.41781869530677795</v>
      </c>
      <c r="H5" s="32">
        <v>0.27674776315689087</v>
      </c>
      <c r="I5" s="33">
        <v>0.36010992527008057</v>
      </c>
      <c r="J5" s="32">
        <v>0.28623390197753906</v>
      </c>
      <c r="K5" s="33">
        <v>0.13420234620571136</v>
      </c>
      <c r="L5" s="32">
        <v>0.15582001209259033</v>
      </c>
      <c r="M5" s="32">
        <v>0.21840116381645203</v>
      </c>
      <c r="N5" s="32">
        <v>0.37694528698921204</v>
      </c>
      <c r="O5" s="32">
        <v>0.20836852490901947</v>
      </c>
      <c r="P5" s="32">
        <v>0.17414472997188568</v>
      </c>
      <c r="Q5" s="32">
        <v>4.7419678419828415E-2</v>
      </c>
    </row>
    <row r="6" spans="1:17">
      <c r="A6" s="35" t="s">
        <v>6</v>
      </c>
      <c r="B6" s="8" t="s">
        <v>4</v>
      </c>
      <c r="C6" s="28">
        <v>3.0939000000000001</v>
      </c>
      <c r="D6" s="27">
        <v>1.3078045845031738</v>
      </c>
      <c r="E6" s="28">
        <v>0.97339993715286255</v>
      </c>
      <c r="F6" s="27">
        <v>0.85664194822311401</v>
      </c>
      <c r="G6" s="28">
        <v>0.89488452672958374</v>
      </c>
      <c r="H6" s="27">
        <v>1.1099668741226196</v>
      </c>
      <c r="I6" s="28">
        <v>1.0159705877304077</v>
      </c>
      <c r="J6" s="27">
        <v>1.3400663137435913</v>
      </c>
      <c r="K6" s="28">
        <v>0.92831766605377197</v>
      </c>
      <c r="L6" s="27">
        <v>0.9402233362197876</v>
      </c>
      <c r="M6" s="27">
        <v>0.91511571407318115</v>
      </c>
      <c r="N6" s="27">
        <v>0.67397177219390869</v>
      </c>
      <c r="O6" s="27">
        <v>0.45305681228637695</v>
      </c>
      <c r="P6" s="27">
        <v>0.472699373960495</v>
      </c>
      <c r="Q6" s="27">
        <v>0.31232824921607971</v>
      </c>
    </row>
    <row r="7" spans="1:17">
      <c r="A7" s="30"/>
      <c r="B7" s="19" t="s">
        <v>7</v>
      </c>
      <c r="C7" s="37">
        <v>5.1311999999999998</v>
      </c>
      <c r="D7" s="36">
        <v>3.2014756202697754</v>
      </c>
      <c r="E7" s="37">
        <v>2.0055038928985596</v>
      </c>
      <c r="F7" s="36">
        <v>1.9346047639846802</v>
      </c>
      <c r="G7" s="37">
        <v>1.6238439083099365</v>
      </c>
      <c r="H7" s="36">
        <v>1.874839186668396</v>
      </c>
      <c r="I7" s="37">
        <v>1.7547374963760376</v>
      </c>
      <c r="J7" s="36">
        <v>1.8206820487976074</v>
      </c>
      <c r="K7" s="37">
        <v>1.3742883205413818</v>
      </c>
      <c r="L7" s="36">
        <v>1.1180655956268311</v>
      </c>
      <c r="M7" s="36">
        <v>0.95256006717681885</v>
      </c>
      <c r="N7" s="36">
        <v>1.0682289600372314</v>
      </c>
      <c r="O7" s="36">
        <v>0.77704644203186035</v>
      </c>
      <c r="P7" s="36">
        <v>0.96985048055648804</v>
      </c>
      <c r="Q7" s="36">
        <v>0.55700922012329102</v>
      </c>
    </row>
    <row r="8" spans="1:17">
      <c r="A8" s="30"/>
      <c r="B8" s="31" t="s">
        <v>5</v>
      </c>
      <c r="C8" s="33">
        <v>4.1859999999999999</v>
      </c>
      <c r="D8" s="32">
        <v>2.449298620223999</v>
      </c>
      <c r="E8" s="33">
        <v>1.6012716293334961</v>
      </c>
      <c r="F8" s="32">
        <v>1.4439973831176758</v>
      </c>
      <c r="G8" s="33">
        <v>1.2938488721847534</v>
      </c>
      <c r="H8" s="32">
        <v>1.5231978893280029</v>
      </c>
      <c r="I8" s="33">
        <v>1.4164208173751831</v>
      </c>
      <c r="J8" s="32">
        <v>1.598841667175293</v>
      </c>
      <c r="K8" s="33">
        <v>1.1702522039413452</v>
      </c>
      <c r="L8" s="32">
        <v>1.0351825952529907</v>
      </c>
      <c r="M8" s="32">
        <v>0.93527030944824219</v>
      </c>
      <c r="N8" s="32">
        <v>0.88496333360671997</v>
      </c>
      <c r="O8" s="32">
        <v>0.62648707628250122</v>
      </c>
      <c r="P8" s="32">
        <v>0.73867219686508179</v>
      </c>
      <c r="Q8" s="32">
        <v>0.4416063129901886</v>
      </c>
    </row>
    <row r="9" spans="1:17">
      <c r="A9" s="35" t="s">
        <v>8</v>
      </c>
      <c r="B9" s="8" t="s">
        <v>4</v>
      </c>
      <c r="C9" s="28">
        <v>4.1870000000000003</v>
      </c>
      <c r="D9" s="27">
        <v>6.8225183486938477</v>
      </c>
      <c r="E9" s="28">
        <v>5.5097322463989258</v>
      </c>
      <c r="F9" s="27">
        <v>3.0320758819580078</v>
      </c>
      <c r="G9" s="28">
        <v>1.9505071640014648</v>
      </c>
      <c r="H9" s="27">
        <v>2.7548472881317139</v>
      </c>
      <c r="I9" s="28">
        <v>3.1804466247558594</v>
      </c>
      <c r="J9" s="27">
        <v>2.4885215759277344</v>
      </c>
      <c r="K9" s="28">
        <v>1.7901560068130493</v>
      </c>
      <c r="L9" s="27">
        <v>1.1943032741546631</v>
      </c>
      <c r="M9" s="27">
        <v>1.8890275955200195</v>
      </c>
      <c r="N9" s="27">
        <v>1.5370939970016479</v>
      </c>
      <c r="O9" s="27">
        <v>0.70525652170181274</v>
      </c>
      <c r="P9" s="27">
        <v>2.1175642013549805</v>
      </c>
      <c r="Q9" s="27">
        <v>0.67654615640640259</v>
      </c>
    </row>
    <row r="10" spans="1:17">
      <c r="A10" s="30"/>
      <c r="B10" s="19" t="s">
        <v>7</v>
      </c>
      <c r="C10" s="37">
        <v>7.4457000000000004</v>
      </c>
      <c r="D10" s="36">
        <v>8.0999059677124023</v>
      </c>
      <c r="E10" s="37">
        <v>8.9109735488891602</v>
      </c>
      <c r="F10" s="36">
        <v>6.8678145408630371</v>
      </c>
      <c r="G10" s="37">
        <v>3.7042410373687744</v>
      </c>
      <c r="H10" s="36">
        <v>4.5367112159729004</v>
      </c>
      <c r="I10" s="37">
        <v>4.3330831527709961</v>
      </c>
      <c r="J10" s="36">
        <v>4.8868460655212402</v>
      </c>
      <c r="K10" s="37">
        <v>2.4630692005157471</v>
      </c>
      <c r="L10" s="36">
        <v>2.5685069561004639</v>
      </c>
      <c r="M10" s="36">
        <v>2.0972263813018799</v>
      </c>
      <c r="N10" s="36">
        <v>2.358522891998291</v>
      </c>
      <c r="O10" s="36">
        <v>0.915352463722229</v>
      </c>
      <c r="P10" s="36">
        <v>1.3900147676467896</v>
      </c>
      <c r="Q10" s="36">
        <v>1.3752483129501343</v>
      </c>
    </row>
    <row r="11" spans="1:17">
      <c r="A11" s="30"/>
      <c r="B11" s="31" t="s">
        <v>5</v>
      </c>
      <c r="C11" s="33">
        <v>6.266</v>
      </c>
      <c r="D11" s="32">
        <v>7.7623629570007324</v>
      </c>
      <c r="E11" s="33">
        <v>8.0142345428466797</v>
      </c>
      <c r="F11" s="32">
        <v>5.5355443954467773</v>
      </c>
      <c r="G11" s="33">
        <v>3.0927214622497559</v>
      </c>
      <c r="H11" s="32">
        <v>3.916905403137207</v>
      </c>
      <c r="I11" s="33">
        <v>3.932178258895874</v>
      </c>
      <c r="J11" s="32">
        <v>4.0531520843505859</v>
      </c>
      <c r="K11" s="33">
        <v>2.2297892570495605</v>
      </c>
      <c r="L11" s="32">
        <v>2.0888864994049072</v>
      </c>
      <c r="M11" s="32">
        <v>2.0252408981323242</v>
      </c>
      <c r="N11" s="32">
        <v>2.0773415565490723</v>
      </c>
      <c r="O11" s="32">
        <v>0.8430289626121521</v>
      </c>
      <c r="P11" s="32">
        <v>1.6417430639266968</v>
      </c>
      <c r="Q11" s="32">
        <v>1.1344476938247681</v>
      </c>
    </row>
    <row r="12" spans="1:17">
      <c r="A12" s="35" t="s">
        <v>9</v>
      </c>
      <c r="B12" s="8" t="s">
        <v>4</v>
      </c>
      <c r="C12" s="28">
        <v>5.1923000000000004</v>
      </c>
      <c r="D12" s="27">
        <v>8.0015439987182617</v>
      </c>
      <c r="E12" s="28">
        <v>5.8851413726806641</v>
      </c>
      <c r="F12" s="27">
        <v>6.6311454772949219</v>
      </c>
      <c r="G12" s="28">
        <v>3.6842665672302246</v>
      </c>
      <c r="H12" s="27">
        <v>4.8122687339782715</v>
      </c>
      <c r="I12" s="28">
        <v>4.2130889892578125</v>
      </c>
      <c r="J12" s="27">
        <v>4.2442102432250977</v>
      </c>
      <c r="K12" s="28">
        <v>2.5046799182891846</v>
      </c>
      <c r="L12" s="27">
        <v>4.353456974029541</v>
      </c>
      <c r="M12" s="27">
        <v>3.2581636905670166</v>
      </c>
      <c r="N12" s="27">
        <v>2.2718937397003174</v>
      </c>
      <c r="O12" s="27">
        <v>0.7620091438293457</v>
      </c>
      <c r="P12" s="27">
        <v>1.3310534954071045</v>
      </c>
      <c r="Q12" s="27">
        <v>0.82471495866775513</v>
      </c>
    </row>
    <row r="13" spans="1:17">
      <c r="A13" s="30"/>
      <c r="B13" s="19" t="s">
        <v>7</v>
      </c>
      <c r="C13" s="37">
        <v>7.8509000000000002</v>
      </c>
      <c r="D13" s="36">
        <v>7.1606965065002441</v>
      </c>
      <c r="E13" s="37">
        <v>5.227623462677002</v>
      </c>
      <c r="F13" s="36">
        <v>5.2169294357299805</v>
      </c>
      <c r="G13" s="37">
        <v>2.7165637016296387</v>
      </c>
      <c r="H13" s="36">
        <v>3.6392674446105957</v>
      </c>
      <c r="I13" s="37">
        <v>3.4223308563232422</v>
      </c>
      <c r="J13" s="36">
        <v>3.3132622241973877</v>
      </c>
      <c r="K13" s="37">
        <v>2.0298817157745361</v>
      </c>
      <c r="L13" s="36">
        <v>3.6078877449035645</v>
      </c>
      <c r="M13" s="36">
        <v>3.0679140090942383</v>
      </c>
      <c r="N13" s="36">
        <v>1.4273898601531982</v>
      </c>
      <c r="O13" s="36">
        <v>1.089824914932251</v>
      </c>
      <c r="P13" s="36">
        <v>1.3743329048156738</v>
      </c>
      <c r="Q13" s="36">
        <v>1.0320550203323364</v>
      </c>
    </row>
    <row r="14" spans="1:17">
      <c r="A14" s="30"/>
      <c r="B14" s="31" t="s">
        <v>5</v>
      </c>
      <c r="C14" s="33">
        <v>7.0319000000000003</v>
      </c>
      <c r="D14" s="32">
        <v>7.3329634666442871</v>
      </c>
      <c r="E14" s="33">
        <v>5.3602333068847656</v>
      </c>
      <c r="F14" s="32">
        <v>5.6206569671630859</v>
      </c>
      <c r="G14" s="33">
        <v>3.0023398399353027</v>
      </c>
      <c r="H14" s="32">
        <v>3.978355884552002</v>
      </c>
      <c r="I14" s="33">
        <v>3.6507859230041504</v>
      </c>
      <c r="J14" s="32">
        <v>3.5855414867401123</v>
      </c>
      <c r="K14" s="33">
        <v>2.1683893203735352</v>
      </c>
      <c r="L14" s="32">
        <v>3.8226752281188965</v>
      </c>
      <c r="M14" s="32">
        <v>3.1232247352600098</v>
      </c>
      <c r="N14" s="32">
        <v>1.6720390319824219</v>
      </c>
      <c r="O14" s="32">
        <v>0.99635255336761475</v>
      </c>
      <c r="P14" s="32">
        <v>1.3618254661560059</v>
      </c>
      <c r="Q14" s="32">
        <v>0.9700654149055481</v>
      </c>
    </row>
    <row r="15" spans="1:17">
      <c r="A15" s="35" t="s">
        <v>10</v>
      </c>
      <c r="B15" s="8" t="s">
        <v>4</v>
      </c>
      <c r="C15" s="28">
        <v>2.2612000000000001</v>
      </c>
      <c r="D15" s="27">
        <v>3.8635282516479492</v>
      </c>
      <c r="E15" s="28">
        <v>3.5207958221435547</v>
      </c>
      <c r="F15" s="27">
        <v>3.99310302734375</v>
      </c>
      <c r="G15" s="28">
        <v>2.372624397277832</v>
      </c>
      <c r="H15" s="27">
        <v>3.2086648941040039</v>
      </c>
      <c r="I15" s="28">
        <v>2.7191417217254639</v>
      </c>
      <c r="J15" s="27">
        <v>3.455672025680542</v>
      </c>
      <c r="K15" s="28">
        <v>3.6762919425964355</v>
      </c>
      <c r="L15" s="27">
        <v>3.0096545219421387</v>
      </c>
      <c r="M15" s="27">
        <v>2.5136902332305908</v>
      </c>
      <c r="N15" s="27">
        <v>2.1417646408081055</v>
      </c>
      <c r="O15" s="27">
        <v>1.5381506681442261</v>
      </c>
      <c r="P15" s="27">
        <v>1.8296670913696289</v>
      </c>
      <c r="Q15" s="27">
        <v>1.367214560508728</v>
      </c>
    </row>
    <row r="16" spans="1:17">
      <c r="A16" s="30"/>
      <c r="B16" s="19" t="s">
        <v>7</v>
      </c>
      <c r="C16" s="37">
        <v>4.0507</v>
      </c>
      <c r="D16" s="36">
        <v>7.4341287612915039</v>
      </c>
      <c r="E16" s="37">
        <v>5.9949030876159668</v>
      </c>
      <c r="F16" s="36">
        <v>6.3668322563171387</v>
      </c>
      <c r="G16" s="37">
        <v>3.8776063919067383</v>
      </c>
      <c r="H16" s="36">
        <v>5.3791408538818359</v>
      </c>
      <c r="I16" s="37">
        <v>4.8717269897460938</v>
      </c>
      <c r="J16" s="36">
        <v>5.2406625747680664</v>
      </c>
      <c r="K16" s="37">
        <v>3.7389740943908691</v>
      </c>
      <c r="L16" s="36">
        <v>4.805140495300293</v>
      </c>
      <c r="M16" s="36">
        <v>3.6057901382446289</v>
      </c>
      <c r="N16" s="36">
        <v>3.0038495063781738</v>
      </c>
      <c r="O16" s="36">
        <v>2.3700921535491943</v>
      </c>
      <c r="P16" s="36">
        <v>2.9646375179290771</v>
      </c>
      <c r="Q16" s="36">
        <v>2.0477917194366455</v>
      </c>
    </row>
    <row r="17" spans="1:17">
      <c r="A17" s="39"/>
      <c r="B17" s="31" t="s">
        <v>5</v>
      </c>
      <c r="C17" s="33">
        <v>3.4327999999999999</v>
      </c>
      <c r="D17" s="32">
        <v>6.3862371444702148</v>
      </c>
      <c r="E17" s="33">
        <v>5.2785453796386719</v>
      </c>
      <c r="F17" s="32">
        <v>5.5717358589172363</v>
      </c>
      <c r="G17" s="33">
        <v>3.3887662887573242</v>
      </c>
      <c r="H17" s="32">
        <v>4.6405515670776367</v>
      </c>
      <c r="I17" s="33">
        <v>4.1555633544921875</v>
      </c>
      <c r="J17" s="32">
        <v>4.655855655670166</v>
      </c>
      <c r="K17" s="33">
        <v>3.7183585166931152</v>
      </c>
      <c r="L17" s="32">
        <v>4.2248597145080566</v>
      </c>
      <c r="M17" s="32">
        <v>3.241851806640625</v>
      </c>
      <c r="N17" s="32">
        <v>2.7153060436248779</v>
      </c>
      <c r="O17" s="32">
        <v>2.0889196395874023</v>
      </c>
      <c r="P17" s="32">
        <v>2.5826511383056641</v>
      </c>
      <c r="Q17" s="32">
        <v>1.8216729164123535</v>
      </c>
    </row>
    <row r="18" spans="1:17">
      <c r="A18" s="35" t="s">
        <v>11</v>
      </c>
      <c r="B18" s="8" t="s">
        <v>4</v>
      </c>
      <c r="C18" s="28">
        <v>3.6297999999999999</v>
      </c>
      <c r="D18" s="27">
        <v>2.9438726902008057</v>
      </c>
      <c r="E18" s="28">
        <v>2.3359711170196533</v>
      </c>
      <c r="F18" s="27">
        <v>2.5127334594726563</v>
      </c>
      <c r="G18" s="28">
        <v>1.564067006111145</v>
      </c>
      <c r="H18" s="27">
        <v>1.9717614650726318</v>
      </c>
      <c r="I18" s="28">
        <v>1.8432320356369019</v>
      </c>
      <c r="J18" s="27">
        <v>1.9073476791381836</v>
      </c>
      <c r="K18" s="28">
        <v>1.362714409828186</v>
      </c>
      <c r="L18" s="27">
        <v>1.5340687036514282</v>
      </c>
      <c r="M18" s="27">
        <v>1.3994650840759277</v>
      </c>
      <c r="N18" s="27">
        <v>1.1149555444717407</v>
      </c>
      <c r="O18" s="27">
        <v>0.57795596122741699</v>
      </c>
      <c r="P18" s="27">
        <v>0.86950713396072388</v>
      </c>
      <c r="Q18" s="27">
        <v>0.47425657510757446</v>
      </c>
    </row>
    <row r="19" spans="1:17">
      <c r="A19" s="30"/>
      <c r="B19" s="19" t="s">
        <v>7</v>
      </c>
      <c r="C19" s="37">
        <v>6.4142000000000001</v>
      </c>
      <c r="D19" s="36">
        <v>6.3110275268554688</v>
      </c>
      <c r="E19" s="37">
        <v>5.2028727531433105</v>
      </c>
      <c r="F19" s="36">
        <v>4.8143181800842285</v>
      </c>
      <c r="G19" s="37">
        <v>2.7946288585662842</v>
      </c>
      <c r="H19" s="36">
        <v>3.5990290641784668</v>
      </c>
      <c r="I19" s="37">
        <v>3.3575177192687988</v>
      </c>
      <c r="J19" s="36">
        <v>3.5097436904907227</v>
      </c>
      <c r="K19" s="37">
        <v>2.2072861194610596</v>
      </c>
      <c r="L19" s="36">
        <v>2.8795685768127441</v>
      </c>
      <c r="M19" s="36">
        <v>2.3389573097229004</v>
      </c>
      <c r="N19" s="36">
        <v>1.7648701667785645</v>
      </c>
      <c r="O19" s="36">
        <v>1.1775033473968506</v>
      </c>
      <c r="P19" s="36">
        <v>1.5231655836105347</v>
      </c>
      <c r="Q19" s="36">
        <v>1.1261183023452759</v>
      </c>
    </row>
    <row r="20" spans="1:17">
      <c r="A20" s="39"/>
      <c r="B20" s="31" t="s">
        <v>5</v>
      </c>
      <c r="C20" s="33">
        <v>5.1520999999999999</v>
      </c>
      <c r="D20" s="32">
        <v>5.0268125534057617</v>
      </c>
      <c r="E20" s="33">
        <v>4.1168360710144043</v>
      </c>
      <c r="F20" s="32">
        <v>3.7982239723205566</v>
      </c>
      <c r="G20" s="33">
        <v>2.2497875690460205</v>
      </c>
      <c r="H20" s="32">
        <v>2.8741228580474854</v>
      </c>
      <c r="I20" s="33">
        <v>2.6816849708557129</v>
      </c>
      <c r="J20" s="32">
        <v>2.7915554046630859</v>
      </c>
      <c r="K20" s="33">
        <v>1.8294788599014282</v>
      </c>
      <c r="L20" s="32">
        <v>2.2753655910491943</v>
      </c>
      <c r="M20" s="32">
        <v>1.9163810014724731</v>
      </c>
      <c r="N20" s="32">
        <v>1.472040057182312</v>
      </c>
      <c r="O20" s="32">
        <v>0.90738874673843384</v>
      </c>
      <c r="P20" s="32">
        <v>1.2276473045349121</v>
      </c>
      <c r="Q20" s="32">
        <v>0.82867199182510376</v>
      </c>
    </row>
    <row r="21" spans="1:17">
      <c r="A21" s="1" t="s">
        <v>231</v>
      </c>
    </row>
    <row r="22" spans="1:17">
      <c r="A22" s="1" t="s">
        <v>253</v>
      </c>
    </row>
    <row r="24" spans="1:17">
      <c r="J24" s="173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24"/>
  <sheetViews>
    <sheetView zoomScaleNormal="10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1.25"/>
  <cols>
    <col min="1" max="1" width="15.5703125" style="132" customWidth="1"/>
    <col min="2" max="2" width="14.140625" style="132" customWidth="1"/>
    <col min="3" max="16384" width="9.140625" style="132"/>
  </cols>
  <sheetData>
    <row r="1" spans="1:17">
      <c r="A1" s="24" t="s">
        <v>482</v>
      </c>
    </row>
    <row r="2" spans="1:17" ht="12" thickBot="1">
      <c r="Q2" s="3" t="s">
        <v>13</v>
      </c>
    </row>
    <row r="3" spans="1:17" ht="12" thickBot="1">
      <c r="A3" s="4" t="s">
        <v>1</v>
      </c>
      <c r="B3" s="5" t="s">
        <v>2</v>
      </c>
      <c r="C3" s="5">
        <v>2554</v>
      </c>
      <c r="D3" s="5">
        <v>2555</v>
      </c>
      <c r="E3" s="5">
        <v>2556</v>
      </c>
      <c r="F3" s="5">
        <v>2557</v>
      </c>
      <c r="G3" s="5">
        <v>2558</v>
      </c>
      <c r="H3" s="5">
        <v>2559</v>
      </c>
      <c r="I3" s="5">
        <v>2560</v>
      </c>
      <c r="J3" s="5">
        <v>2561</v>
      </c>
      <c r="K3" s="5">
        <v>2562</v>
      </c>
      <c r="L3" s="5">
        <v>2563</v>
      </c>
      <c r="M3" s="5">
        <v>2564</v>
      </c>
      <c r="N3" s="5">
        <v>2565</v>
      </c>
      <c r="O3" s="5">
        <v>2566</v>
      </c>
      <c r="P3" s="5">
        <v>2567</v>
      </c>
      <c r="Q3" s="5">
        <v>2568</v>
      </c>
    </row>
    <row r="4" spans="1:17">
      <c r="A4" s="7" t="s">
        <v>3</v>
      </c>
      <c r="B4" s="8" t="s">
        <v>4</v>
      </c>
      <c r="C4" s="9">
        <v>277.22010557499999</v>
      </c>
      <c r="D4" s="9">
        <v>30.131433898925781</v>
      </c>
      <c r="E4" s="9">
        <v>35.927735412597656</v>
      </c>
      <c r="F4" s="9">
        <v>71.846920776367185</v>
      </c>
      <c r="G4" s="9">
        <v>35.721199279785154</v>
      </c>
      <c r="H4" s="9">
        <v>23.737989318847657</v>
      </c>
      <c r="I4" s="9">
        <v>31.910189941406252</v>
      </c>
      <c r="J4" s="9">
        <v>25.510062438964844</v>
      </c>
      <c r="K4" s="9">
        <v>12.022129638671874</v>
      </c>
      <c r="L4" s="9">
        <v>14.021806030273437</v>
      </c>
      <c r="M4" s="9">
        <v>19.729666625976563</v>
      </c>
      <c r="N4" s="9">
        <v>34.162494506835941</v>
      </c>
      <c r="O4" s="9">
        <v>18.935339782714845</v>
      </c>
      <c r="P4" s="9">
        <v>15.857856079101563</v>
      </c>
      <c r="Q4" s="9">
        <v>4.3244219970703126</v>
      </c>
    </row>
    <row r="5" spans="1:17" ht="12" thickBot="1">
      <c r="A5" s="11"/>
      <c r="B5" s="12" t="s">
        <v>5</v>
      </c>
      <c r="C5" s="13">
        <v>277.22010557499999</v>
      </c>
      <c r="D5" s="13">
        <v>30.131433898925781</v>
      </c>
      <c r="E5" s="13">
        <v>35.927735412597656</v>
      </c>
      <c r="F5" s="13">
        <v>71.846920776367185</v>
      </c>
      <c r="G5" s="13">
        <v>35.721199279785154</v>
      </c>
      <c r="H5" s="13">
        <v>23.737989318847657</v>
      </c>
      <c r="I5" s="13">
        <v>31.910189941406252</v>
      </c>
      <c r="J5" s="13">
        <v>25.510062438964844</v>
      </c>
      <c r="K5" s="13">
        <v>12.022129638671874</v>
      </c>
      <c r="L5" s="13">
        <v>14.021806030273437</v>
      </c>
      <c r="M5" s="13">
        <v>19.729666625976563</v>
      </c>
      <c r="N5" s="13">
        <v>34.162494506835941</v>
      </c>
      <c r="O5" s="13">
        <v>18.935339782714845</v>
      </c>
      <c r="P5" s="13">
        <v>15.857856079101563</v>
      </c>
      <c r="Q5" s="13">
        <v>4.3244219970703126</v>
      </c>
    </row>
    <row r="6" spans="1:17">
      <c r="A6" s="15" t="s">
        <v>6</v>
      </c>
      <c r="B6" s="16" t="s">
        <v>4</v>
      </c>
      <c r="C6" s="9">
        <v>263.85391792199999</v>
      </c>
      <c r="D6" s="9">
        <v>97.627210945129391</v>
      </c>
      <c r="E6" s="9">
        <v>72.847550994873046</v>
      </c>
      <c r="F6" s="9">
        <v>75.723715511322027</v>
      </c>
      <c r="G6" s="9">
        <v>79.95500880050659</v>
      </c>
      <c r="H6" s="9">
        <v>102.14127503967285</v>
      </c>
      <c r="I6" s="9">
        <v>94.971049045562751</v>
      </c>
      <c r="J6" s="9">
        <v>127.68647743988038</v>
      </c>
      <c r="K6" s="9">
        <v>88.64046730041504</v>
      </c>
      <c r="L6" s="9">
        <v>92.432962551116944</v>
      </c>
      <c r="M6" s="9">
        <v>90.061808498382575</v>
      </c>
      <c r="N6" s="9">
        <v>67.447747585296625</v>
      </c>
      <c r="O6" s="9">
        <v>45.85265586853027</v>
      </c>
      <c r="P6" s="9">
        <v>48.409341514587403</v>
      </c>
      <c r="Q6" s="9">
        <v>32.794557540893557</v>
      </c>
    </row>
    <row r="7" spans="1:17">
      <c r="A7" s="18"/>
      <c r="B7" s="19" t="s">
        <v>7</v>
      </c>
      <c r="C7" s="20">
        <v>505.65861945599994</v>
      </c>
      <c r="D7" s="20">
        <v>362.68682709503173</v>
      </c>
      <c r="E7" s="20">
        <v>233.12407523345948</v>
      </c>
      <c r="F7" s="20">
        <v>204.73483617401124</v>
      </c>
      <c r="G7" s="20">
        <v>175.40812202453614</v>
      </c>
      <c r="H7" s="20">
        <v>202.74411534118653</v>
      </c>
      <c r="I7" s="20">
        <v>194.15452085113526</v>
      </c>
      <c r="J7" s="20">
        <v>202.36464112854003</v>
      </c>
      <c r="K7" s="20">
        <v>155.59801891326904</v>
      </c>
      <c r="L7" s="20">
        <v>125.93173586273193</v>
      </c>
      <c r="M7" s="20">
        <v>109.28099813079834</v>
      </c>
      <c r="N7" s="20">
        <v>123.07614590454102</v>
      </c>
      <c r="O7" s="20">
        <v>90.589069587707513</v>
      </c>
      <c r="P7" s="20">
        <v>114.271853515625</v>
      </c>
      <c r="Q7" s="20">
        <v>65.518037750244147</v>
      </c>
    </row>
    <row r="8" spans="1:17" ht="12" thickBot="1">
      <c r="A8" s="11"/>
      <c r="B8" s="12" t="s">
        <v>5</v>
      </c>
      <c r="C8" s="13">
        <v>769.50342195999997</v>
      </c>
      <c r="D8" s="13">
        <v>460.31403804016111</v>
      </c>
      <c r="E8" s="13">
        <v>305.97162622833252</v>
      </c>
      <c r="F8" s="13">
        <v>280.45855168533325</v>
      </c>
      <c r="G8" s="13">
        <v>255.36313082504273</v>
      </c>
      <c r="H8" s="13">
        <v>304.88539038085935</v>
      </c>
      <c r="I8" s="13">
        <v>289.12556989669804</v>
      </c>
      <c r="J8" s="13">
        <v>330.05111856842041</v>
      </c>
      <c r="K8" s="13">
        <v>244.2384862136841</v>
      </c>
      <c r="L8" s="13">
        <v>218.36469841384888</v>
      </c>
      <c r="M8" s="13">
        <v>199.34280662918093</v>
      </c>
      <c r="N8" s="13">
        <v>190.52389348983763</v>
      </c>
      <c r="O8" s="13">
        <v>136.44172545623778</v>
      </c>
      <c r="P8" s="13">
        <v>162.68119503021239</v>
      </c>
      <c r="Q8" s="13">
        <v>98.312595291137711</v>
      </c>
    </row>
    <row r="9" spans="1:17">
      <c r="A9" s="15" t="s">
        <v>8</v>
      </c>
      <c r="B9" s="16" t="s">
        <v>4</v>
      </c>
      <c r="C9" s="9">
        <v>176.12552694999999</v>
      </c>
      <c r="D9" s="9">
        <v>209.27639463424683</v>
      </c>
      <c r="E9" s="9">
        <v>168.34261807823182</v>
      </c>
      <c r="F9" s="9">
        <v>121.83835219192505</v>
      </c>
      <c r="G9" s="9">
        <v>78.552348037719725</v>
      </c>
      <c r="H9" s="9">
        <v>110.24891514587402</v>
      </c>
      <c r="I9" s="9">
        <v>126.87368035125732</v>
      </c>
      <c r="J9" s="9">
        <v>98.805000972747806</v>
      </c>
      <c r="K9" s="9">
        <v>70.583317710876472</v>
      </c>
      <c r="L9" s="9">
        <v>47.201035667419433</v>
      </c>
      <c r="M9" s="9">
        <v>73.625874423980719</v>
      </c>
      <c r="N9" s="9">
        <v>59.034172840118408</v>
      </c>
      <c r="O9" s="9">
        <v>27.110794902801512</v>
      </c>
      <c r="P9" s="9">
        <v>81.412978805541997</v>
      </c>
      <c r="Q9" s="9">
        <v>25.774905529022217</v>
      </c>
    </row>
    <row r="10" spans="1:17">
      <c r="A10" s="18"/>
      <c r="B10" s="19" t="s">
        <v>7</v>
      </c>
      <c r="C10" s="20">
        <v>551.96880199200007</v>
      </c>
      <c r="D10" s="20">
        <v>691.80166703796385</v>
      </c>
      <c r="E10" s="20">
        <v>760.40404693603512</v>
      </c>
      <c r="F10" s="20">
        <v>518.57597056579584</v>
      </c>
      <c r="G10" s="20">
        <v>278.64296282958986</v>
      </c>
      <c r="H10" s="20">
        <v>340.40052548217773</v>
      </c>
      <c r="I10" s="20">
        <v>324.11699778747561</v>
      </c>
      <c r="J10" s="20">
        <v>364.14249651336672</v>
      </c>
      <c r="K10" s="20">
        <v>183.02086156463622</v>
      </c>
      <c r="L10" s="20">
        <v>189.33925297546386</v>
      </c>
      <c r="M10" s="20">
        <v>154.67166360473632</v>
      </c>
      <c r="N10" s="20">
        <v>174.04016200256348</v>
      </c>
      <c r="O10" s="20">
        <v>67.029530654907234</v>
      </c>
      <c r="P10" s="20">
        <v>101.01550349426269</v>
      </c>
      <c r="Q10" s="20">
        <v>99.631209785461422</v>
      </c>
    </row>
    <row r="11" spans="1:17" ht="12" thickBot="1">
      <c r="A11" s="11"/>
      <c r="B11" s="12" t="s">
        <v>5</v>
      </c>
      <c r="C11" s="13">
        <v>728.09303371999999</v>
      </c>
      <c r="D11" s="13">
        <v>901.07806167221065</v>
      </c>
      <c r="E11" s="13">
        <v>928.74666501426691</v>
      </c>
      <c r="F11" s="13">
        <v>640.41432275772092</v>
      </c>
      <c r="G11" s="13">
        <v>357.19531086730956</v>
      </c>
      <c r="H11" s="13">
        <v>450.64944062805176</v>
      </c>
      <c r="I11" s="13">
        <v>450.99067813873296</v>
      </c>
      <c r="J11" s="13">
        <v>462.94749748611451</v>
      </c>
      <c r="K11" s="13">
        <v>253.60417927551271</v>
      </c>
      <c r="L11" s="13">
        <v>236.5402886428833</v>
      </c>
      <c r="M11" s="13">
        <v>228.29753802871704</v>
      </c>
      <c r="N11" s="13">
        <v>233.07433484268188</v>
      </c>
      <c r="O11" s="13">
        <v>94.140325557708749</v>
      </c>
      <c r="P11" s="13">
        <v>182.42848229980467</v>
      </c>
      <c r="Q11" s="13">
        <v>125.40611531448364</v>
      </c>
    </row>
    <row r="12" spans="1:17">
      <c r="A12" s="15" t="s">
        <v>9</v>
      </c>
      <c r="B12" s="16" t="s">
        <v>4</v>
      </c>
      <c r="C12" s="9">
        <v>302.56300560400001</v>
      </c>
      <c r="D12" s="9">
        <v>309.66417905044557</v>
      </c>
      <c r="E12" s="9">
        <v>223.8240507736206</v>
      </c>
      <c r="F12" s="9">
        <v>356.36253062057494</v>
      </c>
      <c r="G12" s="9">
        <v>204.46254196166993</v>
      </c>
      <c r="H12" s="9">
        <v>260.32895335388184</v>
      </c>
      <c r="I12" s="9">
        <v>227.18358654403687</v>
      </c>
      <c r="J12" s="9">
        <v>230.81831381225587</v>
      </c>
      <c r="K12" s="9">
        <v>135.33665750122071</v>
      </c>
      <c r="L12" s="9">
        <v>231.37743099975586</v>
      </c>
      <c r="M12" s="9">
        <v>174.03659944915771</v>
      </c>
      <c r="N12" s="9">
        <v>120.41222492980957</v>
      </c>
      <c r="O12" s="9">
        <v>39.58132320404053</v>
      </c>
      <c r="P12" s="9">
        <v>69.761792404174798</v>
      </c>
      <c r="Q12" s="9">
        <v>44.509194992065432</v>
      </c>
    </row>
    <row r="13" spans="1:17">
      <c r="A13" s="18"/>
      <c r="B13" s="19" t="s">
        <v>7</v>
      </c>
      <c r="C13" s="20">
        <v>1027.6609844980001</v>
      </c>
      <c r="D13" s="20">
        <v>1075.5320008239746</v>
      </c>
      <c r="E13" s="20">
        <v>786.97690621948243</v>
      </c>
      <c r="F13" s="20">
        <v>701.71615119934086</v>
      </c>
      <c r="G13" s="20">
        <v>359.74431668090818</v>
      </c>
      <c r="H13" s="20">
        <v>484.16545846557619</v>
      </c>
      <c r="I13" s="20">
        <v>454.22200642395018</v>
      </c>
      <c r="J13" s="20">
        <v>435.89463946533203</v>
      </c>
      <c r="K13" s="20">
        <v>266.30289712524416</v>
      </c>
      <c r="L13" s="20">
        <v>473.85638389587405</v>
      </c>
      <c r="M13" s="20">
        <v>399.79504150390625</v>
      </c>
      <c r="N13" s="20">
        <v>185.49297306823729</v>
      </c>
      <c r="O13" s="20">
        <v>141.92402606201171</v>
      </c>
      <c r="P13" s="20">
        <v>177.2170532836914</v>
      </c>
      <c r="Q13" s="20">
        <v>130.60113916015624</v>
      </c>
    </row>
    <row r="14" spans="1:17" ht="12" thickBot="1">
      <c r="A14" s="11"/>
      <c r="B14" s="12" t="s">
        <v>5</v>
      </c>
      <c r="C14" s="13">
        <v>1330.2153815300001</v>
      </c>
      <c r="D14" s="13">
        <v>1385.1961798744201</v>
      </c>
      <c r="E14" s="13">
        <v>1010.800956993103</v>
      </c>
      <c r="F14" s="13">
        <v>1058.0786818199158</v>
      </c>
      <c r="G14" s="13">
        <v>564.20685864257814</v>
      </c>
      <c r="H14" s="13">
        <v>744.49441181945804</v>
      </c>
      <c r="I14" s="13">
        <v>681.4055929679871</v>
      </c>
      <c r="J14" s="13">
        <v>666.71295327758787</v>
      </c>
      <c r="K14" s="13">
        <v>401.63955462646487</v>
      </c>
      <c r="L14" s="13">
        <v>705.23381489562985</v>
      </c>
      <c r="M14" s="13">
        <v>573.83164095306392</v>
      </c>
      <c r="N14" s="13">
        <v>305.90519799804684</v>
      </c>
      <c r="O14" s="13">
        <v>181.50534926605224</v>
      </c>
      <c r="P14" s="13">
        <v>246.9788456878662</v>
      </c>
      <c r="Q14" s="13">
        <v>175.11033415222167</v>
      </c>
    </row>
    <row r="15" spans="1:17">
      <c r="A15" s="15" t="s">
        <v>10</v>
      </c>
      <c r="B15" s="16" t="s">
        <v>4</v>
      </c>
      <c r="C15" s="9">
        <v>69.674988736000003</v>
      </c>
      <c r="D15" s="9">
        <v>102.69478123092651</v>
      </c>
      <c r="E15" s="9">
        <v>93.331878715515131</v>
      </c>
      <c r="F15" s="9">
        <v>123.76999059677124</v>
      </c>
      <c r="G15" s="9">
        <v>72.072491271972652</v>
      </c>
      <c r="H15" s="9">
        <v>102.96457580757141</v>
      </c>
      <c r="I15" s="9">
        <v>85.740862468719484</v>
      </c>
      <c r="J15" s="9">
        <v>107.95083785629272</v>
      </c>
      <c r="K15" s="9">
        <v>115.95506667327881</v>
      </c>
      <c r="L15" s="9">
        <v>93.800249668121339</v>
      </c>
      <c r="M15" s="9">
        <v>81.208710128784176</v>
      </c>
      <c r="N15" s="9">
        <v>69.846064548492436</v>
      </c>
      <c r="O15" s="9">
        <v>50.897308845520023</v>
      </c>
      <c r="P15" s="9">
        <v>60.567834030151367</v>
      </c>
      <c r="Q15" s="9">
        <v>44.872218742370606</v>
      </c>
    </row>
    <row r="16" spans="1:17">
      <c r="A16" s="18"/>
      <c r="B16" s="19" t="s">
        <v>7</v>
      </c>
      <c r="C16" s="20">
        <v>236.664375385</v>
      </c>
      <c r="D16" s="20">
        <v>475.71342779541015</v>
      </c>
      <c r="E16" s="20">
        <v>389.94050338745114</v>
      </c>
      <c r="F16" s="20">
        <v>391.82237875366212</v>
      </c>
      <c r="G16" s="20">
        <v>244.84548281860353</v>
      </c>
      <c r="H16" s="20">
        <v>334.64339184570315</v>
      </c>
      <c r="I16" s="20">
        <v>308.11192417907716</v>
      </c>
      <c r="J16" s="20">
        <v>335.98128321838379</v>
      </c>
      <c r="K16" s="20">
        <v>240.64266508483885</v>
      </c>
      <c r="L16" s="20">
        <v>313.62080798339844</v>
      </c>
      <c r="M16" s="20">
        <v>233.07281384277343</v>
      </c>
      <c r="N16" s="20">
        <v>194.7157781829834</v>
      </c>
      <c r="O16" s="20">
        <v>153.62343415832518</v>
      </c>
      <c r="P16" s="20">
        <v>193.45462562561036</v>
      </c>
      <c r="Q16" s="20">
        <v>135.07780282592773</v>
      </c>
    </row>
    <row r="17" spans="1:17" ht="12" thickBot="1">
      <c r="A17" s="11"/>
      <c r="B17" s="12" t="s">
        <v>5</v>
      </c>
      <c r="C17" s="13">
        <v>306.33905562399997</v>
      </c>
      <c r="D17" s="13">
        <v>578.40820902633664</v>
      </c>
      <c r="E17" s="13">
        <v>483.27238210296628</v>
      </c>
      <c r="F17" s="13">
        <v>515.59236935043339</v>
      </c>
      <c r="G17" s="13">
        <v>316.91797409057619</v>
      </c>
      <c r="H17" s="13">
        <v>437.60796765327456</v>
      </c>
      <c r="I17" s="13">
        <v>393.85278664779662</v>
      </c>
      <c r="J17" s="13">
        <v>443.9321210746765</v>
      </c>
      <c r="K17" s="13">
        <v>356.59773175811767</v>
      </c>
      <c r="L17" s="13">
        <v>407.42105765151979</v>
      </c>
      <c r="M17" s="13">
        <v>314.28152397155759</v>
      </c>
      <c r="N17" s="13">
        <v>264.56184273147585</v>
      </c>
      <c r="O17" s="13">
        <v>204.52074300384521</v>
      </c>
      <c r="P17" s="13">
        <v>254.02245965576174</v>
      </c>
      <c r="Q17" s="13">
        <v>179.95002156829833</v>
      </c>
    </row>
    <row r="18" spans="1:17">
      <c r="A18" s="15" t="s">
        <v>11</v>
      </c>
      <c r="B18" s="16" t="s">
        <v>4</v>
      </c>
      <c r="C18" s="9">
        <v>1089.4331083300001</v>
      </c>
      <c r="D18" s="9">
        <v>749.3939997596741</v>
      </c>
      <c r="E18" s="9">
        <v>594.27383397483823</v>
      </c>
      <c r="F18" s="9">
        <v>749.54150969696036</v>
      </c>
      <c r="G18" s="9">
        <v>470.76358935165405</v>
      </c>
      <c r="H18" s="9">
        <v>599.42170866584775</v>
      </c>
      <c r="I18" s="9">
        <v>566.67936835098271</v>
      </c>
      <c r="J18" s="9">
        <v>590.77069252014167</v>
      </c>
      <c r="K18" s="9">
        <v>422.53763882446287</v>
      </c>
      <c r="L18" s="9">
        <v>478.83348491668704</v>
      </c>
      <c r="M18" s="9">
        <v>438.66265912628177</v>
      </c>
      <c r="N18" s="9">
        <v>350.90270441055299</v>
      </c>
      <c r="O18" s="9">
        <v>182.37742260360719</v>
      </c>
      <c r="P18" s="9">
        <v>276.0098028335571</v>
      </c>
      <c r="Q18" s="9">
        <v>152.27529880142214</v>
      </c>
    </row>
    <row r="19" spans="1:17">
      <c r="A19" s="18"/>
      <c r="B19" s="19" t="s">
        <v>7</v>
      </c>
      <c r="C19" s="20">
        <v>2321.9481611820001</v>
      </c>
      <c r="D19" s="20">
        <v>2605.7339227523803</v>
      </c>
      <c r="E19" s="20">
        <v>2170.4455317764282</v>
      </c>
      <c r="F19" s="20">
        <v>1816.8493366928101</v>
      </c>
      <c r="G19" s="20">
        <v>1058.6408843536378</v>
      </c>
      <c r="H19" s="20">
        <v>1361.9534911346436</v>
      </c>
      <c r="I19" s="20">
        <v>1280.6054492416383</v>
      </c>
      <c r="J19" s="20">
        <v>1338.3830603256226</v>
      </c>
      <c r="K19" s="20">
        <v>845.56444268798828</v>
      </c>
      <c r="L19" s="20">
        <v>1102.7481807174681</v>
      </c>
      <c r="M19" s="20">
        <v>896.82051708221434</v>
      </c>
      <c r="N19" s="20">
        <v>677.32505915832519</v>
      </c>
      <c r="O19" s="20">
        <v>453.16606046295158</v>
      </c>
      <c r="P19" s="20">
        <v>585.95903591918943</v>
      </c>
      <c r="Q19" s="20">
        <v>430.82818952178957</v>
      </c>
    </row>
    <row r="20" spans="1:17" ht="12" thickBot="1">
      <c r="A20" s="11"/>
      <c r="B20" s="12" t="s">
        <v>5</v>
      </c>
      <c r="C20" s="13">
        <v>3411.396295305</v>
      </c>
      <c r="D20" s="13">
        <v>3355.1279225120543</v>
      </c>
      <c r="E20" s="13">
        <v>2764.7193657512662</v>
      </c>
      <c r="F20" s="13">
        <v>2566.3908463897706</v>
      </c>
      <c r="G20" s="13">
        <v>1529.4044737052918</v>
      </c>
      <c r="H20" s="13">
        <v>1961.3751998004914</v>
      </c>
      <c r="I20" s="13">
        <v>1847.284817592621</v>
      </c>
      <c r="J20" s="13">
        <v>1929.1537528457643</v>
      </c>
      <c r="K20" s="13">
        <v>1268.1020815124512</v>
      </c>
      <c r="L20" s="13">
        <v>1581.5816656341551</v>
      </c>
      <c r="M20" s="13">
        <v>1335.4831762084962</v>
      </c>
      <c r="N20" s="13">
        <v>1028.2277635688781</v>
      </c>
      <c r="O20" s="13">
        <v>635.54348306655879</v>
      </c>
      <c r="P20" s="13">
        <v>861.96883875274648</v>
      </c>
      <c r="Q20" s="13">
        <v>583.10348832321165</v>
      </c>
    </row>
    <row r="21" spans="1:17">
      <c r="A21" s="1" t="s">
        <v>231</v>
      </c>
    </row>
    <row r="22" spans="1:17">
      <c r="A22" s="1" t="s">
        <v>253</v>
      </c>
    </row>
    <row r="23" spans="1:17">
      <c r="Q23" s="318"/>
    </row>
    <row r="24" spans="1:17">
      <c r="D24" s="318"/>
      <c r="I24" s="173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26"/>
  <sheetViews>
    <sheetView zoomScaleNormal="100" workbookViewId="0">
      <pane xSplit="2" ySplit="4" topLeftCell="D5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17.42578125" style="1" customWidth="1"/>
    <col min="2" max="2" width="15.140625" style="1" customWidth="1"/>
    <col min="3" max="20" width="7.5703125" style="1" customWidth="1"/>
    <col min="21" max="24" width="7.7109375" style="1" customWidth="1"/>
    <col min="25" max="16384" width="9" style="1"/>
  </cols>
  <sheetData>
    <row r="1" spans="1:31">
      <c r="A1" s="24" t="s">
        <v>483</v>
      </c>
    </row>
    <row r="2" spans="1:31">
      <c r="A2" s="24"/>
    </row>
    <row r="3" spans="1:31">
      <c r="A3" s="103" t="s">
        <v>1</v>
      </c>
      <c r="B3" s="103" t="s">
        <v>2</v>
      </c>
      <c r="C3" s="253" t="s">
        <v>119</v>
      </c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49"/>
      <c r="V3" s="249"/>
      <c r="W3" s="249"/>
      <c r="X3" s="249"/>
      <c r="Y3" s="249"/>
      <c r="Z3" s="249"/>
      <c r="AA3" s="249"/>
      <c r="AB3" s="249"/>
      <c r="AC3" s="249"/>
      <c r="AD3" s="249"/>
      <c r="AE3" s="250"/>
    </row>
    <row r="4" spans="1:31">
      <c r="A4" s="104"/>
      <c r="B4" s="104"/>
      <c r="C4" s="105">
        <v>2531</v>
      </c>
      <c r="D4" s="106">
        <v>2533</v>
      </c>
      <c r="E4" s="106">
        <v>2535</v>
      </c>
      <c r="F4" s="106">
        <v>2537</v>
      </c>
      <c r="G4" s="106">
        <v>2539</v>
      </c>
      <c r="H4" s="106">
        <v>2541</v>
      </c>
      <c r="I4" s="106">
        <v>2543</v>
      </c>
      <c r="J4" s="106">
        <v>2545</v>
      </c>
      <c r="K4" s="106">
        <v>2547</v>
      </c>
      <c r="L4" s="45">
        <v>2549</v>
      </c>
      <c r="M4" s="45">
        <v>2550</v>
      </c>
      <c r="N4" s="45">
        <v>2551</v>
      </c>
      <c r="O4" s="45">
        <v>2552</v>
      </c>
      <c r="P4" s="45">
        <v>2553</v>
      </c>
      <c r="Q4" s="45">
        <v>2554</v>
      </c>
      <c r="R4" s="45">
        <v>2555</v>
      </c>
      <c r="S4" s="45">
        <v>2556</v>
      </c>
      <c r="T4" s="45">
        <v>2557</v>
      </c>
      <c r="U4" s="45">
        <v>2558</v>
      </c>
      <c r="V4" s="45">
        <v>2559</v>
      </c>
      <c r="W4" s="45">
        <v>2560</v>
      </c>
      <c r="X4" s="45">
        <v>2561</v>
      </c>
      <c r="Y4" s="45">
        <v>2562</v>
      </c>
      <c r="Z4" s="45">
        <v>2563</v>
      </c>
      <c r="AA4" s="45">
        <v>2564</v>
      </c>
      <c r="AB4" s="45">
        <v>2565</v>
      </c>
      <c r="AC4" s="45">
        <v>2566</v>
      </c>
      <c r="AD4" s="45">
        <v>2567</v>
      </c>
      <c r="AE4" s="45">
        <v>2568</v>
      </c>
    </row>
    <row r="5" spans="1:31">
      <c r="A5" s="107" t="s">
        <v>3</v>
      </c>
      <c r="B5" s="41" t="s">
        <v>4</v>
      </c>
      <c r="C5" s="53">
        <v>0.59454855064608458</v>
      </c>
      <c r="D5" s="53">
        <v>0.56391352440381448</v>
      </c>
      <c r="E5" s="53">
        <v>0.22983523502377701</v>
      </c>
      <c r="F5" s="53">
        <v>8.6684553620570565E-2</v>
      </c>
      <c r="G5" s="53">
        <v>0</v>
      </c>
      <c r="H5" s="53">
        <v>0</v>
      </c>
      <c r="I5" s="53">
        <v>0</v>
      </c>
      <c r="J5" s="53">
        <v>0</v>
      </c>
      <c r="K5" s="53">
        <v>0</v>
      </c>
      <c r="L5" s="53">
        <v>0</v>
      </c>
      <c r="M5" s="53">
        <v>0</v>
      </c>
      <c r="N5" s="53">
        <v>7.5735299386055471E-2</v>
      </c>
      <c r="O5" s="53">
        <v>0</v>
      </c>
      <c r="P5" s="53">
        <v>5.9632601286915055E-2</v>
      </c>
      <c r="Q5" s="53">
        <v>0.35707294574459969</v>
      </c>
      <c r="R5" s="53">
        <v>1.5327423713109535E-2</v>
      </c>
      <c r="S5" s="53">
        <v>0</v>
      </c>
      <c r="T5" s="53">
        <v>0</v>
      </c>
      <c r="U5" s="53">
        <v>0</v>
      </c>
      <c r="V5" s="53">
        <v>0</v>
      </c>
      <c r="W5" s="53">
        <v>3.2600259603371644E-2</v>
      </c>
      <c r="X5" s="53">
        <v>1.4199966186447524E-2</v>
      </c>
      <c r="Y5" s="53">
        <v>2.6539284522015347E-2</v>
      </c>
      <c r="Z5" s="53">
        <v>0</v>
      </c>
      <c r="AA5" s="53">
        <v>3.6976476924626682E-2</v>
      </c>
      <c r="AB5" s="53">
        <v>4.4787239391068857E-2</v>
      </c>
      <c r="AC5" s="53">
        <v>9.9888380505446975E-2</v>
      </c>
      <c r="AD5" s="53">
        <v>0</v>
      </c>
      <c r="AE5" s="53">
        <v>0</v>
      </c>
    </row>
    <row r="6" spans="1:31">
      <c r="A6" s="104"/>
      <c r="B6" s="31" t="s">
        <v>5</v>
      </c>
      <c r="C6" s="32">
        <v>0.59454855064608458</v>
      </c>
      <c r="D6" s="32">
        <v>0.56391352440381448</v>
      </c>
      <c r="E6" s="32">
        <v>0.22983523502377701</v>
      </c>
      <c r="F6" s="32">
        <v>8.6684553620570565E-2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7.5735299386055471E-2</v>
      </c>
      <c r="O6" s="32">
        <v>0</v>
      </c>
      <c r="P6" s="32">
        <v>5.9632601286915055E-2</v>
      </c>
      <c r="Q6" s="32">
        <v>0.35707294574459969</v>
      </c>
      <c r="R6" s="32">
        <v>1.5327423713109535E-2</v>
      </c>
      <c r="S6" s="32">
        <v>0</v>
      </c>
      <c r="T6" s="32">
        <v>0</v>
      </c>
      <c r="U6" s="32">
        <v>0</v>
      </c>
      <c r="V6" s="32">
        <v>0</v>
      </c>
      <c r="W6" s="32">
        <v>3.2600259603371644E-2</v>
      </c>
      <c r="X6" s="32">
        <v>1.4199966186447524E-2</v>
      </c>
      <c r="Y6" s="32">
        <v>2.6539284522015347E-2</v>
      </c>
      <c r="Z6" s="32">
        <v>0</v>
      </c>
      <c r="AA6" s="32">
        <v>3.6976476924626682E-2</v>
      </c>
      <c r="AB6" s="32">
        <v>4.4787239391068857E-2</v>
      </c>
      <c r="AC6" s="32">
        <v>9.9888380505446975E-2</v>
      </c>
      <c r="AD6" s="32">
        <v>0</v>
      </c>
      <c r="AE6" s="32">
        <v>0</v>
      </c>
    </row>
    <row r="7" spans="1:31">
      <c r="A7" s="107" t="s">
        <v>6</v>
      </c>
      <c r="B7" s="41" t="s">
        <v>4</v>
      </c>
      <c r="C7" s="53">
        <v>3.1973812918711144</v>
      </c>
      <c r="D7" s="53">
        <v>2.9246294512775215</v>
      </c>
      <c r="E7" s="53">
        <v>1.1569537057931547</v>
      </c>
      <c r="F7" s="53">
        <v>0.82588698568059693</v>
      </c>
      <c r="G7" s="53">
        <v>0.30031085697623744</v>
      </c>
      <c r="H7" s="53">
        <v>0.45861691711373098</v>
      </c>
      <c r="I7" s="53">
        <v>0.32374524477089256</v>
      </c>
      <c r="J7" s="27">
        <v>0.43093288713060107</v>
      </c>
      <c r="K7" s="53">
        <v>0.36633926436419573</v>
      </c>
      <c r="L7" s="27">
        <v>0.13264741096886537</v>
      </c>
      <c r="M7" s="27">
        <v>0.20408482141299233</v>
      </c>
      <c r="N7" s="27">
        <v>0.18158057967214286</v>
      </c>
      <c r="O7" s="27">
        <v>0.29726877959202436</v>
      </c>
      <c r="P7" s="27">
        <v>0.14310815747960728</v>
      </c>
      <c r="Q7" s="27">
        <v>0.29834843636740993</v>
      </c>
      <c r="R7" s="27">
        <v>0.11941986463659944</v>
      </c>
      <c r="S7" s="27">
        <v>5.7951598869512497E-2</v>
      </c>
      <c r="T7" s="27">
        <v>9.4410100837950012E-2</v>
      </c>
      <c r="U7" s="27">
        <v>0.22011802562011501</v>
      </c>
      <c r="V7" s="27">
        <v>0.1495835359121232</v>
      </c>
      <c r="W7" s="27">
        <v>0.13076691437447116</v>
      </c>
      <c r="X7" s="27">
        <v>0.19449065961167514</v>
      </c>
      <c r="Y7" s="27">
        <v>0.12339917122669122</v>
      </c>
      <c r="Z7" s="27">
        <v>9.0091139550427954E-2</v>
      </c>
      <c r="AA7" s="27">
        <v>0.13281407363522493</v>
      </c>
      <c r="AB7" s="27">
        <v>6.401049169150437E-2</v>
      </c>
      <c r="AC7" s="27">
        <v>0.12425092638376659</v>
      </c>
      <c r="AD7" s="27">
        <v>4.6722048534045303E-2</v>
      </c>
      <c r="AE7" s="27">
        <v>4.759032512664145E-2</v>
      </c>
    </row>
    <row r="8" spans="1:31">
      <c r="A8" s="108"/>
      <c r="B8" s="19" t="s">
        <v>7</v>
      </c>
      <c r="C8" s="36">
        <v>4.455793482608116</v>
      </c>
      <c r="D8" s="36">
        <v>2.3439762190312341</v>
      </c>
      <c r="E8" s="36">
        <v>0.98490022103503261</v>
      </c>
      <c r="F8" s="36">
        <v>0.51110343254836521</v>
      </c>
      <c r="G8" s="36">
        <v>0.13470096035747242</v>
      </c>
      <c r="H8" s="36">
        <v>0.68181629266007171</v>
      </c>
      <c r="I8" s="36">
        <v>0.86690183447301061</v>
      </c>
      <c r="J8" s="36">
        <v>0.93751526834368704</v>
      </c>
      <c r="K8" s="36">
        <v>6.4086216781898339E-2</v>
      </c>
      <c r="L8" s="36">
        <v>0.36489903048011108</v>
      </c>
      <c r="M8" s="36">
        <v>0.16503996299799298</v>
      </c>
      <c r="N8" s="36">
        <v>0.43587980707915841</v>
      </c>
      <c r="O8" s="36">
        <v>0.15348682710786088</v>
      </c>
      <c r="P8" s="36">
        <v>0.25399672282763025</v>
      </c>
      <c r="Q8" s="36">
        <v>0.64687862490215842</v>
      </c>
      <c r="R8" s="36">
        <v>0.46517336939114223</v>
      </c>
      <c r="S8" s="36">
        <v>0.13602471057092566</v>
      </c>
      <c r="T8" s="36">
        <v>0.13515620834359715</v>
      </c>
      <c r="U8" s="36">
        <v>0.41141199974444675</v>
      </c>
      <c r="V8" s="36">
        <v>0.2940987282967592</v>
      </c>
      <c r="W8" s="36">
        <v>0.16666467642021154</v>
      </c>
      <c r="X8" s="36">
        <v>0.1652353031982963</v>
      </c>
      <c r="Y8" s="36">
        <v>0.19192873381954792</v>
      </c>
      <c r="Z8" s="36">
        <v>6.63158872525791E-2</v>
      </c>
      <c r="AA8" s="36">
        <v>3.6645452476199908E-2</v>
      </c>
      <c r="AB8" s="36">
        <v>0.13829063457487981</v>
      </c>
      <c r="AC8" s="36">
        <v>9.0393318725447633E-2</v>
      </c>
      <c r="AD8" s="36">
        <v>6.6278075217177837E-2</v>
      </c>
      <c r="AE8" s="36">
        <v>7.9215315642769749E-3</v>
      </c>
    </row>
    <row r="9" spans="1:31">
      <c r="A9" s="104"/>
      <c r="B9" s="31" t="s">
        <v>5</v>
      </c>
      <c r="C9" s="32">
        <v>4.074549042424537</v>
      </c>
      <c r="D9" s="32">
        <v>2.5259669429180871</v>
      </c>
      <c r="E9" s="32">
        <v>1.0398304457512433</v>
      </c>
      <c r="F9" s="32">
        <v>0.61348212789919632</v>
      </c>
      <c r="G9" s="32">
        <v>0.18951464379834268</v>
      </c>
      <c r="H9" s="32">
        <v>0.60652115987914124</v>
      </c>
      <c r="I9" s="32">
        <v>0.67924494992641515</v>
      </c>
      <c r="J9" s="32">
        <v>0.75155032150513501</v>
      </c>
      <c r="K9" s="32">
        <v>0.18164880785530113</v>
      </c>
      <c r="L9" s="32">
        <v>0.26944247772319835</v>
      </c>
      <c r="M9" s="32">
        <v>0.18152009868048918</v>
      </c>
      <c r="N9" s="32">
        <v>0.32572177526775753</v>
      </c>
      <c r="O9" s="32">
        <v>0.21736876796058643</v>
      </c>
      <c r="P9" s="32">
        <v>0.20349615973601792</v>
      </c>
      <c r="Q9" s="32">
        <v>0.48518744250643553</v>
      </c>
      <c r="R9" s="32">
        <v>0.32783807954250216</v>
      </c>
      <c r="S9" s="32">
        <v>0.10544671601409537</v>
      </c>
      <c r="T9" s="32">
        <v>0.11661165269048587</v>
      </c>
      <c r="U9" s="32">
        <v>0.32481450560515862</v>
      </c>
      <c r="V9" s="32">
        <v>0.22765951672262846</v>
      </c>
      <c r="W9" s="32">
        <v>0.15022537826494764</v>
      </c>
      <c r="X9" s="32">
        <v>0.17873886199024652</v>
      </c>
      <c r="Y9" s="32">
        <v>0.16057576037380747</v>
      </c>
      <c r="Z9" s="32">
        <v>7.7396289422526951E-2</v>
      </c>
      <c r="AA9" s="32">
        <v>8.1050735187040202E-2</v>
      </c>
      <c r="AB9" s="32">
        <v>0.10376240886819307</v>
      </c>
      <c r="AC9" s="32">
        <v>0.1061270959691845</v>
      </c>
      <c r="AD9" s="32">
        <v>5.7184405419855644E-2</v>
      </c>
      <c r="AE9" s="32">
        <v>2.6631178306937314E-2</v>
      </c>
    </row>
    <row r="10" spans="1:31">
      <c r="A10" s="107" t="s">
        <v>8</v>
      </c>
      <c r="B10" s="41" t="s">
        <v>4</v>
      </c>
      <c r="C10" s="53">
        <v>7.942250177923043</v>
      </c>
      <c r="D10" s="53">
        <v>4.621883600913204</v>
      </c>
      <c r="E10" s="53">
        <v>1.7491630113927066</v>
      </c>
      <c r="F10" s="53">
        <v>1.415234246894939</v>
      </c>
      <c r="G10" s="53">
        <v>0.5425701639162307</v>
      </c>
      <c r="H10" s="53">
        <v>1.1699486905591896</v>
      </c>
      <c r="I10" s="53">
        <v>1.7133977583252205</v>
      </c>
      <c r="J10" s="27">
        <v>0.57340027093842272</v>
      </c>
      <c r="K10" s="53">
        <v>0.40196883400413863</v>
      </c>
      <c r="L10" s="27">
        <v>0.67060651410022565</v>
      </c>
      <c r="M10" s="27">
        <v>0.33972843984295498</v>
      </c>
      <c r="N10" s="27">
        <v>0.52969775862234947</v>
      </c>
      <c r="O10" s="27">
        <v>0.50405826497934858</v>
      </c>
      <c r="P10" s="27">
        <v>0.51786468307929623</v>
      </c>
      <c r="Q10" s="27">
        <v>0.50571267056072688</v>
      </c>
      <c r="R10" s="27">
        <v>1.2370112300385252</v>
      </c>
      <c r="S10" s="27">
        <v>0.75559974552902121</v>
      </c>
      <c r="T10" s="27">
        <v>0.52659462341515295</v>
      </c>
      <c r="U10" s="27">
        <v>0.31503352407908669</v>
      </c>
      <c r="V10" s="27">
        <v>0.56372322511522721</v>
      </c>
      <c r="W10" s="27">
        <v>0.59071301997915859</v>
      </c>
      <c r="X10" s="27">
        <v>0.46818877745443005</v>
      </c>
      <c r="Y10" s="27">
        <v>0.54486983187561389</v>
      </c>
      <c r="Z10" s="27">
        <v>0.16626470269811813</v>
      </c>
      <c r="AA10" s="27">
        <v>8.1135557892192359E-2</v>
      </c>
      <c r="AB10" s="27">
        <v>0.25121690189639301</v>
      </c>
      <c r="AC10" s="27">
        <v>2.0115880604572339E-2</v>
      </c>
      <c r="AD10" s="27">
        <v>0.38748087279658117</v>
      </c>
      <c r="AE10" s="27">
        <v>0.16843178601303402</v>
      </c>
    </row>
    <row r="11" spans="1:31">
      <c r="A11" s="319"/>
      <c r="B11" s="19" t="s">
        <v>7</v>
      </c>
      <c r="C11" s="36">
        <v>6.8908517952291204</v>
      </c>
      <c r="D11" s="36">
        <v>3.9604802823732852</v>
      </c>
      <c r="E11" s="36">
        <v>4.0234631879212621</v>
      </c>
      <c r="F11" s="36">
        <v>1.4718973490289484</v>
      </c>
      <c r="G11" s="36">
        <v>1.7486105839611541</v>
      </c>
      <c r="H11" s="36">
        <v>1.7521279760967099</v>
      </c>
      <c r="I11" s="36">
        <v>1.4577083363731529</v>
      </c>
      <c r="J11" s="36">
        <v>2.7541179108639189</v>
      </c>
      <c r="K11" s="36">
        <v>2.0774278470205338</v>
      </c>
      <c r="L11" s="36">
        <v>1.8143021843023992</v>
      </c>
      <c r="M11" s="36">
        <v>2.0583559579906563</v>
      </c>
      <c r="N11" s="36">
        <v>1.8502695421591659</v>
      </c>
      <c r="O11" s="36">
        <v>1.8379940669451282</v>
      </c>
      <c r="P11" s="36">
        <v>2.2280470896753828</v>
      </c>
      <c r="Q11" s="36">
        <v>1.0320497953721974</v>
      </c>
      <c r="R11" s="36">
        <v>1.4651594517513338</v>
      </c>
      <c r="S11" s="36">
        <v>1.6738335207932276</v>
      </c>
      <c r="T11" s="36">
        <v>1.8577573719630367</v>
      </c>
      <c r="U11" s="36">
        <v>1.0370698355352688</v>
      </c>
      <c r="V11" s="36">
        <v>1.0598588809812957</v>
      </c>
      <c r="W11" s="36">
        <v>0.62951052865095347</v>
      </c>
      <c r="X11" s="36">
        <v>0.81508991254429675</v>
      </c>
      <c r="Y11" s="36">
        <v>0.2478930649154297</v>
      </c>
      <c r="Z11" s="36">
        <v>0.52544600858526991</v>
      </c>
      <c r="AA11" s="36">
        <v>0.35401571954596539</v>
      </c>
      <c r="AB11" s="36">
        <v>0.39725865583666259</v>
      </c>
      <c r="AC11" s="36">
        <v>5.9853432517883429E-2</v>
      </c>
      <c r="AD11" s="36">
        <v>0.12744620223832512</v>
      </c>
      <c r="AE11" s="36">
        <v>0.20089459924535644</v>
      </c>
    </row>
    <row r="12" spans="1:31">
      <c r="A12" s="320"/>
      <c r="B12" s="31" t="s">
        <v>5</v>
      </c>
      <c r="C12" s="32">
        <v>7.1029210557853428</v>
      </c>
      <c r="D12" s="32">
        <v>4.0972086291114476</v>
      </c>
      <c r="E12" s="32">
        <v>3.5551785512334289</v>
      </c>
      <c r="F12" s="32">
        <v>1.4602766995486318</v>
      </c>
      <c r="G12" s="32">
        <v>1.5023535067668743</v>
      </c>
      <c r="H12" s="32">
        <v>1.6337131479282732</v>
      </c>
      <c r="I12" s="32">
        <v>1.5105198291483992</v>
      </c>
      <c r="J12" s="32">
        <v>2.2527744218490477</v>
      </c>
      <c r="K12" s="32">
        <v>1.6492849232292364</v>
      </c>
      <c r="L12" s="32">
        <v>1.4900416003156387</v>
      </c>
      <c r="M12" s="32">
        <v>1.5455308166941779</v>
      </c>
      <c r="N12" s="32">
        <v>1.435815596960178</v>
      </c>
      <c r="O12" s="32">
        <v>1.3979752226822935</v>
      </c>
      <c r="P12" s="32">
        <v>1.6355754451697011</v>
      </c>
      <c r="Q12" s="32">
        <v>0.84150947148834954</v>
      </c>
      <c r="R12" s="32">
        <v>1.4048723888223129</v>
      </c>
      <c r="S12" s="32">
        <v>1.4317408373479987</v>
      </c>
      <c r="T12" s="32">
        <v>1.3954035958884212</v>
      </c>
      <c r="U12" s="32">
        <v>0.78529882220258784</v>
      </c>
      <c r="V12" s="32">
        <v>0.8872824538432601</v>
      </c>
      <c r="W12" s="32">
        <v>0.61601614939660965</v>
      </c>
      <c r="X12" s="32">
        <v>0.69450182668454186</v>
      </c>
      <c r="Y12" s="32">
        <v>0.35084655048187263</v>
      </c>
      <c r="Z12" s="32">
        <v>0.40008561290758032</v>
      </c>
      <c r="AA12" s="32">
        <v>0.2596662280503218</v>
      </c>
      <c r="AB12" s="32">
        <v>0.34726745679223153</v>
      </c>
      <c r="AC12" s="32">
        <v>4.6174159141098667E-2</v>
      </c>
      <c r="AD12" s="32">
        <v>0.21741685389173801</v>
      </c>
      <c r="AE12" s="32">
        <v>0.18970662162069205</v>
      </c>
    </row>
    <row r="13" spans="1:31">
      <c r="A13" s="107" t="s">
        <v>9</v>
      </c>
      <c r="B13" s="41" t="s">
        <v>4</v>
      </c>
      <c r="C13" s="53">
        <v>9.6620254838346717</v>
      </c>
      <c r="D13" s="53">
        <v>8.214345269003239</v>
      </c>
      <c r="E13" s="53">
        <v>7.6732365928770214</v>
      </c>
      <c r="F13" s="53">
        <v>2.3652151381055821</v>
      </c>
      <c r="G13" s="53">
        <v>2.4498817512291278</v>
      </c>
      <c r="H13" s="53">
        <v>3.1694560091177477</v>
      </c>
      <c r="I13" s="53">
        <v>3.6083010126529071</v>
      </c>
      <c r="J13" s="27">
        <v>0.95112606198347238</v>
      </c>
      <c r="K13" s="53">
        <v>1.8352823918203198</v>
      </c>
      <c r="L13" s="27">
        <v>1.1902754179860067</v>
      </c>
      <c r="M13" s="27">
        <v>0.66601360202060866</v>
      </c>
      <c r="N13" s="27">
        <v>0.86425993599994733</v>
      </c>
      <c r="O13" s="27">
        <v>1.504268987798862</v>
      </c>
      <c r="P13" s="27">
        <v>0.95616760123122901</v>
      </c>
      <c r="Q13" s="27">
        <v>1.1345849945274182</v>
      </c>
      <c r="R13" s="27">
        <v>1.5870296913924704</v>
      </c>
      <c r="S13" s="27">
        <v>1.0636816762982542</v>
      </c>
      <c r="T13" s="27">
        <v>1.211743206576644</v>
      </c>
      <c r="U13" s="27">
        <v>0.7567837966613038</v>
      </c>
      <c r="V13" s="27">
        <v>0.98912153979353312</v>
      </c>
      <c r="W13" s="27">
        <v>0.84750786824300472</v>
      </c>
      <c r="X13" s="27">
        <v>0.86231097729006301</v>
      </c>
      <c r="Y13" s="27">
        <v>0.54748262779120582</v>
      </c>
      <c r="Z13" s="27">
        <v>1.0567269903687431</v>
      </c>
      <c r="AA13" s="27">
        <v>0.68588761736177895</v>
      </c>
      <c r="AB13" s="27">
        <v>0.58842981032423924</v>
      </c>
      <c r="AC13" s="27">
        <v>0.14515226414636287</v>
      </c>
      <c r="AD13" s="27">
        <v>0.17971773271565214</v>
      </c>
      <c r="AE13" s="27">
        <v>0.11545225192255848</v>
      </c>
    </row>
    <row r="14" spans="1:31">
      <c r="A14" s="319"/>
      <c r="B14" s="19" t="s">
        <v>7</v>
      </c>
      <c r="C14" s="36">
        <v>8.1289393955826448</v>
      </c>
      <c r="D14" s="36">
        <v>3.169810908870943</v>
      </c>
      <c r="E14" s="36">
        <v>3.5340292972566503</v>
      </c>
      <c r="F14" s="36">
        <v>1.7599077697403267</v>
      </c>
      <c r="G14" s="36">
        <v>2.0109688451589265</v>
      </c>
      <c r="H14" s="36">
        <v>2.7313011328253909</v>
      </c>
      <c r="I14" s="36">
        <v>3.4968442221186207</v>
      </c>
      <c r="J14" s="36">
        <v>0.51129201444843086</v>
      </c>
      <c r="K14" s="36">
        <v>0.4790837301375756</v>
      </c>
      <c r="L14" s="36">
        <v>1.5143680152266321</v>
      </c>
      <c r="M14" s="36">
        <v>0.62157303331711056</v>
      </c>
      <c r="N14" s="36">
        <v>1.2676416452882977</v>
      </c>
      <c r="O14" s="36">
        <v>1.535385416666166</v>
      </c>
      <c r="P14" s="36">
        <v>2.085988368979244</v>
      </c>
      <c r="Q14" s="36">
        <v>1.3739832111167023</v>
      </c>
      <c r="R14" s="36">
        <v>0.98539104578666759</v>
      </c>
      <c r="S14" s="36">
        <v>0.79975730540397227</v>
      </c>
      <c r="T14" s="36">
        <v>0.94594973188867248</v>
      </c>
      <c r="U14" s="36">
        <v>0.55059318978479543</v>
      </c>
      <c r="V14" s="36">
        <v>0.68323511073519771</v>
      </c>
      <c r="W14" s="36">
        <v>0.66721530508170857</v>
      </c>
      <c r="X14" s="36">
        <v>0.57933587119250185</v>
      </c>
      <c r="Y14" s="36">
        <v>0.55325429877760746</v>
      </c>
      <c r="Z14" s="36">
        <v>0.65646861966704417</v>
      </c>
      <c r="AA14" s="36">
        <v>0.70362071495111533</v>
      </c>
      <c r="AB14" s="36">
        <v>0.2743095981245427</v>
      </c>
      <c r="AC14" s="36">
        <v>8.7168265273325954E-2</v>
      </c>
      <c r="AD14" s="36">
        <v>0.18088896081092476</v>
      </c>
      <c r="AE14" s="36">
        <v>0.54349399659738751</v>
      </c>
    </row>
    <row r="15" spans="1:31">
      <c r="A15" s="320"/>
      <c r="B15" s="31" t="s">
        <v>5</v>
      </c>
      <c r="C15" s="32">
        <v>8.342452318820758</v>
      </c>
      <c r="D15" s="32">
        <v>3.9072601306275225</v>
      </c>
      <c r="E15" s="32">
        <v>4.1542996870442668</v>
      </c>
      <c r="F15" s="32">
        <v>1.852878461825048</v>
      </c>
      <c r="G15" s="32">
        <v>2.0795494554358118</v>
      </c>
      <c r="H15" s="32">
        <v>2.8016058526501215</v>
      </c>
      <c r="I15" s="32">
        <v>3.5155115412407736</v>
      </c>
      <c r="J15" s="32">
        <v>0.59388168362331362</v>
      </c>
      <c r="K15" s="32">
        <v>0.76424413472195962</v>
      </c>
      <c r="L15" s="32">
        <v>1.4381790045028175</v>
      </c>
      <c r="M15" s="32">
        <v>0.63261208647909528</v>
      </c>
      <c r="N15" s="32">
        <v>1.1618213553732897</v>
      </c>
      <c r="O15" s="32">
        <v>1.5267696630398209</v>
      </c>
      <c r="P15" s="32">
        <v>1.756005834118866</v>
      </c>
      <c r="Q15" s="32">
        <v>1.3002390380221152</v>
      </c>
      <c r="R15" s="32">
        <v>1.1086507578330083</v>
      </c>
      <c r="S15" s="32">
        <v>0.85298619268235643</v>
      </c>
      <c r="T15" s="32">
        <v>1.0218279125331089</v>
      </c>
      <c r="U15" s="32">
        <v>0.61148418600959786</v>
      </c>
      <c r="V15" s="32">
        <v>0.77166010472509938</v>
      </c>
      <c r="W15" s="32">
        <v>0.71930295517760756</v>
      </c>
      <c r="X15" s="32">
        <v>0.66209911317353376</v>
      </c>
      <c r="Y15" s="32">
        <v>0.55157059562669375</v>
      </c>
      <c r="Z15" s="32">
        <v>0.77177714800322372</v>
      </c>
      <c r="AA15" s="32">
        <v>0.69846521157622732</v>
      </c>
      <c r="AB15" s="32">
        <v>0.36530889959638418</v>
      </c>
      <c r="AC15" s="32">
        <v>0.10370165388358336</v>
      </c>
      <c r="AD15" s="32">
        <v>0.18055048680528371</v>
      </c>
      <c r="AE15" s="32">
        <v>0.41552014748551547</v>
      </c>
    </row>
    <row r="16" spans="1:31">
      <c r="A16" s="107" t="s">
        <v>10</v>
      </c>
      <c r="B16" s="41" t="s">
        <v>4</v>
      </c>
      <c r="C16" s="53">
        <v>5.853942931507981</v>
      </c>
      <c r="D16" s="53">
        <v>5.1505824010687435</v>
      </c>
      <c r="E16" s="53">
        <v>3.7181537592299532</v>
      </c>
      <c r="F16" s="53">
        <v>2.1821448560657295</v>
      </c>
      <c r="G16" s="53">
        <v>1.436057768536003</v>
      </c>
      <c r="H16" s="53">
        <v>2.229220963141135</v>
      </c>
      <c r="I16" s="53">
        <v>1.87684348364757</v>
      </c>
      <c r="J16" s="27">
        <v>0.52726863931292356</v>
      </c>
      <c r="K16" s="53">
        <v>0.18623364706446832</v>
      </c>
      <c r="L16" s="27">
        <v>0.89677071203163639</v>
      </c>
      <c r="M16" s="27">
        <v>0.64626680303580353</v>
      </c>
      <c r="N16" s="27">
        <v>0.42150324170505232</v>
      </c>
      <c r="O16" s="27">
        <v>0.40636343203709668</v>
      </c>
      <c r="P16" s="27">
        <v>0.38771790574186715</v>
      </c>
      <c r="Q16" s="27">
        <v>0.11701064665646735</v>
      </c>
      <c r="R16" s="27">
        <v>0.7113206034982511</v>
      </c>
      <c r="S16" s="27">
        <v>0.6746304702314877</v>
      </c>
      <c r="T16" s="27">
        <v>0.97770351275150091</v>
      </c>
      <c r="U16" s="27">
        <v>0.24647466954110719</v>
      </c>
      <c r="V16" s="27">
        <v>0.59282553638334057</v>
      </c>
      <c r="W16" s="27">
        <v>0.38195467789710408</v>
      </c>
      <c r="X16" s="27">
        <v>0.53498480624516487</v>
      </c>
      <c r="Y16" s="27">
        <v>0.48775202713393762</v>
      </c>
      <c r="Z16" s="27">
        <v>0.43603570105684147</v>
      </c>
      <c r="AA16" s="27">
        <v>0.36327547494522899</v>
      </c>
      <c r="AB16" s="27">
        <v>0.32869419993001914</v>
      </c>
      <c r="AC16" s="27">
        <v>0.26846563458121003</v>
      </c>
      <c r="AD16" s="27">
        <v>0.26590595828888658</v>
      </c>
      <c r="AE16" s="27">
        <v>0.3331883364824168</v>
      </c>
    </row>
    <row r="17" spans="1:31">
      <c r="A17" s="319"/>
      <c r="B17" s="19" t="s">
        <v>7</v>
      </c>
      <c r="C17" s="36">
        <v>5.6034902980593362</v>
      </c>
      <c r="D17" s="36">
        <v>3.6130617490556296</v>
      </c>
      <c r="E17" s="36">
        <v>4.5031770367793262</v>
      </c>
      <c r="F17" s="36">
        <v>2.5066558161063659</v>
      </c>
      <c r="G17" s="36">
        <v>1.5925224783740233</v>
      </c>
      <c r="H17" s="36">
        <v>2.2000016405059637</v>
      </c>
      <c r="I17" s="36">
        <v>2.9429647843515911</v>
      </c>
      <c r="J17" s="36">
        <v>0.95342171585465696</v>
      </c>
      <c r="K17" s="36">
        <v>1.1667497884020754</v>
      </c>
      <c r="L17" s="36">
        <v>0.77370381819820733</v>
      </c>
      <c r="M17" s="36">
        <v>1.2781387650779872</v>
      </c>
      <c r="N17" s="36">
        <v>0.67547150265936207</v>
      </c>
      <c r="O17" s="36">
        <v>1.3454482186878531</v>
      </c>
      <c r="P17" s="36">
        <v>0.54088479866537931</v>
      </c>
      <c r="Q17" s="36">
        <v>0.50763672146342942</v>
      </c>
      <c r="R17" s="36">
        <v>1.3509268734991231</v>
      </c>
      <c r="S17" s="36">
        <v>0.68761813980984809</v>
      </c>
      <c r="T17" s="36">
        <v>1.0245188902651652</v>
      </c>
      <c r="U17" s="36">
        <v>0.46852810027938946</v>
      </c>
      <c r="V17" s="36">
        <v>0.85008939229045333</v>
      </c>
      <c r="W17" s="36">
        <v>0.57288289420936345</v>
      </c>
      <c r="X17" s="36">
        <v>0.64973815845294769</v>
      </c>
      <c r="Y17" s="36">
        <v>0.93981527382902519</v>
      </c>
      <c r="Z17" s="36">
        <v>0.74231779624215588</v>
      </c>
      <c r="AA17" s="36">
        <v>0.40808337829129093</v>
      </c>
      <c r="AB17" s="36">
        <v>0.38472581952730667</v>
      </c>
      <c r="AC17" s="36">
        <v>0.35204172741486867</v>
      </c>
      <c r="AD17" s="36">
        <v>0.40875093797264322</v>
      </c>
      <c r="AE17" s="36">
        <v>0.42004532399745576</v>
      </c>
    </row>
    <row r="18" spans="1:31">
      <c r="A18" s="320"/>
      <c r="B18" s="31" t="s">
        <v>5</v>
      </c>
      <c r="C18" s="32">
        <v>5.6535755329848589</v>
      </c>
      <c r="D18" s="32">
        <v>3.9243873283221999</v>
      </c>
      <c r="E18" s="32">
        <v>4.3403602641149206</v>
      </c>
      <c r="F18" s="32">
        <v>2.4377265392212211</v>
      </c>
      <c r="G18" s="32">
        <v>1.5585014152795775</v>
      </c>
      <c r="H18" s="32">
        <v>2.2065070734667698</v>
      </c>
      <c r="I18" s="32">
        <v>2.6982384810966633</v>
      </c>
      <c r="J18" s="32">
        <v>0.84873025486457065</v>
      </c>
      <c r="K18" s="32">
        <v>0.90791922102051326</v>
      </c>
      <c r="L18" s="32">
        <v>0.80874753711572334</v>
      </c>
      <c r="M18" s="32">
        <v>1.091004736399859</v>
      </c>
      <c r="N18" s="32">
        <v>0.59717707731272107</v>
      </c>
      <c r="O18" s="32">
        <v>1.0438500314925261</v>
      </c>
      <c r="P18" s="32">
        <v>0.48960168541827426</v>
      </c>
      <c r="Q18" s="32">
        <v>0.37275741922456312</v>
      </c>
      <c r="R18" s="32">
        <v>1.1632167797592534</v>
      </c>
      <c r="S18" s="32">
        <v>0.68385766525817371</v>
      </c>
      <c r="T18" s="32">
        <v>1.0088377589866602</v>
      </c>
      <c r="U18" s="32">
        <v>0.39640194134357054</v>
      </c>
      <c r="V18" s="32">
        <v>0.76254534229116222</v>
      </c>
      <c r="W18" s="32">
        <v>0.50936119777775424</v>
      </c>
      <c r="X18" s="32">
        <v>0.61214213996592071</v>
      </c>
      <c r="Y18" s="32">
        <v>0.7911356028275881</v>
      </c>
      <c r="Z18" s="32">
        <v>0.64333088285598572</v>
      </c>
      <c r="AA18" s="32">
        <v>0.39315131591716657</v>
      </c>
      <c r="AB18" s="32">
        <v>0.36597177748759407</v>
      </c>
      <c r="AC18" s="32">
        <v>0.3237953771213995</v>
      </c>
      <c r="AD18" s="32">
        <v>0.36067491205437041</v>
      </c>
      <c r="AE18" s="32">
        <v>0.39118746421748235</v>
      </c>
    </row>
    <row r="19" spans="1:31">
      <c r="A19" s="107" t="s">
        <v>11</v>
      </c>
      <c r="B19" s="41" t="s">
        <v>4</v>
      </c>
      <c r="C19" s="53">
        <v>4.2062980272927968</v>
      </c>
      <c r="D19" s="53">
        <v>3.4037282671025424</v>
      </c>
      <c r="E19" s="53">
        <v>2.276827775693091</v>
      </c>
      <c r="F19" s="53">
        <v>1.0394198637295864</v>
      </c>
      <c r="G19" s="53">
        <v>0.71802837918606088</v>
      </c>
      <c r="H19" s="53">
        <v>1.0527361000848041</v>
      </c>
      <c r="I19" s="53">
        <v>1.1440802780804291</v>
      </c>
      <c r="J19" s="27">
        <v>0.41405691652298898</v>
      </c>
      <c r="K19" s="53">
        <v>0.5110890935706035</v>
      </c>
      <c r="L19" s="27">
        <v>0.43701018170320688</v>
      </c>
      <c r="M19" s="27">
        <v>0.29149624287694109</v>
      </c>
      <c r="N19" s="27">
        <v>0.35033564467844336</v>
      </c>
      <c r="O19" s="27">
        <v>0.47894900774090726</v>
      </c>
      <c r="P19" s="27">
        <v>0.35078345832499158</v>
      </c>
      <c r="Q19" s="27">
        <v>0.48752733875472171</v>
      </c>
      <c r="R19" s="27">
        <v>0.5046823484446934</v>
      </c>
      <c r="S19" s="27">
        <v>0.33710913682541516</v>
      </c>
      <c r="T19" s="27">
        <v>0.41881206756306749</v>
      </c>
      <c r="U19" s="27">
        <v>0.27190477853547224</v>
      </c>
      <c r="V19" s="27">
        <v>0.35807878447255415</v>
      </c>
      <c r="W19" s="27">
        <v>0.31362937377420214</v>
      </c>
      <c r="X19" s="27">
        <v>0.32929806665575412</v>
      </c>
      <c r="Y19" s="27">
        <v>0.25997441434345847</v>
      </c>
      <c r="Z19" s="27">
        <v>0.272898038251289</v>
      </c>
      <c r="AA19" s="27">
        <v>0.21677088919640697</v>
      </c>
      <c r="AB19" s="27">
        <v>0.19706089806159593</v>
      </c>
      <c r="AC19" s="27">
        <v>0.12311246937869097</v>
      </c>
      <c r="AD19" s="27">
        <v>0.11940692186794202</v>
      </c>
      <c r="AE19" s="27">
        <v>8.9011619314899482E-2</v>
      </c>
    </row>
    <row r="20" spans="1:31">
      <c r="A20" s="319"/>
      <c r="B20" s="19" t="s">
        <v>7</v>
      </c>
      <c r="C20" s="36">
        <v>6.7044815705089693</v>
      </c>
      <c r="D20" s="36">
        <v>3.2283554590321262</v>
      </c>
      <c r="E20" s="36">
        <v>3.2306517156924071</v>
      </c>
      <c r="F20" s="36">
        <v>1.5358644405352895</v>
      </c>
      <c r="G20" s="36">
        <v>1.4847500670948264</v>
      </c>
      <c r="H20" s="36">
        <v>1.9935886273541537</v>
      </c>
      <c r="I20" s="36">
        <v>2.3901610351655571</v>
      </c>
      <c r="J20" s="36">
        <v>1.1574716879995606</v>
      </c>
      <c r="K20" s="36">
        <v>0.82615980097421005</v>
      </c>
      <c r="L20" s="36">
        <v>1.1773304169172376</v>
      </c>
      <c r="M20" s="36">
        <v>0.9111480262555941</v>
      </c>
      <c r="N20" s="36">
        <v>1.0812487057861515</v>
      </c>
      <c r="O20" s="36">
        <v>1.2043663761234804</v>
      </c>
      <c r="P20" s="36">
        <v>1.3756030980556229</v>
      </c>
      <c r="Q20" s="36">
        <v>0.96619912746413261</v>
      </c>
      <c r="R20" s="36">
        <v>0.99854979506710062</v>
      </c>
      <c r="S20" s="36">
        <v>0.77612170138835246</v>
      </c>
      <c r="T20" s="36">
        <v>0.91383317956267585</v>
      </c>
      <c r="U20" s="36">
        <v>0.59382777442964674</v>
      </c>
      <c r="V20" s="36">
        <v>0.67414004934033078</v>
      </c>
      <c r="W20" s="36">
        <v>0.49897239766598006</v>
      </c>
      <c r="X20" s="36">
        <v>0.51654141455980629</v>
      </c>
      <c r="Y20" s="36">
        <v>0.45217732130686678</v>
      </c>
      <c r="Z20" s="36">
        <v>0.4723058294751763</v>
      </c>
      <c r="AA20" s="36">
        <v>0.38699141352739208</v>
      </c>
      <c r="AB20" s="36">
        <v>0.27576517663593775</v>
      </c>
      <c r="AC20" s="36">
        <v>0.12755820247853494</v>
      </c>
      <c r="AD20" s="36">
        <v>0.17434142768205982</v>
      </c>
      <c r="AE20" s="36">
        <v>0.2926706975439114</v>
      </c>
    </row>
    <row r="21" spans="1:31">
      <c r="A21" s="320"/>
      <c r="B21" s="31" t="s">
        <v>5</v>
      </c>
      <c r="C21" s="32">
        <v>5.9858937797588316</v>
      </c>
      <c r="D21" s="32">
        <v>3.2799541139653412</v>
      </c>
      <c r="E21" s="32">
        <v>2.9474070875713458</v>
      </c>
      <c r="F21" s="32">
        <v>1.3870388326270204</v>
      </c>
      <c r="G21" s="32">
        <v>1.2529669049397887</v>
      </c>
      <c r="H21" s="32">
        <v>1.7062223636174285</v>
      </c>
      <c r="I21" s="32">
        <v>2.0020711378902227</v>
      </c>
      <c r="J21" s="32">
        <v>0.90805583069410012</v>
      </c>
      <c r="K21" s="32">
        <v>0.71254217884976911</v>
      </c>
      <c r="L21" s="32">
        <v>0.89103861679763519</v>
      </c>
      <c r="M21" s="32">
        <v>0.66321763053962313</v>
      </c>
      <c r="N21" s="32">
        <v>0.77885045329164193</v>
      </c>
      <c r="O21" s="32">
        <v>0.89421970837768017</v>
      </c>
      <c r="P21" s="32">
        <v>0.92309971269773539</v>
      </c>
      <c r="Q21" s="32">
        <v>0.74922507175202557</v>
      </c>
      <c r="R21" s="32">
        <v>0.81019131520460885</v>
      </c>
      <c r="S21" s="32">
        <v>0.60981543982974584</v>
      </c>
      <c r="T21" s="32">
        <v>0.69529326969182415</v>
      </c>
      <c r="U21" s="32">
        <v>0.45129371944319685</v>
      </c>
      <c r="V21" s="32">
        <v>0.53334284180400959</v>
      </c>
      <c r="W21" s="32">
        <v>0.41625296460998779</v>
      </c>
      <c r="X21" s="32">
        <v>0.43261959475499023</v>
      </c>
      <c r="Y21" s="32">
        <v>0.36619806391553578</v>
      </c>
      <c r="Z21" s="32">
        <v>0.38276081942572304</v>
      </c>
      <c r="AA21" s="32">
        <v>0.31042753118111577</v>
      </c>
      <c r="AB21" s="32">
        <v>0.24030361790117136</v>
      </c>
      <c r="AC21" s="32">
        <v>0.12555526287614296</v>
      </c>
      <c r="AD21" s="32">
        <v>0.14950560082329667</v>
      </c>
      <c r="AE21" s="32">
        <v>0.1997404954451488</v>
      </c>
    </row>
    <row r="23" spans="1:31">
      <c r="A23" s="1" t="s">
        <v>231</v>
      </c>
    </row>
    <row r="24" spans="1:31">
      <c r="A24" s="1" t="s">
        <v>232</v>
      </c>
    </row>
    <row r="26" spans="1:31">
      <c r="V26" s="173"/>
    </row>
  </sheetData>
  <mergeCells count="1">
    <mergeCell ref="C3:AE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E25"/>
  <sheetViews>
    <sheetView zoomScaleNormal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18.7109375" style="1" customWidth="1"/>
    <col min="2" max="2" width="15.42578125" style="1" customWidth="1"/>
    <col min="3" max="3" width="9.140625" style="1" customWidth="1"/>
    <col min="4" max="5" width="9.140625" style="1" bestFit="1" customWidth="1"/>
    <col min="6" max="7" width="7.5703125" style="1" customWidth="1"/>
    <col min="8" max="9" width="9.140625" style="1" bestFit="1" customWidth="1"/>
    <col min="10" max="22" width="7.5703125" style="1" customWidth="1"/>
    <col min="23" max="24" width="7.85546875" style="1" customWidth="1"/>
    <col min="25" max="16384" width="9" style="1"/>
  </cols>
  <sheetData>
    <row r="1" spans="1:31">
      <c r="A1" s="24" t="s">
        <v>484</v>
      </c>
    </row>
    <row r="3" spans="1:31">
      <c r="A3" s="103" t="s">
        <v>1</v>
      </c>
      <c r="B3" s="103" t="s">
        <v>2</v>
      </c>
      <c r="C3" s="253" t="s">
        <v>120</v>
      </c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49"/>
      <c r="V3" s="249"/>
      <c r="W3" s="249"/>
      <c r="X3" s="249"/>
      <c r="Y3" s="249"/>
      <c r="Z3" s="249"/>
      <c r="AA3" s="249"/>
      <c r="AB3" s="249"/>
      <c r="AC3" s="249"/>
      <c r="AD3" s="249"/>
      <c r="AE3" s="250"/>
    </row>
    <row r="4" spans="1:31">
      <c r="A4" s="104"/>
      <c r="B4" s="104"/>
      <c r="C4" s="109">
        <v>2531</v>
      </c>
      <c r="D4" s="110">
        <v>2533</v>
      </c>
      <c r="E4" s="110">
        <v>2535</v>
      </c>
      <c r="F4" s="110">
        <v>2537</v>
      </c>
      <c r="G4" s="110">
        <v>2539</v>
      </c>
      <c r="H4" s="110">
        <v>2541</v>
      </c>
      <c r="I4" s="110">
        <v>2543</v>
      </c>
      <c r="J4" s="110">
        <v>2545</v>
      </c>
      <c r="K4" s="106">
        <v>2547</v>
      </c>
      <c r="L4" s="106">
        <v>2549</v>
      </c>
      <c r="M4" s="64">
        <v>2550</v>
      </c>
      <c r="N4" s="106">
        <v>2551</v>
      </c>
      <c r="O4" s="45">
        <v>2552</v>
      </c>
      <c r="P4" s="45">
        <v>2553</v>
      </c>
      <c r="Q4" s="45">
        <v>2554</v>
      </c>
      <c r="R4" s="45">
        <v>2555</v>
      </c>
      <c r="S4" s="45">
        <v>2556</v>
      </c>
      <c r="T4" s="45">
        <v>2557</v>
      </c>
      <c r="U4" s="45">
        <v>2558</v>
      </c>
      <c r="V4" s="45">
        <v>2559</v>
      </c>
      <c r="W4" s="45">
        <v>2560</v>
      </c>
      <c r="X4" s="45">
        <v>2561</v>
      </c>
      <c r="Y4" s="45">
        <v>2562</v>
      </c>
      <c r="Z4" s="45">
        <v>2563</v>
      </c>
      <c r="AA4" s="45">
        <v>2564</v>
      </c>
      <c r="AB4" s="45">
        <v>2565</v>
      </c>
      <c r="AC4" s="45">
        <v>2566</v>
      </c>
      <c r="AD4" s="45">
        <v>2567</v>
      </c>
      <c r="AE4" s="45">
        <v>2568</v>
      </c>
    </row>
    <row r="5" spans="1:31">
      <c r="A5" s="107" t="s">
        <v>3</v>
      </c>
      <c r="B5" s="41" t="s">
        <v>4</v>
      </c>
      <c r="C5" s="60">
        <v>33.434669639573549</v>
      </c>
      <c r="D5" s="60">
        <v>33.171712545063386</v>
      </c>
      <c r="E5" s="60">
        <v>13.67884805015284</v>
      </c>
      <c r="F5" s="60">
        <v>5.2197803838987848</v>
      </c>
      <c r="G5" s="60">
        <v>0</v>
      </c>
      <c r="H5" s="60">
        <v>0</v>
      </c>
      <c r="I5" s="60">
        <v>0</v>
      </c>
      <c r="J5" s="60">
        <v>0</v>
      </c>
      <c r="K5" s="60">
        <v>0</v>
      </c>
      <c r="L5" s="60">
        <v>0</v>
      </c>
      <c r="M5" s="60">
        <v>0</v>
      </c>
      <c r="N5" s="60">
        <v>5.962168365115696</v>
      </c>
      <c r="O5" s="60">
        <v>0</v>
      </c>
      <c r="P5" s="60">
        <v>4.9526176116749205</v>
      </c>
      <c r="Q5" s="60">
        <v>29.888523123370419</v>
      </c>
      <c r="R5" s="60">
        <v>1.2868203125</v>
      </c>
      <c r="S5" s="60">
        <v>0</v>
      </c>
      <c r="T5" s="60">
        <v>0</v>
      </c>
      <c r="U5" s="60">
        <v>0</v>
      </c>
      <c r="V5" s="60">
        <v>0</v>
      </c>
      <c r="W5" s="60">
        <v>2.8887858886718751</v>
      </c>
      <c r="X5" s="60">
        <v>1.26554541015625</v>
      </c>
      <c r="Y5" s="60">
        <v>2.3774450683593749</v>
      </c>
      <c r="Z5" s="60">
        <v>0</v>
      </c>
      <c r="AA5" s="60">
        <v>3.3403371582031252</v>
      </c>
      <c r="AB5" s="60">
        <v>4.0590607910156251</v>
      </c>
      <c r="AC5" s="60">
        <v>9.0772849731445309</v>
      </c>
      <c r="AD5" s="60">
        <v>0</v>
      </c>
      <c r="AE5" s="60">
        <v>0</v>
      </c>
    </row>
    <row r="6" spans="1:31">
      <c r="A6" s="104"/>
      <c r="B6" s="31" t="s">
        <v>5</v>
      </c>
      <c r="C6" s="111">
        <v>33.434669639573549</v>
      </c>
      <c r="D6" s="111">
        <v>33.171712545063386</v>
      </c>
      <c r="E6" s="111">
        <v>13.67884805015284</v>
      </c>
      <c r="F6" s="111">
        <v>5.2197803838987848</v>
      </c>
      <c r="G6" s="111">
        <v>0</v>
      </c>
      <c r="H6" s="111">
        <v>0</v>
      </c>
      <c r="I6" s="111">
        <v>0</v>
      </c>
      <c r="J6" s="111">
        <v>0</v>
      </c>
      <c r="K6" s="111">
        <v>0</v>
      </c>
      <c r="L6" s="111">
        <v>0</v>
      </c>
      <c r="M6" s="111">
        <v>0</v>
      </c>
      <c r="N6" s="111">
        <v>5.962168365115696</v>
      </c>
      <c r="O6" s="111">
        <v>0</v>
      </c>
      <c r="P6" s="111">
        <v>4.9526176116749205</v>
      </c>
      <c r="Q6" s="111">
        <v>29.888523123370419</v>
      </c>
      <c r="R6" s="111">
        <v>1.2868203125</v>
      </c>
      <c r="S6" s="111">
        <v>0</v>
      </c>
      <c r="T6" s="111">
        <v>0</v>
      </c>
      <c r="U6" s="111">
        <v>0</v>
      </c>
      <c r="V6" s="111">
        <v>0</v>
      </c>
      <c r="W6" s="111">
        <v>2.8887858886718751</v>
      </c>
      <c r="X6" s="111">
        <v>1.26554541015625</v>
      </c>
      <c r="Y6" s="111">
        <v>2.3774450683593749</v>
      </c>
      <c r="Z6" s="111">
        <v>0</v>
      </c>
      <c r="AA6" s="111">
        <v>3.3403371582031252</v>
      </c>
      <c r="AB6" s="111">
        <v>4.0590607910156251</v>
      </c>
      <c r="AC6" s="111">
        <v>9.0772849731445309</v>
      </c>
      <c r="AD6" s="111">
        <v>0</v>
      </c>
      <c r="AE6" s="111">
        <v>0</v>
      </c>
    </row>
    <row r="7" spans="1:31">
      <c r="A7" s="107" t="s">
        <v>6</v>
      </c>
      <c r="B7" s="41" t="s">
        <v>4</v>
      </c>
      <c r="C7" s="60">
        <v>111.78409869337014</v>
      </c>
      <c r="D7" s="60">
        <v>110.70121329259355</v>
      </c>
      <c r="E7" s="60">
        <v>45.783018360404768</v>
      </c>
      <c r="F7" s="60">
        <v>34.183304912059896</v>
      </c>
      <c r="G7" s="60">
        <v>12.964286775798888</v>
      </c>
      <c r="H7" s="60">
        <v>20.749189210559429</v>
      </c>
      <c r="I7" s="60">
        <v>15.900291216127275</v>
      </c>
      <c r="J7" s="60">
        <v>23.356456022202888</v>
      </c>
      <c r="K7" s="60">
        <v>21.976142320954338</v>
      </c>
      <c r="L7" s="58">
        <v>8.8333500857951819</v>
      </c>
      <c r="M7" s="58">
        <v>14.335223734671695</v>
      </c>
      <c r="N7" s="58">
        <v>13.463551527299849</v>
      </c>
      <c r="O7" s="58">
        <v>23.284546963139356</v>
      </c>
      <c r="P7" s="58">
        <v>11.850774708353592</v>
      </c>
      <c r="Q7" s="58">
        <v>25.443745239567409</v>
      </c>
      <c r="R7" s="58">
        <v>8.9146563415527336</v>
      </c>
      <c r="S7" s="58">
        <v>4.3369965896606448</v>
      </c>
      <c r="T7" s="58">
        <v>8.3454746551513672</v>
      </c>
      <c r="U7" s="58">
        <v>19.666826370239257</v>
      </c>
      <c r="V7" s="58">
        <v>13.764962921142578</v>
      </c>
      <c r="W7" s="58">
        <v>12.223848609924316</v>
      </c>
      <c r="X7" s="58">
        <v>18.531789909362793</v>
      </c>
      <c r="Y7" s="58">
        <v>11.782776771545411</v>
      </c>
      <c r="Z7" s="58">
        <v>8.8568219375610351</v>
      </c>
      <c r="AA7" s="58">
        <v>13.070997760772705</v>
      </c>
      <c r="AB7" s="58">
        <v>6.4058517913818358</v>
      </c>
      <c r="AC7" s="58">
        <v>12.575100673675538</v>
      </c>
      <c r="AD7" s="58">
        <v>4.7848247833251953</v>
      </c>
      <c r="AE7" s="58">
        <v>4.9969978332519531</v>
      </c>
    </row>
    <row r="8" spans="1:31">
      <c r="A8" s="108"/>
      <c r="B8" s="19" t="s">
        <v>7</v>
      </c>
      <c r="C8" s="62">
        <v>358.41798274930642</v>
      </c>
      <c r="D8" s="62">
        <v>194.35283297012526</v>
      </c>
      <c r="E8" s="62">
        <v>83.102186590242539</v>
      </c>
      <c r="F8" s="62">
        <v>43.889140720696808</v>
      </c>
      <c r="G8" s="62">
        <v>11.753960256188295</v>
      </c>
      <c r="H8" s="62">
        <v>60.59435460132697</v>
      </c>
      <c r="I8" s="62">
        <v>80.657795018010404</v>
      </c>
      <c r="J8" s="62">
        <v>87.605566146698564</v>
      </c>
      <c r="K8" s="62">
        <v>6.0395965720669968</v>
      </c>
      <c r="L8" s="62">
        <v>34.822830080385906</v>
      </c>
      <c r="M8" s="62">
        <v>15.872747433883371</v>
      </c>
      <c r="N8" s="62">
        <v>42.289148522075308</v>
      </c>
      <c r="O8" s="62">
        <v>15.036901016576778</v>
      </c>
      <c r="P8" s="62">
        <v>25.151558844042903</v>
      </c>
      <c r="Q8" s="62">
        <v>63.747225093757876</v>
      </c>
      <c r="R8" s="62">
        <v>52.698274902343748</v>
      </c>
      <c r="S8" s="62">
        <v>15.811804382324219</v>
      </c>
      <c r="T8" s="62">
        <v>14.303274749755859</v>
      </c>
      <c r="U8" s="62">
        <v>44.440852874755862</v>
      </c>
      <c r="V8" s="62">
        <v>31.803680068969726</v>
      </c>
      <c r="W8" s="62">
        <v>18.440764877319335</v>
      </c>
      <c r="X8" s="62">
        <v>18.365524856567383</v>
      </c>
      <c r="Y8" s="62">
        <v>21.730324539184572</v>
      </c>
      <c r="Z8" s="62">
        <v>7.4693957824707029</v>
      </c>
      <c r="AA8" s="62">
        <v>4.2040935363769529</v>
      </c>
      <c r="AB8" s="62">
        <v>15.933174392700195</v>
      </c>
      <c r="AC8" s="62">
        <v>10.538169006347657</v>
      </c>
      <c r="AD8" s="62">
        <v>7.8091614227294919</v>
      </c>
      <c r="AE8" s="62">
        <v>0.93176771545410153</v>
      </c>
    </row>
    <row r="9" spans="1:31">
      <c r="A9" s="104"/>
      <c r="B9" s="31" t="s">
        <v>5</v>
      </c>
      <c r="C9" s="111">
        <v>470.20208144267866</v>
      </c>
      <c r="D9" s="111">
        <v>305.05404626271854</v>
      </c>
      <c r="E9" s="111">
        <v>128.8852049506466</v>
      </c>
      <c r="F9" s="111">
        <v>78.072445632756541</v>
      </c>
      <c r="G9" s="111">
        <v>24.718247031987353</v>
      </c>
      <c r="H9" s="111">
        <v>81.343543811886406</v>
      </c>
      <c r="I9" s="111">
        <v>96.558086234138059</v>
      </c>
      <c r="J9" s="111">
        <v>110.96202216890134</v>
      </c>
      <c r="K9" s="111">
        <v>28.015738893021304</v>
      </c>
      <c r="L9" s="111">
        <v>43.656180166181166</v>
      </c>
      <c r="M9" s="111">
        <v>30.207971168554995</v>
      </c>
      <c r="N9" s="111">
        <v>55.752700049375271</v>
      </c>
      <c r="O9" s="111">
        <v>38.321447979716361</v>
      </c>
      <c r="P9" s="111">
        <v>37.002333552396479</v>
      </c>
      <c r="Q9" s="111">
        <v>89.190970333325311</v>
      </c>
      <c r="R9" s="111">
        <v>61.612931243896483</v>
      </c>
      <c r="S9" s="111">
        <v>20.148800971984862</v>
      </c>
      <c r="T9" s="111">
        <v>22.648749404907228</v>
      </c>
      <c r="U9" s="111">
        <v>64.107679244995126</v>
      </c>
      <c r="V9" s="111">
        <v>45.568642990112302</v>
      </c>
      <c r="W9" s="111">
        <v>30.664613487243649</v>
      </c>
      <c r="X9" s="111">
        <v>36.897314765930176</v>
      </c>
      <c r="Y9" s="111">
        <v>33.513101310729979</v>
      </c>
      <c r="Z9" s="111">
        <v>16.326217720031739</v>
      </c>
      <c r="AA9" s="111">
        <v>17.275091297149658</v>
      </c>
      <c r="AB9" s="111">
        <v>22.33902618408203</v>
      </c>
      <c r="AC9" s="111">
        <v>23.113269680023194</v>
      </c>
      <c r="AD9" s="111">
        <v>12.593986206054687</v>
      </c>
      <c r="AE9" s="111">
        <v>5.9287655487060551</v>
      </c>
    </row>
    <row r="10" spans="1:31">
      <c r="A10" s="107" t="s">
        <v>8</v>
      </c>
      <c r="B10" s="41" t="s">
        <v>4</v>
      </c>
      <c r="C10" s="60">
        <v>164.36683673453578</v>
      </c>
      <c r="D10" s="60">
        <v>101.12981604475408</v>
      </c>
      <c r="E10" s="60">
        <v>38.563059179069171</v>
      </c>
      <c r="F10" s="60">
        <v>31.437661058977792</v>
      </c>
      <c r="G10" s="60">
        <v>12.127754910653371</v>
      </c>
      <c r="H10" s="60">
        <v>26.361123569777462</v>
      </c>
      <c r="I10" s="60">
        <v>40.460979962038415</v>
      </c>
      <c r="J10" s="60">
        <v>14.945403293447443</v>
      </c>
      <c r="K10" s="60">
        <v>11.614448863736273</v>
      </c>
      <c r="L10" s="58">
        <v>21.572462698219905</v>
      </c>
      <c r="M10" s="58">
        <v>11.549689343265541</v>
      </c>
      <c r="N10" s="58">
        <v>19.051495303447787</v>
      </c>
      <c r="O10" s="58">
        <v>19.199776062993017</v>
      </c>
      <c r="P10" s="58">
        <v>20.91184832028798</v>
      </c>
      <c r="Q10" s="58">
        <v>21.272728566211978</v>
      </c>
      <c r="R10" s="58">
        <v>37.944529537200928</v>
      </c>
      <c r="S10" s="58">
        <v>23.086357261657714</v>
      </c>
      <c r="T10" s="58">
        <v>21.160229145050049</v>
      </c>
      <c r="U10" s="58">
        <v>12.687276149749756</v>
      </c>
      <c r="V10" s="58">
        <v>22.560187759399415</v>
      </c>
      <c r="W10" s="58">
        <v>23.564596008300782</v>
      </c>
      <c r="X10" s="58">
        <v>18.589106330871584</v>
      </c>
      <c r="Y10" s="58">
        <v>21.48344620513916</v>
      </c>
      <c r="Z10" s="58">
        <v>6.5710833435058591</v>
      </c>
      <c r="AA10" s="58">
        <v>3.1623023796081542</v>
      </c>
      <c r="AB10" s="58">
        <v>9.6483247032165522</v>
      </c>
      <c r="AC10" s="58">
        <v>0.77327536010742193</v>
      </c>
      <c r="AD10" s="58">
        <v>14.897292476654053</v>
      </c>
      <c r="AE10" s="58">
        <v>6.4168769073486329</v>
      </c>
    </row>
    <row r="11" spans="1:31">
      <c r="A11" s="319"/>
      <c r="B11" s="19" t="s">
        <v>7</v>
      </c>
      <c r="C11" s="62">
        <v>564.41443648368147</v>
      </c>
      <c r="D11" s="62">
        <v>332.53690790392153</v>
      </c>
      <c r="E11" s="62">
        <v>342.09978329876043</v>
      </c>
      <c r="F11" s="62">
        <v>126.73338948261534</v>
      </c>
      <c r="G11" s="62">
        <v>152.33584090547313</v>
      </c>
      <c r="H11" s="62">
        <v>154.61595158398418</v>
      </c>
      <c r="I11" s="62">
        <v>132.23767352159425</v>
      </c>
      <c r="J11" s="62">
        <v>240.46083983323007</v>
      </c>
      <c r="K11" s="62">
        <v>174.87185897118624</v>
      </c>
      <c r="L11" s="62">
        <v>147.4897968137511</v>
      </c>
      <c r="M11" s="62">
        <v>164.5378076661556</v>
      </c>
      <c r="N11" s="62">
        <v>145.49374904051032</v>
      </c>
      <c r="O11" s="62">
        <v>142.22810649383084</v>
      </c>
      <c r="P11" s="62">
        <v>169.73146269728454</v>
      </c>
      <c r="Q11" s="62">
        <v>76.508497117143193</v>
      </c>
      <c r="R11" s="62">
        <v>125.13722261047363</v>
      </c>
      <c r="S11" s="62">
        <v>142.83397950744629</v>
      </c>
      <c r="T11" s="62">
        <v>140.27582371520995</v>
      </c>
      <c r="U11" s="62">
        <v>78.011176635742189</v>
      </c>
      <c r="V11" s="62">
        <v>79.523803436279294</v>
      </c>
      <c r="W11" s="62">
        <v>47.087732604980467</v>
      </c>
      <c r="X11" s="62">
        <v>60.736285133361818</v>
      </c>
      <c r="Y11" s="62">
        <v>18.419946044921875</v>
      </c>
      <c r="Z11" s="62">
        <v>38.733612670898438</v>
      </c>
      <c r="AA11" s="62">
        <v>26.108864608764648</v>
      </c>
      <c r="AB11" s="62">
        <v>29.314517395019532</v>
      </c>
      <c r="AC11" s="62">
        <v>4.3829536437988281</v>
      </c>
      <c r="AD11" s="62">
        <v>9.2618031311035161</v>
      </c>
      <c r="AE11" s="62">
        <v>14.554005676269531</v>
      </c>
    </row>
    <row r="12" spans="1:31">
      <c r="A12" s="320"/>
      <c r="B12" s="31" t="s">
        <v>5</v>
      </c>
      <c r="C12" s="111">
        <v>728.7812732182183</v>
      </c>
      <c r="D12" s="111">
        <v>433.66672394867521</v>
      </c>
      <c r="E12" s="111">
        <v>380.66284247782716</v>
      </c>
      <c r="F12" s="111">
        <v>158.17105054159398</v>
      </c>
      <c r="G12" s="111">
        <v>164.46359581612663</v>
      </c>
      <c r="H12" s="111">
        <v>180.97707515376197</v>
      </c>
      <c r="I12" s="111">
        <v>172.6986534836318</v>
      </c>
      <c r="J12" s="111">
        <v>255.40624312667924</v>
      </c>
      <c r="K12" s="111">
        <v>186.48630783492106</v>
      </c>
      <c r="L12" s="111">
        <v>169.06225951197095</v>
      </c>
      <c r="M12" s="111">
        <v>176.08749700942161</v>
      </c>
      <c r="N12" s="111">
        <v>164.54524434395756</v>
      </c>
      <c r="O12" s="111">
        <v>161.42788255682274</v>
      </c>
      <c r="P12" s="111">
        <v>190.64331101757108</v>
      </c>
      <c r="Q12" s="111">
        <v>97.781225683355515</v>
      </c>
      <c r="R12" s="111">
        <v>163.08175214767456</v>
      </c>
      <c r="S12" s="111">
        <v>165.92033676910401</v>
      </c>
      <c r="T12" s="111">
        <v>161.43605286025999</v>
      </c>
      <c r="U12" s="111">
        <v>90.698452785491952</v>
      </c>
      <c r="V12" s="111">
        <v>102.08399119567871</v>
      </c>
      <c r="W12" s="111">
        <v>70.652328613281242</v>
      </c>
      <c r="X12" s="111">
        <v>79.325391464233405</v>
      </c>
      <c r="Y12" s="111">
        <v>39.903392250061032</v>
      </c>
      <c r="Z12" s="111">
        <v>45.3046960144043</v>
      </c>
      <c r="AA12" s="111">
        <v>29.271166988372801</v>
      </c>
      <c r="AB12" s="111">
        <v>38.962842098236081</v>
      </c>
      <c r="AC12" s="111">
        <v>5.1562290039062502</v>
      </c>
      <c r="AD12" s="111">
        <v>24.159095607757571</v>
      </c>
      <c r="AE12" s="111">
        <v>20.970882583618163</v>
      </c>
    </row>
    <row r="13" spans="1:31">
      <c r="A13" s="107" t="s">
        <v>9</v>
      </c>
      <c r="B13" s="41" t="s">
        <v>4</v>
      </c>
      <c r="C13" s="60">
        <v>246.29299569093601</v>
      </c>
      <c r="D13" s="60">
        <v>228.62127830297248</v>
      </c>
      <c r="E13" s="60">
        <v>222.35526263416642</v>
      </c>
      <c r="F13" s="60">
        <v>71.36162366825188</v>
      </c>
      <c r="G13" s="60">
        <v>76.255388364030352</v>
      </c>
      <c r="H13" s="60">
        <v>102.98703089222103</v>
      </c>
      <c r="I13" s="60">
        <v>125.85447226547302</v>
      </c>
      <c r="J13" s="60">
        <v>36.171763441829583</v>
      </c>
      <c r="K13" s="60">
        <v>76.322855627178228</v>
      </c>
      <c r="L13" s="58">
        <v>54.290656631222603</v>
      </c>
      <c r="M13" s="58">
        <v>31.851538758110731</v>
      </c>
      <c r="N13" s="58">
        <v>43.371738515388209</v>
      </c>
      <c r="O13" s="58">
        <v>79.278675423660218</v>
      </c>
      <c r="P13" s="58">
        <v>52.965519733465065</v>
      </c>
      <c r="Q13" s="58">
        <v>66.113951120551079</v>
      </c>
      <c r="R13" s="58">
        <v>61.418928050994872</v>
      </c>
      <c r="S13" s="58">
        <v>40.454006031036378</v>
      </c>
      <c r="T13" s="58">
        <v>65.119950759887701</v>
      </c>
      <c r="U13" s="58">
        <v>41.998570945739743</v>
      </c>
      <c r="V13" s="58">
        <v>53.508437934875488</v>
      </c>
      <c r="W13" s="58">
        <v>45.700404136657717</v>
      </c>
      <c r="X13" s="58">
        <v>46.896163185119626</v>
      </c>
      <c r="Y13" s="58">
        <v>29.582409683227539</v>
      </c>
      <c r="Z13" s="58">
        <v>56.162899803161622</v>
      </c>
      <c r="AA13" s="58">
        <v>36.637064743041989</v>
      </c>
      <c r="AB13" s="58">
        <v>31.187263824462892</v>
      </c>
      <c r="AC13" s="58">
        <v>7.539697593688965</v>
      </c>
      <c r="AD13" s="58">
        <v>9.4191790618896487</v>
      </c>
      <c r="AE13" s="58">
        <v>6.2308637161254881</v>
      </c>
    </row>
    <row r="14" spans="1:31">
      <c r="A14" s="319"/>
      <c r="B14" s="19" t="s">
        <v>7</v>
      </c>
      <c r="C14" s="62">
        <v>1280.6400417638818</v>
      </c>
      <c r="D14" s="62">
        <v>515.26232161039729</v>
      </c>
      <c r="E14" s="62">
        <v>580.99099277652806</v>
      </c>
      <c r="F14" s="62">
        <v>292.61282980668733</v>
      </c>
      <c r="G14" s="62">
        <v>338.00334554800742</v>
      </c>
      <c r="H14" s="62">
        <v>464.35898950042457</v>
      </c>
      <c r="I14" s="62">
        <v>606.26001683815605</v>
      </c>
      <c r="J14" s="62">
        <v>84.108577247636987</v>
      </c>
      <c r="K14" s="62">
        <v>74.830543115642357</v>
      </c>
      <c r="L14" s="62">
        <v>224.74991371206303</v>
      </c>
      <c r="M14" s="62">
        <v>89.944338395239569</v>
      </c>
      <c r="N14" s="62">
        <v>178.88199209826794</v>
      </c>
      <c r="O14" s="62">
        <v>211.32485247608849</v>
      </c>
      <c r="P14" s="62">
        <v>280.08013193819068</v>
      </c>
      <c r="Q14" s="62">
        <v>179.85057635482198</v>
      </c>
      <c r="R14" s="62">
        <v>148.00510299682617</v>
      </c>
      <c r="S14" s="62">
        <v>120.39706823730469</v>
      </c>
      <c r="T14" s="62">
        <v>127.23733361816406</v>
      </c>
      <c r="U14" s="62">
        <v>72.912987762451166</v>
      </c>
      <c r="V14" s="62">
        <v>90.897094284057616</v>
      </c>
      <c r="W14" s="62">
        <v>88.554820129394528</v>
      </c>
      <c r="X14" s="62">
        <v>76.217751464843744</v>
      </c>
      <c r="Y14" s="62">
        <v>72.582169738769537</v>
      </c>
      <c r="Z14" s="62">
        <v>86.219933929443357</v>
      </c>
      <c r="AA14" s="62">
        <v>91.692292266845698</v>
      </c>
      <c r="AB14" s="62">
        <v>35.647233184814453</v>
      </c>
      <c r="AC14" s="62">
        <v>11.351612854003907</v>
      </c>
      <c r="AD14" s="62">
        <v>23.325214111328126</v>
      </c>
      <c r="AE14" s="62">
        <v>68.776313781738281</v>
      </c>
    </row>
    <row r="15" spans="1:31">
      <c r="A15" s="320"/>
      <c r="B15" s="31" t="s">
        <v>5</v>
      </c>
      <c r="C15" s="111">
        <v>1526.9330374548185</v>
      </c>
      <c r="D15" s="111">
        <v>743.88359991336995</v>
      </c>
      <c r="E15" s="111">
        <v>803.34625541069704</v>
      </c>
      <c r="F15" s="111">
        <v>363.97445347493903</v>
      </c>
      <c r="G15" s="111">
        <v>414.25873391203817</v>
      </c>
      <c r="H15" s="111">
        <v>567.34602039264621</v>
      </c>
      <c r="I15" s="111">
        <v>732.11448910362776</v>
      </c>
      <c r="J15" s="111">
        <v>120.280340689467</v>
      </c>
      <c r="K15" s="111">
        <v>151.15339874282188</v>
      </c>
      <c r="L15" s="111">
        <v>279.04057034328673</v>
      </c>
      <c r="M15" s="111">
        <v>121.79587715334927</v>
      </c>
      <c r="N15" s="111">
        <v>222.2537306136592</v>
      </c>
      <c r="O15" s="111">
        <v>290.60352789974945</v>
      </c>
      <c r="P15" s="111">
        <v>333.04565167165617</v>
      </c>
      <c r="Q15" s="111">
        <v>245.96452747537373</v>
      </c>
      <c r="R15" s="111">
        <v>209.42403104782105</v>
      </c>
      <c r="S15" s="111">
        <v>160.85107426834108</v>
      </c>
      <c r="T15" s="111">
        <v>192.35728437805176</v>
      </c>
      <c r="U15" s="111">
        <v>114.91155870819091</v>
      </c>
      <c r="V15" s="111">
        <v>144.4055322189331</v>
      </c>
      <c r="W15" s="111">
        <v>134.25522426605224</v>
      </c>
      <c r="X15" s="111">
        <v>123.11391464996336</v>
      </c>
      <c r="Y15" s="111">
        <v>102.16457942199708</v>
      </c>
      <c r="Z15" s="111">
        <v>142.38283373260498</v>
      </c>
      <c r="AA15" s="111">
        <v>128.3293570098877</v>
      </c>
      <c r="AB15" s="111">
        <v>66.834497009277342</v>
      </c>
      <c r="AC15" s="111">
        <v>18.891310447692874</v>
      </c>
      <c r="AD15" s="111">
        <v>32.744393173217773</v>
      </c>
      <c r="AE15" s="111">
        <v>75.007177497863765</v>
      </c>
    </row>
    <row r="16" spans="1:31">
      <c r="A16" s="107" t="s">
        <v>10</v>
      </c>
      <c r="B16" s="41" t="s">
        <v>4</v>
      </c>
      <c r="C16" s="60">
        <v>78.141306936150173</v>
      </c>
      <c r="D16" s="60">
        <v>72.654411160865436</v>
      </c>
      <c r="E16" s="60">
        <v>55.205573067341682</v>
      </c>
      <c r="F16" s="60">
        <v>34.102724450169035</v>
      </c>
      <c r="G16" s="60">
        <v>23.587573090785607</v>
      </c>
      <c r="H16" s="60">
        <v>38.55939375732617</v>
      </c>
      <c r="I16" s="60">
        <v>34.842942378697856</v>
      </c>
      <c r="J16" s="60">
        <v>10.562167157606506</v>
      </c>
      <c r="K16" s="60">
        <v>4.059933608293071</v>
      </c>
      <c r="L16" s="58">
        <v>21.46773703868438</v>
      </c>
      <c r="M16" s="58">
        <v>16.268940272080194</v>
      </c>
      <c r="N16" s="58">
        <v>11.184888499314447</v>
      </c>
      <c r="O16" s="58">
        <v>11.394225371501328</v>
      </c>
      <c r="P16" s="58">
        <v>11.515903275321845</v>
      </c>
      <c r="Q16" s="58">
        <v>3.6054818200272365</v>
      </c>
      <c r="R16" s="58">
        <v>18.907307929992676</v>
      </c>
      <c r="S16" s="58">
        <v>17.883606338500975</v>
      </c>
      <c r="T16" s="58">
        <v>30.304841400146483</v>
      </c>
      <c r="U16" s="58">
        <v>7.4870861587524411</v>
      </c>
      <c r="V16" s="58">
        <v>19.02349690055847</v>
      </c>
      <c r="W16" s="58">
        <v>12.043918907165528</v>
      </c>
      <c r="X16" s="58">
        <v>16.712251827239989</v>
      </c>
      <c r="Y16" s="58">
        <v>15.38433737564087</v>
      </c>
      <c r="Z16" s="58">
        <v>13.589684997558594</v>
      </c>
      <c r="AA16" s="58">
        <v>11.736184196472168</v>
      </c>
      <c r="AB16" s="58">
        <v>10.719195793151856</v>
      </c>
      <c r="AC16" s="58">
        <v>8.8835108146667476</v>
      </c>
      <c r="AD16" s="58">
        <v>8.8023381042480473</v>
      </c>
      <c r="AE16" s="58">
        <v>10.935298400878906</v>
      </c>
    </row>
    <row r="17" spans="1:31">
      <c r="A17" s="319"/>
      <c r="B17" s="19" t="s">
        <v>7</v>
      </c>
      <c r="C17" s="62">
        <v>299.23208249328559</v>
      </c>
      <c r="D17" s="62">
        <v>200.73624388199113</v>
      </c>
      <c r="E17" s="62">
        <v>255.51123625616296</v>
      </c>
      <c r="F17" s="62">
        <v>145.25336712941493</v>
      </c>
      <c r="G17" s="62">
        <v>94.142406278471015</v>
      </c>
      <c r="H17" s="62">
        <v>132.86646780907842</v>
      </c>
      <c r="I17" s="62">
        <v>183.37631229083465</v>
      </c>
      <c r="J17" s="62">
        <v>58.644055634641425</v>
      </c>
      <c r="K17" s="62">
        <v>70.920366938701264</v>
      </c>
      <c r="L17" s="62">
        <v>46.52286285473199</v>
      </c>
      <c r="M17" s="62">
        <v>76.467489123544553</v>
      </c>
      <c r="N17" s="62">
        <v>40.217402175109562</v>
      </c>
      <c r="O17" s="62">
        <v>79.740601419946984</v>
      </c>
      <c r="P17" s="62">
        <v>31.9166713881988</v>
      </c>
      <c r="Q17" s="62">
        <v>29.658952765576661</v>
      </c>
      <c r="R17" s="62">
        <v>86.446455322265621</v>
      </c>
      <c r="S17" s="62">
        <v>44.726356384277345</v>
      </c>
      <c r="T17" s="62">
        <v>63.05009939575195</v>
      </c>
      <c r="U17" s="62">
        <v>29.584485076904297</v>
      </c>
      <c r="V17" s="62">
        <v>52.885174072265627</v>
      </c>
      <c r="W17" s="62">
        <v>36.231925048828124</v>
      </c>
      <c r="X17" s="62">
        <v>41.655010986328122</v>
      </c>
      <c r="Y17" s="62">
        <v>60.487089172363284</v>
      </c>
      <c r="Z17" s="62">
        <v>48.449426300048827</v>
      </c>
      <c r="AA17" s="62">
        <v>26.377892089843751</v>
      </c>
      <c r="AB17" s="62">
        <v>24.938727722167968</v>
      </c>
      <c r="AC17" s="62">
        <v>22.818462921142579</v>
      </c>
      <c r="AD17" s="62">
        <v>26.672656066894533</v>
      </c>
      <c r="AE17" s="62">
        <v>27.707308868408202</v>
      </c>
    </row>
    <row r="18" spans="1:31">
      <c r="A18" s="320"/>
      <c r="B18" s="31" t="s">
        <v>5</v>
      </c>
      <c r="C18" s="111">
        <v>377.37338942943597</v>
      </c>
      <c r="D18" s="111">
        <v>273.39065504285651</v>
      </c>
      <c r="E18" s="111">
        <v>310.71680932350461</v>
      </c>
      <c r="F18" s="111">
        <v>179.35609157958399</v>
      </c>
      <c r="G18" s="111">
        <v>117.72997936925661</v>
      </c>
      <c r="H18" s="111">
        <v>171.42586156640434</v>
      </c>
      <c r="I18" s="111">
        <v>218.21925466953252</v>
      </c>
      <c r="J18" s="111">
        <v>69.206222792247999</v>
      </c>
      <c r="K18" s="111">
        <v>74.980300546994329</v>
      </c>
      <c r="L18" s="111">
        <v>67.990599893416402</v>
      </c>
      <c r="M18" s="111">
        <v>92.736429395624839</v>
      </c>
      <c r="N18" s="111">
        <v>51.402290674423845</v>
      </c>
      <c r="O18" s="111">
        <v>91.134826791448504</v>
      </c>
      <c r="P18" s="111">
        <v>43.432574663520683</v>
      </c>
      <c r="Q18" s="111">
        <v>33.264434585603809</v>
      </c>
      <c r="R18" s="111">
        <v>105.35376325225829</v>
      </c>
      <c r="S18" s="111">
        <v>62.60996272277832</v>
      </c>
      <c r="T18" s="111">
        <v>93.354940795898429</v>
      </c>
      <c r="U18" s="111">
        <v>37.071571235656741</v>
      </c>
      <c r="V18" s="111">
        <v>71.908670972824098</v>
      </c>
      <c r="W18" s="111">
        <v>48.275843955993651</v>
      </c>
      <c r="X18" s="111">
        <v>58.367262813568111</v>
      </c>
      <c r="Y18" s="111">
        <v>75.871426548004152</v>
      </c>
      <c r="Z18" s="111">
        <v>62.03911129760742</v>
      </c>
      <c r="AA18" s="111">
        <v>38.114076286315921</v>
      </c>
      <c r="AB18" s="111">
        <v>35.657923515319823</v>
      </c>
      <c r="AC18" s="111">
        <v>31.701973735809325</v>
      </c>
      <c r="AD18" s="111">
        <v>35.474994171142583</v>
      </c>
      <c r="AE18" s="111">
        <v>38.642607269287112</v>
      </c>
    </row>
    <row r="19" spans="1:31">
      <c r="A19" s="107" t="s">
        <v>11</v>
      </c>
      <c r="B19" s="41" t="s">
        <v>4</v>
      </c>
      <c r="C19" s="60">
        <v>634.01990769456802</v>
      </c>
      <c r="D19" s="60">
        <v>546.27843134624015</v>
      </c>
      <c r="E19" s="60">
        <v>375.58576129113248</v>
      </c>
      <c r="F19" s="60">
        <v>176.30509447335811</v>
      </c>
      <c r="G19" s="60">
        <v>124.9350031412686</v>
      </c>
      <c r="H19" s="60">
        <v>188.65673742988386</v>
      </c>
      <c r="I19" s="60">
        <v>217.05868582233722</v>
      </c>
      <c r="J19" s="60">
        <v>85.03578991508742</v>
      </c>
      <c r="K19" s="60">
        <v>113.97338042016183</v>
      </c>
      <c r="L19" s="58">
        <v>106.16420645392247</v>
      </c>
      <c r="M19" s="58">
        <v>74.005392108128191</v>
      </c>
      <c r="N19" s="58">
        <v>93.033842210565766</v>
      </c>
      <c r="O19" s="58">
        <v>133.15722382129417</v>
      </c>
      <c r="P19" s="58">
        <v>102.19666364910327</v>
      </c>
      <c r="Q19" s="58">
        <v>146.32442986972757</v>
      </c>
      <c r="R19" s="58">
        <v>128.47224217224121</v>
      </c>
      <c r="S19" s="58">
        <v>85.760966220855721</v>
      </c>
      <c r="T19" s="58">
        <v>124.9304959602356</v>
      </c>
      <c r="U19" s="58">
        <v>81.839759624481204</v>
      </c>
      <c r="V19" s="58">
        <v>108.85708551597595</v>
      </c>
      <c r="W19" s="58">
        <v>96.421553550720233</v>
      </c>
      <c r="X19" s="58">
        <v>101.99485666275024</v>
      </c>
      <c r="Y19" s="58">
        <v>80.610415103912359</v>
      </c>
      <c r="Z19" s="58">
        <v>85.180490081787113</v>
      </c>
      <c r="AA19" s="58">
        <v>67.946886238098145</v>
      </c>
      <c r="AB19" s="58">
        <v>62.019696903228763</v>
      </c>
      <c r="AC19" s="58">
        <v>38.848869415283204</v>
      </c>
      <c r="AD19" s="58">
        <v>37.903634426116952</v>
      </c>
      <c r="AE19" s="58">
        <v>28.580036857604981</v>
      </c>
    </row>
    <row r="20" spans="1:31">
      <c r="A20" s="319"/>
      <c r="B20" s="19" t="s">
        <v>7</v>
      </c>
      <c r="C20" s="62">
        <v>2502.7045434901702</v>
      </c>
      <c r="D20" s="62">
        <v>1242.8883063664318</v>
      </c>
      <c r="E20" s="62">
        <v>1261.7041989217018</v>
      </c>
      <c r="F20" s="62">
        <v>608.48872713941387</v>
      </c>
      <c r="G20" s="62">
        <v>596.2355529881396</v>
      </c>
      <c r="H20" s="62">
        <v>812.4357634948168</v>
      </c>
      <c r="I20" s="62">
        <v>1002.5317976685905</v>
      </c>
      <c r="J20" s="62">
        <v>470.81903886220522</v>
      </c>
      <c r="K20" s="62">
        <v>326.66236559759591</v>
      </c>
      <c r="L20" s="62">
        <v>453.58540346093434</v>
      </c>
      <c r="M20" s="62">
        <v>346.82238261882679</v>
      </c>
      <c r="N20" s="62">
        <v>406.88229183596724</v>
      </c>
      <c r="O20" s="62">
        <v>448.33046140644069</v>
      </c>
      <c r="P20" s="62">
        <v>506.87982486771102</v>
      </c>
      <c r="Q20" s="62">
        <v>349.76525133129712</v>
      </c>
      <c r="R20" s="62">
        <v>412.28705583190913</v>
      </c>
      <c r="S20" s="62">
        <v>323.76920851135253</v>
      </c>
      <c r="T20" s="62">
        <v>344.86653147888183</v>
      </c>
      <c r="U20" s="62">
        <v>224.9495023498535</v>
      </c>
      <c r="V20" s="62">
        <v>255.10975186157225</v>
      </c>
      <c r="W20" s="62">
        <v>190.31524266052244</v>
      </c>
      <c r="X20" s="62">
        <v>196.97457244110109</v>
      </c>
      <c r="Y20" s="62">
        <v>173.21952949523927</v>
      </c>
      <c r="Z20" s="62">
        <v>180.87236868286132</v>
      </c>
      <c r="AA20" s="62">
        <v>148.38314250183106</v>
      </c>
      <c r="AB20" s="62">
        <v>105.83365269470215</v>
      </c>
      <c r="AC20" s="62">
        <v>49.091198425292973</v>
      </c>
      <c r="AD20" s="62">
        <v>67.068834732055663</v>
      </c>
      <c r="AE20" s="62">
        <v>111.96939604187011</v>
      </c>
    </row>
    <row r="21" spans="1:31">
      <c r="A21" s="320"/>
      <c r="B21" s="31" t="s">
        <v>5</v>
      </c>
      <c r="C21" s="111">
        <v>3136.7244511847816</v>
      </c>
      <c r="D21" s="111">
        <v>1789.1667377126755</v>
      </c>
      <c r="E21" s="111">
        <v>1637.2899602128193</v>
      </c>
      <c r="F21" s="111">
        <v>784.79382161276681</v>
      </c>
      <c r="G21" s="111">
        <v>721.17055612940226</v>
      </c>
      <c r="H21" s="111">
        <v>1001.0925009247009</v>
      </c>
      <c r="I21" s="111">
        <v>1219.5904834909334</v>
      </c>
      <c r="J21" s="111">
        <v>555.85482877729783</v>
      </c>
      <c r="K21" s="111">
        <v>440.6357460177606</v>
      </c>
      <c r="L21" s="111">
        <v>559.74960991484488</v>
      </c>
      <c r="M21" s="111">
        <v>420.82777472694636</v>
      </c>
      <c r="N21" s="111">
        <v>499.91613404653231</v>
      </c>
      <c r="O21" s="111">
        <v>581.48768522773764</v>
      </c>
      <c r="P21" s="111">
        <v>609.07648851681461</v>
      </c>
      <c r="Q21" s="111">
        <v>496.08968120103316</v>
      </c>
      <c r="R21" s="111">
        <v>540.75929800415031</v>
      </c>
      <c r="S21" s="111">
        <v>409.53017473220825</v>
      </c>
      <c r="T21" s="111">
        <v>469.79702743911741</v>
      </c>
      <c r="U21" s="111">
        <v>306.78926197433469</v>
      </c>
      <c r="V21" s="111">
        <v>363.96683737754819</v>
      </c>
      <c r="W21" s="111">
        <v>286.73679621124268</v>
      </c>
      <c r="X21" s="111">
        <v>298.96942910385133</v>
      </c>
      <c r="Y21" s="111">
        <v>253.82994459915164</v>
      </c>
      <c r="Z21" s="111">
        <v>266.05285876464842</v>
      </c>
      <c r="AA21" s="111">
        <v>216.33002873992922</v>
      </c>
      <c r="AB21" s="111">
        <v>167.8533495979309</v>
      </c>
      <c r="AC21" s="111">
        <v>87.940067840576177</v>
      </c>
      <c r="AD21" s="111">
        <v>104.97246915817261</v>
      </c>
      <c r="AE21" s="111">
        <v>140.54943289947511</v>
      </c>
    </row>
    <row r="23" spans="1:31">
      <c r="A23" s="1" t="s">
        <v>231</v>
      </c>
    </row>
    <row r="24" spans="1:31">
      <c r="A24" s="1" t="s">
        <v>170</v>
      </c>
    </row>
    <row r="25" spans="1:31">
      <c r="K25" s="173"/>
    </row>
  </sheetData>
  <mergeCells count="1">
    <mergeCell ref="C3:AE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D20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1.25"/>
  <cols>
    <col min="1" max="1" width="32.85546875" style="132" customWidth="1"/>
    <col min="2" max="8" width="9.28515625" style="132" bestFit="1" customWidth="1"/>
    <col min="9" max="9" width="8.85546875" style="132" customWidth="1"/>
    <col min="10" max="10" width="12" style="132" customWidth="1"/>
    <col min="11" max="15" width="12" style="132" bestFit="1" customWidth="1"/>
    <col min="16" max="16" width="11" style="132" customWidth="1"/>
    <col min="17" max="17" width="10.28515625" style="132" bestFit="1" customWidth="1"/>
    <col min="18" max="18" width="12.42578125" style="132" customWidth="1"/>
    <col min="19" max="23" width="13.140625" style="132" bestFit="1" customWidth="1"/>
    <col min="24" max="24" width="12.7109375" style="132" bestFit="1" customWidth="1"/>
    <col min="25" max="25" width="13.140625" style="132" bestFit="1" customWidth="1"/>
    <col min="26" max="16384" width="9.140625" style="132"/>
  </cols>
  <sheetData>
    <row r="1" spans="1:30">
      <c r="A1" s="24" t="s">
        <v>485</v>
      </c>
      <c r="B1" s="24"/>
      <c r="C1" s="2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>
      <c r="A2" s="24"/>
      <c r="B2" s="24"/>
      <c r="C2" s="2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>
      <c r="A3" s="96" t="s">
        <v>107</v>
      </c>
      <c r="B3" s="495" t="s">
        <v>308</v>
      </c>
      <c r="C3" s="496"/>
      <c r="D3" s="496"/>
      <c r="E3" s="496"/>
      <c r="F3" s="496"/>
      <c r="G3" s="496"/>
      <c r="H3" s="496"/>
      <c r="I3" s="497"/>
      <c r="J3" s="495" t="s">
        <v>309</v>
      </c>
      <c r="K3" s="496"/>
      <c r="L3" s="496"/>
      <c r="M3" s="496"/>
      <c r="N3" s="496"/>
      <c r="O3" s="496"/>
      <c r="P3" s="496"/>
      <c r="Q3" s="497"/>
      <c r="R3" s="495" t="s">
        <v>310</v>
      </c>
      <c r="S3" s="496"/>
      <c r="T3" s="496"/>
      <c r="U3" s="496"/>
      <c r="V3" s="496"/>
      <c r="W3" s="496"/>
      <c r="X3" s="496"/>
      <c r="Y3" s="48"/>
      <c r="Z3" s="1"/>
      <c r="AA3" s="1"/>
      <c r="AB3" s="1"/>
      <c r="AC3" s="1"/>
      <c r="AD3" s="1"/>
    </row>
    <row r="4" spans="1:30">
      <c r="A4" s="482"/>
      <c r="B4" s="446">
        <v>2554</v>
      </c>
      <c r="C4" s="446">
        <v>2556</v>
      </c>
      <c r="D4" s="498">
        <v>2558</v>
      </c>
      <c r="E4" s="498">
        <v>2560</v>
      </c>
      <c r="F4" s="498">
        <v>2562</v>
      </c>
      <c r="G4" s="498">
        <v>2564</v>
      </c>
      <c r="H4" s="498">
        <v>2566</v>
      </c>
      <c r="I4" s="498">
        <v>2568</v>
      </c>
      <c r="J4" s="446">
        <v>2554</v>
      </c>
      <c r="K4" s="446">
        <v>2556</v>
      </c>
      <c r="L4" s="446">
        <v>2558</v>
      </c>
      <c r="M4" s="446">
        <v>2560</v>
      </c>
      <c r="N4" s="446">
        <v>2562</v>
      </c>
      <c r="O4" s="446">
        <v>2564</v>
      </c>
      <c r="P4" s="446">
        <v>2566</v>
      </c>
      <c r="Q4" s="446">
        <v>2568</v>
      </c>
      <c r="R4" s="44">
        <v>2554</v>
      </c>
      <c r="S4" s="44">
        <v>2556</v>
      </c>
      <c r="T4" s="44">
        <v>2558</v>
      </c>
      <c r="U4" s="44">
        <v>2560</v>
      </c>
      <c r="V4" s="44">
        <v>2562</v>
      </c>
      <c r="W4" s="44">
        <v>2564</v>
      </c>
      <c r="X4" s="44">
        <v>2566</v>
      </c>
      <c r="Y4" s="44">
        <v>2568</v>
      </c>
    </row>
    <row r="5" spans="1:30">
      <c r="A5" s="8" t="s">
        <v>108</v>
      </c>
      <c r="B5" s="499">
        <v>16.793289999999999</v>
      </c>
      <c r="C5" s="499">
        <v>17.623494897343704</v>
      </c>
      <c r="D5" s="499">
        <v>9.8648633176165994</v>
      </c>
      <c r="E5" s="499">
        <v>11.583962442535986</v>
      </c>
      <c r="F5" s="499">
        <v>8.9444165519180583</v>
      </c>
      <c r="G5" s="499">
        <v>8.514237577241957</v>
      </c>
      <c r="H5" s="499">
        <v>4.0205885155764705</v>
      </c>
      <c r="I5" s="499">
        <v>4.3626598302922321</v>
      </c>
      <c r="J5" s="204">
        <v>586310</v>
      </c>
      <c r="K5" s="204">
        <v>723401.91003656387</v>
      </c>
      <c r="L5" s="204">
        <v>339511.83506345749</v>
      </c>
      <c r="M5" s="204">
        <v>342178.77906799316</v>
      </c>
      <c r="N5" s="204">
        <v>256797.54720878601</v>
      </c>
      <c r="O5" s="204">
        <v>237723.43722343445</v>
      </c>
      <c r="P5" s="204">
        <v>108425.79796504974</v>
      </c>
      <c r="Q5" s="204">
        <v>121799.4846944809</v>
      </c>
      <c r="R5" s="204">
        <v>3491335</v>
      </c>
      <c r="S5" s="204">
        <v>4104758.5297374725</v>
      </c>
      <c r="T5" s="204">
        <v>3441627.3609910011</v>
      </c>
      <c r="U5" s="204">
        <v>2953900.9709796906</v>
      </c>
      <c r="V5" s="204">
        <v>2871037.4312086105</v>
      </c>
      <c r="W5" s="204">
        <v>2792069.5783596039</v>
      </c>
      <c r="X5" s="204">
        <v>2696764.3553919792</v>
      </c>
      <c r="Y5" s="204">
        <v>2791862.9788360596</v>
      </c>
    </row>
    <row r="6" spans="1:30">
      <c r="A6" s="19" t="s">
        <v>109</v>
      </c>
      <c r="B6" s="202">
        <v>16.34384</v>
      </c>
      <c r="C6" s="202">
        <v>17.067624202187577</v>
      </c>
      <c r="D6" s="202">
        <v>9.0711217753909086</v>
      </c>
      <c r="E6" s="202">
        <v>10.29754225127291</v>
      </c>
      <c r="F6" s="202">
        <v>8.4551131270731332</v>
      </c>
      <c r="G6" s="202">
        <v>8.3338108207609753</v>
      </c>
      <c r="H6" s="202">
        <v>3.6183103076635725</v>
      </c>
      <c r="I6" s="202">
        <v>3.9629210447803391</v>
      </c>
      <c r="J6" s="198">
        <v>484067</v>
      </c>
      <c r="K6" s="198">
        <v>581692.5207362175</v>
      </c>
      <c r="L6" s="198">
        <v>264926.32703828812</v>
      </c>
      <c r="M6" s="198">
        <v>253638.51508045197</v>
      </c>
      <c r="N6" s="198">
        <v>205235.10494995117</v>
      </c>
      <c r="O6" s="198">
        <v>199712.91664886475</v>
      </c>
      <c r="P6" s="198">
        <v>83599.194797515869</v>
      </c>
      <c r="Q6" s="198">
        <v>94396.892537117004</v>
      </c>
      <c r="R6" s="198">
        <v>2961771</v>
      </c>
      <c r="S6" s="198">
        <v>3408163.3966469765</v>
      </c>
      <c r="T6" s="198">
        <v>2920546.4726204872</v>
      </c>
      <c r="U6" s="198">
        <v>2463097.5905838013</v>
      </c>
      <c r="V6" s="198">
        <v>2427349.0119581223</v>
      </c>
      <c r="W6" s="198">
        <v>2396417.688668251</v>
      </c>
      <c r="X6" s="198">
        <v>2310448.4604444504</v>
      </c>
      <c r="Y6" s="198">
        <v>2382002.8577518463</v>
      </c>
    </row>
    <row r="7" spans="1:30">
      <c r="A7" s="19" t="s">
        <v>110</v>
      </c>
      <c r="B7" s="202">
        <v>19.307009999999998</v>
      </c>
      <c r="C7" s="202">
        <v>20.343149495122386</v>
      </c>
      <c r="D7" s="202">
        <v>14.313614198825777</v>
      </c>
      <c r="E7" s="202">
        <v>18.039864337552711</v>
      </c>
      <c r="F7" s="202">
        <v>11.621318028975825</v>
      </c>
      <c r="G7" s="202">
        <v>9.6070615520683162</v>
      </c>
      <c r="H7" s="202">
        <v>6.4265031525316694</v>
      </c>
      <c r="I7" s="202">
        <v>6.685840058036173</v>
      </c>
      <c r="J7" s="198">
        <v>102243</v>
      </c>
      <c r="K7" s="198">
        <v>141709.38930034637</v>
      </c>
      <c r="L7" s="198">
        <v>74585.508025169373</v>
      </c>
      <c r="M7" s="198">
        <v>88540.263987541199</v>
      </c>
      <c r="N7" s="198">
        <v>51562.442258834839</v>
      </c>
      <c r="O7" s="198">
        <v>38010.520574569702</v>
      </c>
      <c r="P7" s="198">
        <v>24826.603167533875</v>
      </c>
      <c r="Q7" s="198">
        <v>27402.592157363892</v>
      </c>
      <c r="R7" s="198">
        <v>529564</v>
      </c>
      <c r="S7" s="198">
        <v>696595.13309049606</v>
      </c>
      <c r="T7" s="198">
        <v>521080.88837051392</v>
      </c>
      <c r="U7" s="198">
        <v>490803.38039588928</v>
      </c>
      <c r="V7" s="198">
        <v>443688.41925048828</v>
      </c>
      <c r="W7" s="198">
        <v>395651.88969135284</v>
      </c>
      <c r="X7" s="198">
        <v>386315.89494752884</v>
      </c>
      <c r="Y7" s="198">
        <v>409860.12108421326</v>
      </c>
    </row>
    <row r="8" spans="1:30">
      <c r="A8" s="19" t="s">
        <v>111</v>
      </c>
      <c r="B8" s="202">
        <v>36.717379999999999</v>
      </c>
      <c r="C8" s="202">
        <v>31.778877048874669</v>
      </c>
      <c r="D8" s="202">
        <v>23.183593069873005</v>
      </c>
      <c r="E8" s="202">
        <v>24.143560158214715</v>
      </c>
      <c r="F8" s="202">
        <v>22.530896195256883</v>
      </c>
      <c r="G8" s="202">
        <v>17.471794215600735</v>
      </c>
      <c r="H8" s="202">
        <v>13.296955770608516</v>
      </c>
      <c r="I8" s="202">
        <v>10.189713711531219</v>
      </c>
      <c r="J8" s="198">
        <v>92031</v>
      </c>
      <c r="K8" s="198">
        <v>117485.80579948425</v>
      </c>
      <c r="L8" s="198">
        <v>91654.749856948853</v>
      </c>
      <c r="M8" s="198">
        <v>112823.96864891052</v>
      </c>
      <c r="N8" s="198">
        <v>88434.478719711304</v>
      </c>
      <c r="O8" s="198">
        <v>72559.378103256226</v>
      </c>
      <c r="P8" s="198">
        <v>61127.306979179382</v>
      </c>
      <c r="Q8" s="198">
        <v>58137.427982330322</v>
      </c>
      <c r="R8" s="198">
        <v>250647</v>
      </c>
      <c r="S8" s="198">
        <v>369697.78893947601</v>
      </c>
      <c r="T8" s="198">
        <v>395343.16178131104</v>
      </c>
      <c r="U8" s="198">
        <v>467304.60590553284</v>
      </c>
      <c r="V8" s="198">
        <v>392503.15634727478</v>
      </c>
      <c r="W8" s="198">
        <v>415294.37222003937</v>
      </c>
      <c r="X8" s="198">
        <v>459709.03441143036</v>
      </c>
      <c r="Y8" s="198">
        <v>570550.1609582901</v>
      </c>
    </row>
    <row r="9" spans="1:30">
      <c r="A9" s="19" t="s">
        <v>112</v>
      </c>
      <c r="B9" s="202">
        <v>6.8148140000000001</v>
      </c>
      <c r="C9" s="202">
        <v>4.3511069063339223</v>
      </c>
      <c r="D9" s="202">
        <v>3.5379941878875458</v>
      </c>
      <c r="E9" s="202">
        <v>3.3274592259591964</v>
      </c>
      <c r="F9" s="202">
        <v>2.3536106799762728</v>
      </c>
      <c r="G9" s="202">
        <v>2.3434829907037797</v>
      </c>
      <c r="H9" s="202">
        <v>1.277067096986878</v>
      </c>
      <c r="I9" s="202">
        <v>1.1859200272570802</v>
      </c>
      <c r="J9" s="198">
        <v>268515</v>
      </c>
      <c r="K9" s="198">
        <v>167964.40444469452</v>
      </c>
      <c r="L9" s="198">
        <v>147378.87130594254</v>
      </c>
      <c r="M9" s="198">
        <v>135700.20310306549</v>
      </c>
      <c r="N9" s="198">
        <v>102032.13002681732</v>
      </c>
      <c r="O9" s="198">
        <v>96225.077842235565</v>
      </c>
      <c r="P9" s="198">
        <v>58681.865186691284</v>
      </c>
      <c r="Q9" s="198">
        <v>54613.031395435333</v>
      </c>
      <c r="R9" s="198">
        <v>3940166</v>
      </c>
      <c r="S9" s="198">
        <v>3860268.3882620335</v>
      </c>
      <c r="T9" s="198">
        <v>4165605.2406897545</v>
      </c>
      <c r="U9" s="198">
        <v>4078192.8158397675</v>
      </c>
      <c r="V9" s="198">
        <v>4335132.0120558739</v>
      </c>
      <c r="W9" s="198">
        <v>4106071.1011748314</v>
      </c>
      <c r="X9" s="198">
        <v>4595049.4946699142</v>
      </c>
      <c r="Y9" s="198">
        <v>4605119.2441492081</v>
      </c>
    </row>
    <row r="10" spans="1:30">
      <c r="A10" s="19" t="s">
        <v>113</v>
      </c>
      <c r="B10" s="202">
        <v>1.2484230000000001</v>
      </c>
      <c r="C10" s="202">
        <v>0.60831377335101255</v>
      </c>
      <c r="D10" s="202">
        <v>0.62421823558120559</v>
      </c>
      <c r="E10" s="202">
        <v>0.68372540786966518</v>
      </c>
      <c r="F10" s="202">
        <v>0.31550255930903237</v>
      </c>
      <c r="G10" s="202">
        <v>0.24674053380151478</v>
      </c>
      <c r="H10" s="202">
        <v>7.1446967584435778E-2</v>
      </c>
      <c r="I10" s="202">
        <v>0.12154205337380708</v>
      </c>
      <c r="J10" s="198">
        <v>28980</v>
      </c>
      <c r="K10" s="198">
        <v>14070.590279102325</v>
      </c>
      <c r="L10" s="198">
        <v>15449.317060470581</v>
      </c>
      <c r="M10" s="198">
        <v>17867.917608261108</v>
      </c>
      <c r="N10" s="198">
        <v>8306.3691558837891</v>
      </c>
      <c r="O10" s="198">
        <v>6998.4967842102051</v>
      </c>
      <c r="P10" s="198">
        <v>2132.0176048278809</v>
      </c>
      <c r="Q10" s="198">
        <v>3650.3971042633057</v>
      </c>
      <c r="R10" s="198">
        <v>2321329</v>
      </c>
      <c r="S10" s="198">
        <v>2313048.116861105</v>
      </c>
      <c r="T10" s="198">
        <v>2474986.4998874664</v>
      </c>
      <c r="U10" s="198">
        <v>2613317.7738609314</v>
      </c>
      <c r="V10" s="198">
        <v>2632742.2427492142</v>
      </c>
      <c r="W10" s="198">
        <v>2836379.0401134491</v>
      </c>
      <c r="X10" s="198">
        <v>2984056.1144995689</v>
      </c>
      <c r="Y10" s="198">
        <v>3003402.5285358429</v>
      </c>
    </row>
    <row r="11" spans="1:30">
      <c r="A11" s="19" t="s">
        <v>114</v>
      </c>
      <c r="B11" s="202">
        <v>27.207909999999998</v>
      </c>
      <c r="C11" s="202">
        <v>22.134757411941443</v>
      </c>
      <c r="D11" s="202">
        <v>16.585435936509555</v>
      </c>
      <c r="E11" s="202">
        <v>15.351419887338791</v>
      </c>
      <c r="F11" s="202">
        <v>16.022731004311119</v>
      </c>
      <c r="G11" s="202">
        <v>13.421962112864025</v>
      </c>
      <c r="H11" s="202">
        <v>10.128574733186534</v>
      </c>
      <c r="I11" s="202">
        <v>7.3202068937426095</v>
      </c>
      <c r="J11" s="198">
        <v>179379</v>
      </c>
      <c r="K11" s="198">
        <v>147709.72429847717</v>
      </c>
      <c r="L11" s="198">
        <v>110217.87107753754</v>
      </c>
      <c r="M11" s="198">
        <v>115855.8898191452</v>
      </c>
      <c r="N11" s="198">
        <v>113045.47017335892</v>
      </c>
      <c r="O11" s="198">
        <v>100918.64875984192</v>
      </c>
      <c r="P11" s="198">
        <v>69356.471187114716</v>
      </c>
      <c r="Q11" s="198">
        <v>34944.106624603271</v>
      </c>
      <c r="R11" s="198">
        <v>659290</v>
      </c>
      <c r="S11" s="198">
        <v>667320.27620410919</v>
      </c>
      <c r="T11" s="198">
        <v>664546.12046051025</v>
      </c>
      <c r="U11" s="198">
        <v>754691.68760538101</v>
      </c>
      <c r="V11" s="198">
        <v>705531.84811592102</v>
      </c>
      <c r="W11" s="198">
        <v>751891.92095184326</v>
      </c>
      <c r="X11" s="198">
        <v>684760.42300271988</v>
      </c>
      <c r="Y11" s="198">
        <v>477365.01347351074</v>
      </c>
    </row>
    <row r="12" spans="1:30">
      <c r="A12" s="19" t="s">
        <v>115</v>
      </c>
      <c r="B12" s="202">
        <v>22.370629999999998</v>
      </c>
      <c r="C12" s="202">
        <v>13.901881194747325</v>
      </c>
      <c r="D12" s="202">
        <v>11.858996999114892</v>
      </c>
      <c r="E12" s="202">
        <v>9.2344120851330462</v>
      </c>
      <c r="F12" s="202">
        <v>8.9466944729625819</v>
      </c>
      <c r="G12" s="202">
        <v>7.8910183271293084</v>
      </c>
      <c r="H12" s="202">
        <v>6.3537721444159452</v>
      </c>
      <c r="I12" s="202">
        <v>4.3582004373464782</v>
      </c>
      <c r="J12" s="198">
        <v>62840</v>
      </c>
      <c r="K12" s="198">
        <v>53486.635322570801</v>
      </c>
      <c r="L12" s="198">
        <v>53420.720189094543</v>
      </c>
      <c r="M12" s="198">
        <v>51450.962711334229</v>
      </c>
      <c r="N12" s="198">
        <v>68920.948930740356</v>
      </c>
      <c r="O12" s="198">
        <v>60307.386333465576</v>
      </c>
      <c r="P12" s="198">
        <v>44591.549517631531</v>
      </c>
      <c r="Q12" s="198">
        <v>32413.087692260742</v>
      </c>
      <c r="R12" s="198">
        <v>280904</v>
      </c>
      <c r="S12" s="198">
        <v>384743.86720252037</v>
      </c>
      <c r="T12" s="198">
        <v>450465.75349569321</v>
      </c>
      <c r="U12" s="198">
        <v>557165.54813671112</v>
      </c>
      <c r="V12" s="198">
        <v>770350.98425483704</v>
      </c>
      <c r="W12" s="198">
        <v>764253.53273010254</v>
      </c>
      <c r="X12" s="198">
        <v>701812.22278833389</v>
      </c>
      <c r="Y12" s="198">
        <v>743726.41089439392</v>
      </c>
    </row>
    <row r="13" spans="1:30">
      <c r="A13" s="19" t="s">
        <v>116</v>
      </c>
      <c r="B13" s="202">
        <v>7.9871980000000002</v>
      </c>
      <c r="C13" s="202">
        <v>5.5482776458821128</v>
      </c>
      <c r="D13" s="202">
        <v>2.475708490387396</v>
      </c>
      <c r="E13" s="202">
        <v>2.5019053298307274</v>
      </c>
      <c r="F13" s="202">
        <v>1.9061489179680609</v>
      </c>
      <c r="G13" s="202">
        <v>2.0299224162016105</v>
      </c>
      <c r="H13" s="202">
        <v>0.93435489498822555</v>
      </c>
      <c r="I13" s="202">
        <v>0.7864506584572728</v>
      </c>
      <c r="J13" s="198">
        <v>300014</v>
      </c>
      <c r="K13" s="198">
        <v>219459.96423244476</v>
      </c>
      <c r="L13" s="198">
        <v>88797.405333042145</v>
      </c>
      <c r="M13" s="198">
        <v>97749.596077442169</v>
      </c>
      <c r="N13" s="198">
        <v>82261.217839241028</v>
      </c>
      <c r="O13" s="198">
        <v>83903.285666465759</v>
      </c>
      <c r="P13" s="198">
        <v>43463.343635559082</v>
      </c>
      <c r="Q13" s="198">
        <v>39920.619178771973</v>
      </c>
      <c r="R13" s="198">
        <v>3756186</v>
      </c>
      <c r="S13" s="198">
        <v>3955461.1041378975</v>
      </c>
      <c r="T13" s="198">
        <v>3586747.2151031494</v>
      </c>
      <c r="U13" s="198">
        <v>3907006.1889214516</v>
      </c>
      <c r="V13" s="198">
        <v>4315571.4154238701</v>
      </c>
      <c r="W13" s="198">
        <v>4133324.7515668869</v>
      </c>
      <c r="X13" s="198">
        <v>4651695.3963308334</v>
      </c>
      <c r="Y13" s="198">
        <v>5076048.7958750725</v>
      </c>
    </row>
    <row r="14" spans="1:30">
      <c r="A14" s="19" t="s">
        <v>117</v>
      </c>
      <c r="B14" s="202">
        <v>12.870139999999999</v>
      </c>
      <c r="C14" s="202">
        <v>6.1200225901055214</v>
      </c>
      <c r="D14" s="202">
        <v>5.574604851308834</v>
      </c>
      <c r="E14" s="202">
        <v>5.5173448443796387</v>
      </c>
      <c r="F14" s="202">
        <v>4.5818106440010631</v>
      </c>
      <c r="G14" s="202">
        <v>4.0442535857365245</v>
      </c>
      <c r="H14" s="202">
        <v>2.4120357345439496</v>
      </c>
      <c r="I14" s="202">
        <v>1.7310171462149115</v>
      </c>
      <c r="J14" s="198">
        <v>316634</v>
      </c>
      <c r="K14" s="198">
        <v>153606.76312875748</v>
      </c>
      <c r="L14" s="198">
        <v>206998.4252948761</v>
      </c>
      <c r="M14" s="198">
        <v>193376.54206991196</v>
      </c>
      <c r="N14" s="198">
        <v>165134.71549224854</v>
      </c>
      <c r="O14" s="198">
        <v>137361.94986248016</v>
      </c>
      <c r="P14" s="198">
        <v>85555.176688194275</v>
      </c>
      <c r="Q14" s="198">
        <v>67843.464639663696</v>
      </c>
      <c r="R14" s="198">
        <v>2460221</v>
      </c>
      <c r="S14" s="198">
        <v>2509905.1656622887</v>
      </c>
      <c r="T14" s="198">
        <v>3713239.4280157089</v>
      </c>
      <c r="U14" s="198">
        <v>3504884.0977721214</v>
      </c>
      <c r="V14" s="198">
        <v>3604136.6246433258</v>
      </c>
      <c r="W14" s="198">
        <v>3396472.2278280258</v>
      </c>
      <c r="X14" s="198">
        <v>3547011.160030365</v>
      </c>
      <c r="Y14" s="198">
        <v>3919283.2253575325</v>
      </c>
    </row>
    <row r="15" spans="1:30">
      <c r="A15" s="127" t="s">
        <v>118</v>
      </c>
      <c r="B15" s="500">
        <v>15.55</v>
      </c>
      <c r="C15" s="500">
        <v>11.849347732691157</v>
      </c>
      <c r="D15" s="500">
        <v>8.2291314832274089</v>
      </c>
      <c r="E15" s="500">
        <v>8.6236263347751265</v>
      </c>
      <c r="F15" s="500">
        <v>7.1691199167796755</v>
      </c>
      <c r="G15" s="500">
        <v>6.3730397534712679</v>
      </c>
      <c r="H15" s="500">
        <v>3.6879635336169994</v>
      </c>
      <c r="I15" s="500">
        <v>3.514996138608482</v>
      </c>
      <c r="J15" s="430">
        <v>650918</v>
      </c>
      <c r="K15" s="430">
        <v>514046.69563484192</v>
      </c>
      <c r="L15" s="430">
        <v>399576.69642734528</v>
      </c>
      <c r="M15" s="430">
        <v>471028.60503005981</v>
      </c>
      <c r="N15" s="430">
        <v>432221.71208190918</v>
      </c>
      <c r="O15" s="430">
        <v>404970.0711145401</v>
      </c>
      <c r="P15" s="430">
        <v>226091.11040496826</v>
      </c>
      <c r="Q15" s="430">
        <v>258717.45079898834</v>
      </c>
      <c r="R15" s="430">
        <v>4185968</v>
      </c>
      <c r="S15" s="430">
        <v>4338185.5881960392</v>
      </c>
      <c r="T15" s="430">
        <v>4855636.3115811348</v>
      </c>
      <c r="U15" s="430">
        <v>5462071.1374125481</v>
      </c>
      <c r="V15" s="430">
        <v>6028936.8443994522</v>
      </c>
      <c r="W15" s="430">
        <v>6354425.623878479</v>
      </c>
      <c r="X15" s="430">
        <v>6130513.7196741104</v>
      </c>
      <c r="Y15" s="430">
        <v>7360390.7542672157</v>
      </c>
    </row>
    <row r="16" spans="1:30">
      <c r="A16" s="45" t="s">
        <v>5</v>
      </c>
      <c r="B16" s="501">
        <v>11.644410000000001</v>
      </c>
      <c r="C16" s="501">
        <v>9.3818424841525943</v>
      </c>
      <c r="D16" s="501">
        <v>6.1183840018652838</v>
      </c>
      <c r="E16" s="501">
        <v>6.329733356856206</v>
      </c>
      <c r="F16" s="501">
        <v>5.133916193449144</v>
      </c>
      <c r="G16" s="501">
        <v>4.7004272795184034</v>
      </c>
      <c r="H16" s="501">
        <v>2.6441904082080683</v>
      </c>
      <c r="I16" s="501">
        <v>2.3540877687626018</v>
      </c>
      <c r="J16" s="432">
        <v>2485621</v>
      </c>
      <c r="K16" s="432">
        <v>2111232.4931769371</v>
      </c>
      <c r="L16" s="432">
        <v>1453005.8916087151</v>
      </c>
      <c r="M16" s="432">
        <v>1538032.4641361237</v>
      </c>
      <c r="N16" s="432">
        <v>1317154.5896286964</v>
      </c>
      <c r="O16" s="432">
        <v>1200967.73168993</v>
      </c>
      <c r="P16" s="432">
        <v>699424.63916921616</v>
      </c>
      <c r="Q16" s="432">
        <v>672039.07011079788</v>
      </c>
      <c r="R16" s="432">
        <v>21346046</v>
      </c>
      <c r="S16" s="432">
        <v>22503388.825202942</v>
      </c>
      <c r="T16" s="432">
        <v>23748197.09200573</v>
      </c>
      <c r="U16" s="432">
        <v>24298534.826434135</v>
      </c>
      <c r="V16" s="432">
        <v>25655942.55919838</v>
      </c>
      <c r="W16" s="432">
        <v>25550182.148823261</v>
      </c>
      <c r="X16" s="432">
        <v>26451371.920799255</v>
      </c>
      <c r="Y16" s="432">
        <v>28547749.112347126</v>
      </c>
    </row>
    <row r="17" spans="1:11">
      <c r="A17" s="1" t="s">
        <v>231</v>
      </c>
    </row>
    <row r="20" spans="1:11">
      <c r="K20" s="173"/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30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1.25"/>
  <cols>
    <col min="1" max="1" width="43.42578125" style="132" bestFit="1" customWidth="1"/>
    <col min="2" max="2" width="7.5703125" style="132" bestFit="1" customWidth="1"/>
    <col min="3" max="10" width="9.140625" style="132"/>
    <col min="11" max="11" width="7.5703125" style="132" customWidth="1"/>
    <col min="12" max="12" width="7.85546875" style="132" customWidth="1"/>
    <col min="13" max="16384" width="9.140625" style="132"/>
  </cols>
  <sheetData>
    <row r="1" spans="1:16">
      <c r="A1" s="270" t="s">
        <v>486</v>
      </c>
    </row>
    <row r="2" spans="1:16">
      <c r="P2" s="462" t="s">
        <v>88</v>
      </c>
    </row>
    <row r="3" spans="1:16">
      <c r="A3" s="156" t="s">
        <v>311</v>
      </c>
      <c r="B3" s="148">
        <v>2554</v>
      </c>
      <c r="C3" s="148">
        <v>2555</v>
      </c>
      <c r="D3" s="148">
        <v>2556</v>
      </c>
      <c r="E3" s="148">
        <v>2557</v>
      </c>
      <c r="F3" s="148">
        <v>2558</v>
      </c>
      <c r="G3" s="148">
        <v>2559</v>
      </c>
      <c r="H3" s="148">
        <v>2560</v>
      </c>
      <c r="I3" s="148">
        <v>2561</v>
      </c>
      <c r="J3" s="148">
        <v>2562</v>
      </c>
      <c r="K3" s="148">
        <v>2563</v>
      </c>
      <c r="L3" s="148">
        <v>2564</v>
      </c>
      <c r="M3" s="148">
        <v>2565</v>
      </c>
      <c r="N3" s="148">
        <v>2566</v>
      </c>
      <c r="O3" s="148">
        <v>2567</v>
      </c>
      <c r="P3" s="148">
        <v>2568</v>
      </c>
    </row>
    <row r="4" spans="1:16">
      <c r="A4" s="8" t="s">
        <v>312</v>
      </c>
      <c r="B4" s="149">
        <v>20.72</v>
      </c>
      <c r="C4" s="149">
        <v>21.948963165283203</v>
      </c>
      <c r="D4" s="149">
        <v>19.510480880737305</v>
      </c>
      <c r="E4" s="205">
        <v>18.873874664306641</v>
      </c>
      <c r="F4" s="149">
        <v>12.487330436706543</v>
      </c>
      <c r="G4" s="149">
        <v>15.662693977355957</v>
      </c>
      <c r="H4" s="149">
        <v>13.987348556518555</v>
      </c>
      <c r="I4" s="149">
        <v>14.618413925170898</v>
      </c>
      <c r="J4" s="149">
        <v>11.082865715026855</v>
      </c>
      <c r="K4" s="149">
        <v>11.829536437988281</v>
      </c>
      <c r="L4" s="149">
        <v>10.614921569824219</v>
      </c>
      <c r="M4" s="149">
        <v>10.194440841674805</v>
      </c>
      <c r="N4" s="149">
        <v>6.0159034729003906</v>
      </c>
      <c r="O4" s="149">
        <v>8.7233438491821289</v>
      </c>
      <c r="P4" s="149">
        <v>6.0451974868774414</v>
      </c>
    </row>
    <row r="5" spans="1:16">
      <c r="A5" s="19" t="s">
        <v>313</v>
      </c>
      <c r="B5" s="149">
        <v>8.67</v>
      </c>
      <c r="C5" s="149">
        <v>2.4767417907714844</v>
      </c>
      <c r="D5" s="149">
        <v>0.27122020721435547</v>
      </c>
      <c r="E5" s="205">
        <v>3.8196451663970947</v>
      </c>
      <c r="F5" s="149">
        <v>1.8731334209442139</v>
      </c>
      <c r="G5" s="149">
        <v>4.0341634750366211</v>
      </c>
      <c r="H5" s="149">
        <v>0.67370688915252686</v>
      </c>
      <c r="I5" s="149">
        <v>0.26883780956268311</v>
      </c>
      <c r="J5" s="149">
        <v>8.0982341766357422</v>
      </c>
      <c r="K5" s="149">
        <v>0.4383489191532135</v>
      </c>
      <c r="L5" s="149">
        <v>1.3210339546203613</v>
      </c>
      <c r="M5" s="149">
        <v>2.7557551860809326</v>
      </c>
      <c r="N5" s="149">
        <v>4.4725265502929688</v>
      </c>
      <c r="O5" s="149">
        <v>2.0372755527496338</v>
      </c>
      <c r="P5" s="149">
        <v>0</v>
      </c>
    </row>
    <row r="6" spans="1:16">
      <c r="A6" s="19" t="s">
        <v>314</v>
      </c>
      <c r="B6" s="149">
        <v>8.51</v>
      </c>
      <c r="C6" s="149">
        <v>6.2187380790710449</v>
      </c>
      <c r="D6" s="149">
        <v>4.9347004890441895</v>
      </c>
      <c r="E6" s="205">
        <v>5.0105137825012207</v>
      </c>
      <c r="F6" s="149">
        <v>3.673964262008667</v>
      </c>
      <c r="G6" s="149">
        <v>3.4022138118743896</v>
      </c>
      <c r="H6" s="149">
        <v>2.9749948978424072</v>
      </c>
      <c r="I6" s="149">
        <v>3.4319920539855957</v>
      </c>
      <c r="J6" s="149">
        <v>2.2206835746765137</v>
      </c>
      <c r="K6" s="149">
        <v>2.1451160907745361</v>
      </c>
      <c r="L6" s="149">
        <v>2.6115343570709229</v>
      </c>
      <c r="M6" s="149">
        <v>1.8997781276702881</v>
      </c>
      <c r="N6" s="149">
        <v>1.8768357038497925</v>
      </c>
      <c r="O6" s="149">
        <v>1.6369853019714355</v>
      </c>
      <c r="P6" s="149">
        <v>1.3020923137664795</v>
      </c>
    </row>
    <row r="7" spans="1:16">
      <c r="A7" s="19" t="s">
        <v>315</v>
      </c>
      <c r="B7" s="149">
        <v>1.54</v>
      </c>
      <c r="C7" s="149">
        <v>2.7566344738006592</v>
      </c>
      <c r="D7" s="149">
        <v>2.5845975875854492</v>
      </c>
      <c r="E7" s="205">
        <v>3.1857059001922607</v>
      </c>
      <c r="F7" s="149">
        <v>2.6866357326507568</v>
      </c>
      <c r="G7" s="149">
        <v>0.38923051953315735</v>
      </c>
      <c r="H7" s="149">
        <v>0.83226495981216431</v>
      </c>
      <c r="I7" s="149">
        <v>1.2017104625701904</v>
      </c>
      <c r="J7" s="149">
        <v>2.7577388286590576</v>
      </c>
      <c r="K7" s="149">
        <v>0.2160031646490097</v>
      </c>
      <c r="L7" s="149">
        <v>0.12820595502853394</v>
      </c>
      <c r="M7" s="149">
        <v>0.560616135597229</v>
      </c>
      <c r="N7" s="149">
        <v>1.0434528589248657</v>
      </c>
      <c r="O7" s="149">
        <v>0.56790834665298462</v>
      </c>
      <c r="P7" s="149">
        <v>2.7769122123718262</v>
      </c>
    </row>
    <row r="8" spans="1:16">
      <c r="A8" s="19" t="s">
        <v>316</v>
      </c>
      <c r="B8" s="149">
        <v>10.19</v>
      </c>
      <c r="C8" s="149">
        <v>3.4569845199584961</v>
      </c>
      <c r="D8" s="149">
        <v>2.3044130802154541</v>
      </c>
      <c r="E8" s="205">
        <v>10.075104713439941</v>
      </c>
      <c r="F8" s="149">
        <v>3.8276972770690918</v>
      </c>
      <c r="G8" s="149">
        <v>1.9887135028839111</v>
      </c>
      <c r="H8" s="149">
        <v>6.5491056442260742</v>
      </c>
      <c r="I8" s="149">
        <v>11.723635673522949</v>
      </c>
      <c r="J8" s="149">
        <v>3.3754229545593262</v>
      </c>
      <c r="K8" s="149">
        <v>1.2891899347305298</v>
      </c>
      <c r="L8" s="149">
        <v>1.0590826272964478</v>
      </c>
      <c r="M8" s="149">
        <v>3.8008089065551758</v>
      </c>
      <c r="N8" s="149">
        <v>0</v>
      </c>
      <c r="O8" s="149">
        <v>0</v>
      </c>
      <c r="P8" s="149">
        <v>0.12407626956701279</v>
      </c>
    </row>
    <row r="9" spans="1:16">
      <c r="A9" s="19" t="s">
        <v>317</v>
      </c>
      <c r="B9" s="149">
        <v>17.98</v>
      </c>
      <c r="C9" s="149">
        <v>13.727288246154785</v>
      </c>
      <c r="D9" s="149">
        <v>11.513385772705078</v>
      </c>
      <c r="E9" s="205">
        <v>12.315141677856445</v>
      </c>
      <c r="F9" s="149">
        <v>8.4638071060180664</v>
      </c>
      <c r="G9" s="149">
        <v>9.4208765029907227</v>
      </c>
      <c r="H9" s="149">
        <v>8.5914926528930664</v>
      </c>
      <c r="I9" s="149">
        <v>9.666569709777832</v>
      </c>
      <c r="J9" s="149">
        <v>7.8455467224121094</v>
      </c>
      <c r="K9" s="149">
        <v>7.9888529777526855</v>
      </c>
      <c r="L9" s="149">
        <v>5.7929940223693848</v>
      </c>
      <c r="M9" s="149">
        <v>5.1513876914978027</v>
      </c>
      <c r="N9" s="149">
        <v>3.4905176162719727</v>
      </c>
      <c r="O9" s="149">
        <v>4.3125319480895996</v>
      </c>
      <c r="P9" s="149">
        <v>2.5963821411132813</v>
      </c>
    </row>
    <row r="10" spans="1:16">
      <c r="A10" s="19" t="s">
        <v>318</v>
      </c>
      <c r="B10" s="149">
        <v>7.58</v>
      </c>
      <c r="C10" s="149">
        <v>5.1909284591674805</v>
      </c>
      <c r="D10" s="149">
        <v>4.4694595336914063</v>
      </c>
      <c r="E10" s="205">
        <v>3.4589884281158447</v>
      </c>
      <c r="F10" s="149">
        <v>3.1093184947967529</v>
      </c>
      <c r="G10" s="149">
        <v>3.1798031330108643</v>
      </c>
      <c r="H10" s="149">
        <v>3.2311930656433105</v>
      </c>
      <c r="I10" s="149">
        <v>2.8990957736968994</v>
      </c>
      <c r="J10" s="149">
        <v>2.54888916015625</v>
      </c>
      <c r="K10" s="149">
        <v>2.3217947483062744</v>
      </c>
      <c r="L10" s="149">
        <v>2.5913166999816895</v>
      </c>
      <c r="M10" s="149">
        <v>1.6737256050109863</v>
      </c>
      <c r="N10" s="149">
        <v>1.1714649200439453</v>
      </c>
      <c r="O10" s="149">
        <v>1.9153167009353638</v>
      </c>
      <c r="P10" s="149">
        <v>1.220348596572876</v>
      </c>
    </row>
    <row r="11" spans="1:16">
      <c r="A11" s="19" t="s">
        <v>319</v>
      </c>
      <c r="B11" s="149">
        <v>5.61</v>
      </c>
      <c r="C11" s="149">
        <v>3.3522682189941406</v>
      </c>
      <c r="D11" s="149">
        <v>2.3122706413269043</v>
      </c>
      <c r="E11" s="205">
        <v>2.2484972476959229</v>
      </c>
      <c r="F11" s="149">
        <v>1.3148994445800781</v>
      </c>
      <c r="G11" s="149">
        <v>1.8620405197143555</v>
      </c>
      <c r="H11" s="149">
        <v>1.8625167608261108</v>
      </c>
      <c r="I11" s="149">
        <v>1.0848979949951172</v>
      </c>
      <c r="J11" s="149">
        <v>1.0239951610565186</v>
      </c>
      <c r="K11" s="149">
        <v>0.94818931818008423</v>
      </c>
      <c r="L11" s="149">
        <v>0.79774761199951172</v>
      </c>
      <c r="M11" s="149">
        <v>0.73389899730682373</v>
      </c>
      <c r="N11" s="149">
        <v>0.56478643417358398</v>
      </c>
      <c r="O11" s="149">
        <v>0.6278882622718811</v>
      </c>
      <c r="P11" s="149">
        <v>0.43012255430221558</v>
      </c>
    </row>
    <row r="12" spans="1:16">
      <c r="A12" s="19" t="s">
        <v>320</v>
      </c>
      <c r="B12" s="149">
        <v>7.5</v>
      </c>
      <c r="C12" s="149">
        <v>4.2976903915405273</v>
      </c>
      <c r="D12" s="149">
        <v>3.1607658863067627</v>
      </c>
      <c r="E12" s="205">
        <v>3.3947227001190186</v>
      </c>
      <c r="F12" s="149">
        <v>3.256019115447998</v>
      </c>
      <c r="G12" s="149">
        <v>2.1864159107208252</v>
      </c>
      <c r="H12" s="149">
        <v>2.5457782745361328</v>
      </c>
      <c r="I12" s="149">
        <v>3.0232326984405518</v>
      </c>
      <c r="J12" s="149">
        <v>2.392859935760498</v>
      </c>
      <c r="K12" s="149">
        <v>2.7011420726776123</v>
      </c>
      <c r="L12" s="149">
        <v>2.4863822460174561</v>
      </c>
      <c r="M12" s="149">
        <v>2.0865983963012695</v>
      </c>
      <c r="N12" s="149">
        <v>1.318105936050415</v>
      </c>
      <c r="O12" s="149">
        <v>1.2600394487380981</v>
      </c>
      <c r="P12" s="149">
        <v>1.1331623792648315</v>
      </c>
    </row>
    <row r="13" spans="1:16">
      <c r="A13" s="19" t="s">
        <v>321</v>
      </c>
      <c r="B13" s="149">
        <v>1.24</v>
      </c>
      <c r="C13" s="149">
        <v>0.93774080276489258</v>
      </c>
      <c r="D13" s="149">
        <v>1.3992817401885986</v>
      </c>
      <c r="E13" s="205">
        <v>0.5289299488067627</v>
      </c>
      <c r="F13" s="149">
        <v>0.47921884059906006</v>
      </c>
      <c r="G13" s="149">
        <v>9.49864462018013E-2</v>
      </c>
      <c r="H13" s="149">
        <v>0.10474236309528351</v>
      </c>
      <c r="I13" s="149">
        <v>0.84392035007476807</v>
      </c>
      <c r="J13" s="149">
        <v>0.12114749848842621</v>
      </c>
      <c r="K13" s="149">
        <v>0.53915315866470337</v>
      </c>
      <c r="L13" s="149">
        <v>6.3191622495651245E-2</v>
      </c>
      <c r="M13" s="149">
        <v>0.30297735333442688</v>
      </c>
      <c r="N13" s="149">
        <v>0</v>
      </c>
      <c r="O13" s="149">
        <v>0</v>
      </c>
      <c r="P13" s="149">
        <v>0.1533634215593338</v>
      </c>
    </row>
    <row r="14" spans="1:16">
      <c r="A14" s="127" t="s">
        <v>322</v>
      </c>
      <c r="B14" s="149">
        <v>1.1000000000000001</v>
      </c>
      <c r="C14" s="149">
        <v>1.6937520503997803</v>
      </c>
      <c r="D14" s="149">
        <v>0.56484472751617432</v>
      </c>
      <c r="E14" s="205">
        <v>8.8475421071052551E-2</v>
      </c>
      <c r="F14" s="149">
        <v>0.1423451155424118</v>
      </c>
      <c r="G14" s="149">
        <v>0.45224133133888245</v>
      </c>
      <c r="H14" s="149">
        <v>0.68311595916748047</v>
      </c>
      <c r="I14" s="149">
        <v>0</v>
      </c>
      <c r="J14" s="149">
        <v>0.29716521501541138</v>
      </c>
      <c r="K14" s="149">
        <v>0.28431686758995056</v>
      </c>
      <c r="L14" s="149">
        <v>5.8530379086732864E-2</v>
      </c>
      <c r="M14" s="149">
        <v>0.22774572670459747</v>
      </c>
      <c r="N14" s="149">
        <v>0.10144628584384918</v>
      </c>
      <c r="O14" s="149">
        <v>0.14168508350849152</v>
      </c>
      <c r="P14" s="149">
        <v>8.4562830626964569E-2</v>
      </c>
    </row>
    <row r="15" spans="1:16">
      <c r="A15" s="8" t="s">
        <v>323</v>
      </c>
      <c r="B15" s="149">
        <v>4.8600000000000003</v>
      </c>
      <c r="C15" s="149">
        <v>1.8895350694656372</v>
      </c>
      <c r="D15" s="149">
        <v>2.5851507186889648</v>
      </c>
      <c r="E15" s="205">
        <v>1.1972674131393433</v>
      </c>
      <c r="F15" s="149">
        <v>1.6498242616653442</v>
      </c>
      <c r="G15" s="149">
        <v>0.5894920825958252</v>
      </c>
      <c r="H15" s="149">
        <v>0</v>
      </c>
      <c r="I15" s="149">
        <v>1.9241859912872314</v>
      </c>
      <c r="J15" s="149">
        <v>1.7881176471710205</v>
      </c>
      <c r="K15" s="149">
        <v>0.45617228746414185</v>
      </c>
      <c r="L15" s="149">
        <v>0</v>
      </c>
      <c r="M15" s="149">
        <v>1.2696856260299683</v>
      </c>
      <c r="N15" s="149">
        <v>0.36148488521575928</v>
      </c>
      <c r="O15" s="149">
        <v>1.1160930395126343</v>
      </c>
      <c r="P15" s="149">
        <v>0.19934606552124023</v>
      </c>
    </row>
    <row r="16" spans="1:16">
      <c r="A16" s="19" t="s">
        <v>324</v>
      </c>
      <c r="B16" s="149">
        <v>0.43</v>
      </c>
      <c r="C16" s="149">
        <v>0.79575884342193604</v>
      </c>
      <c r="D16" s="149">
        <v>0.55949056148529053</v>
      </c>
      <c r="E16" s="205">
        <v>0.69793564081192017</v>
      </c>
      <c r="F16" s="149">
        <v>1.6335617303848267</v>
      </c>
      <c r="G16" s="149">
        <v>0.20396967232227325</v>
      </c>
      <c r="H16" s="149">
        <v>0.82336235046386719</v>
      </c>
      <c r="I16" s="149">
        <v>0.62055599689483643</v>
      </c>
      <c r="J16" s="149">
        <v>0.36522236466407776</v>
      </c>
      <c r="K16" s="149">
        <v>8.5282802581787109E-2</v>
      </c>
      <c r="L16" s="149">
        <v>0.16496485471725464</v>
      </c>
      <c r="M16" s="149">
        <v>0.58311736583709717</v>
      </c>
      <c r="N16" s="149">
        <v>0.34785845875740051</v>
      </c>
      <c r="O16" s="149">
        <v>0.14785264432430267</v>
      </c>
      <c r="P16" s="149">
        <v>8.6379073560237885E-2</v>
      </c>
    </row>
    <row r="17" spans="1:16">
      <c r="A17" s="19" t="s">
        <v>325</v>
      </c>
      <c r="B17" s="149">
        <v>8.1</v>
      </c>
      <c r="C17" s="149">
        <v>4.7136635780334473</v>
      </c>
      <c r="D17" s="149">
        <v>3.5304670333862305</v>
      </c>
      <c r="E17" s="205">
        <v>1.5915806293487549</v>
      </c>
      <c r="F17" s="149">
        <v>2.0313301086425781</v>
      </c>
      <c r="G17" s="149">
        <v>0.98842066526412964</v>
      </c>
      <c r="H17" s="149">
        <v>2.1834499835968018</v>
      </c>
      <c r="I17" s="149">
        <v>2.3147802352905273</v>
      </c>
      <c r="J17" s="149">
        <v>1.3463109731674194</v>
      </c>
      <c r="K17" s="149">
        <v>0.59176129102706909</v>
      </c>
      <c r="L17" s="149">
        <v>1.4876617193222046</v>
      </c>
      <c r="M17" s="149">
        <v>0.99814730882644653</v>
      </c>
      <c r="N17" s="149">
        <v>0.608146071434021</v>
      </c>
      <c r="O17" s="149">
        <v>0.88879430294036865</v>
      </c>
      <c r="P17" s="149">
        <v>0.99276214838027954</v>
      </c>
    </row>
    <row r="18" spans="1:16">
      <c r="A18" s="19" t="s">
        <v>326</v>
      </c>
      <c r="B18" s="149">
        <v>3.36</v>
      </c>
      <c r="C18" s="149">
        <v>2.6157870292663574</v>
      </c>
      <c r="D18" s="149">
        <v>2.3246455192565918</v>
      </c>
      <c r="E18" s="205">
        <v>2.2378532886505127</v>
      </c>
      <c r="F18" s="149">
        <v>1.5714515447616577</v>
      </c>
      <c r="G18" s="149">
        <v>2.0427420139312744</v>
      </c>
      <c r="H18" s="149">
        <v>1.5243031978607178</v>
      </c>
      <c r="I18" s="149">
        <v>1.2129745483398438</v>
      </c>
      <c r="J18" s="149">
        <v>1.0779933929443359</v>
      </c>
      <c r="K18" s="149">
        <v>1.3225538730621338</v>
      </c>
      <c r="L18" s="149">
        <v>0.95057427883148193</v>
      </c>
      <c r="M18" s="149">
        <v>0.62576335668563843</v>
      </c>
      <c r="N18" s="149">
        <v>0.45621258020401001</v>
      </c>
      <c r="O18" s="149">
        <v>0.88242828845977783</v>
      </c>
      <c r="P18" s="149">
        <v>0.45246219635009766</v>
      </c>
    </row>
    <row r="19" spans="1:16">
      <c r="A19" s="19" t="s">
        <v>327</v>
      </c>
      <c r="B19" s="149">
        <v>1.63</v>
      </c>
      <c r="C19" s="149">
        <v>2.0907330513000488</v>
      </c>
      <c r="D19" s="149">
        <v>1.4085763692855835</v>
      </c>
      <c r="E19" s="205">
        <v>1.5165411233901978</v>
      </c>
      <c r="F19" s="149">
        <v>0.89793449640274048</v>
      </c>
      <c r="G19" s="149">
        <v>1.3114364147186279</v>
      </c>
      <c r="H19" s="149">
        <v>1.2752687931060791</v>
      </c>
      <c r="I19" s="149">
        <v>1.1633889675140381</v>
      </c>
      <c r="J19" s="149">
        <v>0.84373533725738525</v>
      </c>
      <c r="K19" s="149">
        <v>0.42510351538658142</v>
      </c>
      <c r="L19" s="149">
        <v>1.1462384462356567</v>
      </c>
      <c r="M19" s="149">
        <v>0.66504198312759399</v>
      </c>
      <c r="N19" s="149">
        <v>0.89094656705856323</v>
      </c>
      <c r="O19" s="149">
        <v>0.55577421188354492</v>
      </c>
      <c r="P19" s="149">
        <v>0.48363643884658813</v>
      </c>
    </row>
    <row r="20" spans="1:16">
      <c r="A20" s="19" t="s">
        <v>328</v>
      </c>
      <c r="B20" s="149">
        <v>3.49</v>
      </c>
      <c r="C20" s="149">
        <v>3.2201683521270752</v>
      </c>
      <c r="D20" s="149">
        <v>1.7596690654754639</v>
      </c>
      <c r="E20" s="205">
        <v>2.9065299034118652</v>
      </c>
      <c r="F20" s="149">
        <v>2.3445146083831787</v>
      </c>
      <c r="G20" s="149">
        <v>1.8532885313034058</v>
      </c>
      <c r="H20" s="149">
        <v>2.3386914730072021</v>
      </c>
      <c r="I20" s="149">
        <v>1.2190697193145752</v>
      </c>
      <c r="J20" s="149">
        <v>2.259852409362793</v>
      </c>
      <c r="K20" s="149">
        <v>1.4619126319885254</v>
      </c>
      <c r="L20" s="149">
        <v>0.95825290679931641</v>
      </c>
      <c r="M20" s="149">
        <v>0.44012373685836792</v>
      </c>
      <c r="N20" s="149">
        <v>0.44959640502929688</v>
      </c>
      <c r="O20" s="149">
        <v>0.69042539596557617</v>
      </c>
      <c r="P20" s="149">
        <v>0.78177529573440552</v>
      </c>
    </row>
    <row r="21" spans="1:16">
      <c r="A21" s="19" t="s">
        <v>329</v>
      </c>
      <c r="B21" s="149">
        <v>6.18</v>
      </c>
      <c r="C21" s="149">
        <v>4.2569780349731445</v>
      </c>
      <c r="D21" s="149">
        <v>6.8374862670898438</v>
      </c>
      <c r="E21" s="205">
        <v>0.81935399770736694</v>
      </c>
      <c r="F21" s="149">
        <v>3.6202592849731445</v>
      </c>
      <c r="G21" s="149">
        <v>4.0806117057800293</v>
      </c>
      <c r="H21" s="149">
        <v>3.0059163570404053</v>
      </c>
      <c r="I21" s="149">
        <v>2.4739334583282471</v>
      </c>
      <c r="J21" s="149">
        <v>3.253852367401123</v>
      </c>
      <c r="K21" s="149">
        <v>2.6310563087463379</v>
      </c>
      <c r="L21" s="149">
        <v>1.8093568086624146</v>
      </c>
      <c r="M21" s="149">
        <v>1.0099624395370483</v>
      </c>
      <c r="N21" s="149">
        <v>1.2069166898727417</v>
      </c>
      <c r="O21" s="149">
        <v>1.8025081157684326</v>
      </c>
      <c r="P21" s="149">
        <v>0.49505433440208435</v>
      </c>
    </row>
    <row r="22" spans="1:16">
      <c r="A22" s="19" t="s">
        <v>330</v>
      </c>
      <c r="B22" s="149">
        <v>10.91</v>
      </c>
      <c r="C22" s="149">
        <v>10.90704345703125</v>
      </c>
      <c r="D22" s="149">
        <v>6.53240966796875</v>
      </c>
      <c r="E22" s="205">
        <v>8.6755208969116211</v>
      </c>
      <c r="F22" s="149">
        <v>5.5898032188415527</v>
      </c>
      <c r="G22" s="149">
        <v>8.1270198822021484</v>
      </c>
      <c r="H22" s="149">
        <v>6.1676921844482422</v>
      </c>
      <c r="I22" s="149">
        <v>7.5391154289245605</v>
      </c>
      <c r="J22" s="149">
        <v>6.4247312545776367</v>
      </c>
      <c r="K22" s="149">
        <v>6.7517209053039551</v>
      </c>
      <c r="L22" s="149">
        <v>7.274256706237793</v>
      </c>
      <c r="M22" s="149">
        <v>6.0635581016540527</v>
      </c>
      <c r="N22" s="149">
        <v>4.8501367568969727</v>
      </c>
      <c r="O22" s="149">
        <v>5.0033478736877441</v>
      </c>
      <c r="P22" s="149">
        <v>3.4525206089019775</v>
      </c>
    </row>
    <row r="23" spans="1:16">
      <c r="A23" s="19" t="s">
        <v>331</v>
      </c>
      <c r="B23" s="149">
        <v>12.1</v>
      </c>
      <c r="C23" s="149">
        <v>11.29078483581543</v>
      </c>
      <c r="D23" s="149">
        <v>10.63068675994873</v>
      </c>
      <c r="E23" s="205">
        <v>8.1626510620117188</v>
      </c>
      <c r="F23" s="149">
        <v>6.903287410736084</v>
      </c>
      <c r="G23" s="149">
        <v>8.2052106857299805</v>
      </c>
      <c r="H23" s="149">
        <v>6.4148879051208496</v>
      </c>
      <c r="I23" s="149">
        <v>3.4899766445159912</v>
      </c>
      <c r="J23" s="149">
        <v>4.7103304862976074</v>
      </c>
      <c r="K23" s="149">
        <v>4.0245504379272461</v>
      </c>
      <c r="L23" s="149">
        <v>4.3020601272583008</v>
      </c>
      <c r="M23" s="149">
        <v>4.1292757987976074</v>
      </c>
      <c r="N23" s="149">
        <v>2.4697566032409668</v>
      </c>
      <c r="O23" s="149">
        <v>4.09246826171875</v>
      </c>
      <c r="P23" s="149">
        <v>2.335496187210083</v>
      </c>
    </row>
    <row r="24" spans="1:16">
      <c r="A24" s="127" t="s">
        <v>332</v>
      </c>
      <c r="B24" s="150">
        <v>0</v>
      </c>
      <c r="C24" s="150">
        <v>1.6250280141830444</v>
      </c>
      <c r="D24" s="150">
        <v>0</v>
      </c>
      <c r="E24" s="206">
        <v>0</v>
      </c>
      <c r="F24" s="150">
        <v>0</v>
      </c>
      <c r="G24" s="150">
        <v>0</v>
      </c>
      <c r="H24" s="150">
        <v>0</v>
      </c>
      <c r="I24" s="150">
        <v>26.043954849243164</v>
      </c>
      <c r="J24" s="150">
        <v>0</v>
      </c>
      <c r="K24" s="150">
        <v>0</v>
      </c>
      <c r="L24" s="150">
        <v>0</v>
      </c>
      <c r="M24" s="150">
        <v>0</v>
      </c>
      <c r="N24" s="150">
        <v>0</v>
      </c>
      <c r="O24" s="150">
        <v>0</v>
      </c>
      <c r="P24" s="150">
        <v>0</v>
      </c>
    </row>
    <row r="25" spans="1:16">
      <c r="A25" s="45" t="s">
        <v>5</v>
      </c>
      <c r="B25" s="151">
        <v>12.15</v>
      </c>
      <c r="C25" s="151">
        <v>11.86379337310791</v>
      </c>
      <c r="D25" s="151">
        <v>10.269670486450195</v>
      </c>
      <c r="E25" s="207">
        <v>9.6662673950195313</v>
      </c>
      <c r="F25" s="151">
        <v>6.5876555442810059</v>
      </c>
      <c r="G25" s="151">
        <v>7.6721129417419434</v>
      </c>
      <c r="H25" s="151">
        <v>6.9381232261657715</v>
      </c>
      <c r="I25" s="151">
        <v>7.2134056091308594</v>
      </c>
      <c r="J25" s="151">
        <v>5.4943757057189941</v>
      </c>
      <c r="K25" s="151">
        <v>5.7485041618347168</v>
      </c>
      <c r="L25" s="151">
        <v>5.325253963470459</v>
      </c>
      <c r="M25" s="151">
        <v>4.6122112274169922</v>
      </c>
      <c r="N25" s="151">
        <v>2.9197189807891846</v>
      </c>
      <c r="O25" s="151">
        <v>4.0130558013916016</v>
      </c>
      <c r="P25" s="151">
        <v>2.7078275680541992</v>
      </c>
    </row>
    <row r="26" spans="1:16">
      <c r="A26" s="1" t="s">
        <v>231</v>
      </c>
    </row>
    <row r="30" spans="1:16">
      <c r="H30" s="173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97148-3CD4-4406-85FB-74340DFE6F9B}">
  <dimension ref="A1:P39"/>
  <sheetViews>
    <sheetView zoomScaleNormal="100" workbookViewId="0">
      <pane xSplit="1" ySplit="4" topLeftCell="E5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26" style="132" bestFit="1" customWidth="1"/>
    <col min="2" max="3" width="12.140625" style="132" bestFit="1" customWidth="1"/>
    <col min="4" max="16384" width="9" style="132"/>
  </cols>
  <sheetData>
    <row r="1" spans="1:16">
      <c r="A1" s="24" t="s">
        <v>410</v>
      </c>
    </row>
    <row r="2" spans="1:16">
      <c r="A2" s="24"/>
    </row>
    <row r="3" spans="1:16">
      <c r="A3" s="132" t="s">
        <v>391</v>
      </c>
      <c r="P3" s="3" t="s">
        <v>88</v>
      </c>
    </row>
    <row r="4" spans="1:16">
      <c r="A4" s="156" t="s">
        <v>254</v>
      </c>
      <c r="B4" s="156">
        <v>2554</v>
      </c>
      <c r="C4" s="156">
        <v>2555</v>
      </c>
      <c r="D4" s="156">
        <v>2556</v>
      </c>
      <c r="E4" s="156">
        <v>2557</v>
      </c>
      <c r="F4" s="156">
        <v>2558</v>
      </c>
      <c r="G4" s="156">
        <v>2559</v>
      </c>
      <c r="H4" s="156">
        <v>2560</v>
      </c>
      <c r="I4" s="156">
        <v>2561</v>
      </c>
      <c r="J4" s="156">
        <v>2562</v>
      </c>
      <c r="K4" s="156">
        <v>2563</v>
      </c>
      <c r="L4" s="156">
        <v>2564</v>
      </c>
      <c r="M4" s="156">
        <v>2565</v>
      </c>
      <c r="N4" s="156">
        <v>2566</v>
      </c>
      <c r="O4" s="156">
        <v>2567</v>
      </c>
      <c r="P4" s="156">
        <v>2568</v>
      </c>
    </row>
    <row r="5" spans="1:16">
      <c r="A5" s="144" t="s">
        <v>255</v>
      </c>
      <c r="B5" s="304">
        <v>15.7</v>
      </c>
      <c r="C5" s="304">
        <v>14.92040780025283</v>
      </c>
      <c r="D5" s="304">
        <v>13.532848404107837</v>
      </c>
      <c r="E5" s="304">
        <v>11.328820427625731</v>
      </c>
      <c r="F5" s="304">
        <v>8.6452133784998253</v>
      </c>
      <c r="G5" s="304">
        <v>10.042774204042374</v>
      </c>
      <c r="H5" s="304">
        <v>9.793626271621994</v>
      </c>
      <c r="I5" s="304">
        <v>10.123663347249314</v>
      </c>
      <c r="J5" s="304">
        <v>8.5811372341777137</v>
      </c>
      <c r="K5" s="304">
        <v>8.4995748529290935</v>
      </c>
      <c r="L5" s="304">
        <v>7.7280543553768046</v>
      </c>
      <c r="M5" s="304">
        <v>7.0387677736439453</v>
      </c>
      <c r="N5" s="304">
        <v>4.5584319238324866</v>
      </c>
      <c r="O5" s="304">
        <v>6.6553680811989002</v>
      </c>
      <c r="P5" s="304">
        <v>4.5992032077817235</v>
      </c>
    </row>
    <row r="6" spans="1:16">
      <c r="A6" s="145" t="s">
        <v>256</v>
      </c>
      <c r="B6" s="305">
        <v>19</v>
      </c>
      <c r="C6" s="305">
        <v>18.231703050855874</v>
      </c>
      <c r="D6" s="305">
        <v>15.539817827769451</v>
      </c>
      <c r="E6" s="305">
        <v>16.261182504925443</v>
      </c>
      <c r="F6" s="305">
        <v>10.93006807056663</v>
      </c>
      <c r="G6" s="305">
        <v>12.461712554975145</v>
      </c>
      <c r="H6" s="305">
        <v>12.182167397644292</v>
      </c>
      <c r="I6" s="305">
        <v>12.170331497033317</v>
      </c>
      <c r="J6" s="305">
        <v>9.7479457430243368</v>
      </c>
      <c r="K6" s="305">
        <v>10.784583918305835</v>
      </c>
      <c r="L6" s="305">
        <v>10.588602152163302</v>
      </c>
      <c r="M6" s="305">
        <v>9.3308155762901386</v>
      </c>
      <c r="N6" s="305">
        <v>6.3234551357832745</v>
      </c>
      <c r="O6" s="305">
        <v>8.4033772322519233</v>
      </c>
      <c r="P6" s="305">
        <v>5.9663791265937371</v>
      </c>
    </row>
    <row r="7" spans="1:16">
      <c r="A7" s="146" t="s">
        <v>257</v>
      </c>
      <c r="B7" s="306">
        <v>13.9</v>
      </c>
      <c r="C7" s="306">
        <v>13.045709844072819</v>
      </c>
      <c r="D7" s="306">
        <v>11.614219515919723</v>
      </c>
      <c r="E7" s="306">
        <v>11.261248549127897</v>
      </c>
      <c r="F7" s="306">
        <v>9.0420110886776648</v>
      </c>
      <c r="G7" s="306">
        <v>9.8377233596660361</v>
      </c>
      <c r="H7" s="306">
        <v>10.186694513321179</v>
      </c>
      <c r="I7" s="306">
        <v>9.8758219865050787</v>
      </c>
      <c r="J7" s="306">
        <v>7.8618915074706921</v>
      </c>
      <c r="K7" s="306">
        <v>9.1951463489262313</v>
      </c>
      <c r="L7" s="306">
        <v>9.0047313154733022</v>
      </c>
      <c r="M7" s="306">
        <v>8.340495880032659</v>
      </c>
      <c r="N7" s="306">
        <v>4.996237162400341</v>
      </c>
      <c r="O7" s="306">
        <v>6.8533442437671397</v>
      </c>
      <c r="P7" s="306">
        <v>4.8116193486507823</v>
      </c>
    </row>
    <row r="8" spans="1:16" s="270" customFormat="1">
      <c r="A8" s="143" t="s">
        <v>409</v>
      </c>
      <c r="B8" s="307">
        <v>17.133640999887884</v>
      </c>
      <c r="C8" s="307">
        <v>16.327362452117146</v>
      </c>
      <c r="D8" s="307">
        <v>14.24106935995186</v>
      </c>
      <c r="E8" s="307">
        <v>13.913741139843706</v>
      </c>
      <c r="F8" s="307">
        <v>9.9411305898096884</v>
      </c>
      <c r="G8" s="307">
        <v>11.306342290269985</v>
      </c>
      <c r="H8" s="307">
        <v>11.162953840787681</v>
      </c>
      <c r="I8" s="307">
        <v>11.210935858382134</v>
      </c>
      <c r="J8" s="307">
        <v>9.1156122923663361</v>
      </c>
      <c r="K8" s="307">
        <v>9.9019713651856929</v>
      </c>
      <c r="L8" s="307">
        <v>9.5714437705128539</v>
      </c>
      <c r="M8" s="307">
        <v>8.5644502081171225</v>
      </c>
      <c r="N8" s="307">
        <v>5.6378614057931813</v>
      </c>
      <c r="O8" s="307">
        <v>7.6860487581568915</v>
      </c>
      <c r="P8" s="307">
        <v>5.4205045807124472</v>
      </c>
    </row>
    <row r="9" spans="1:16">
      <c r="A9" s="144" t="s">
        <v>258</v>
      </c>
      <c r="B9" s="304">
        <v>10.9</v>
      </c>
      <c r="C9" s="304">
        <v>10.551532137140047</v>
      </c>
      <c r="D9" s="304">
        <v>9.0647145185634326</v>
      </c>
      <c r="E9" s="304">
        <v>8.4238549319418539</v>
      </c>
      <c r="F9" s="304">
        <v>5.8783377370435099</v>
      </c>
      <c r="G9" s="304">
        <v>6.7727041446899952</v>
      </c>
      <c r="H9" s="304">
        <v>6.0894877829317258</v>
      </c>
      <c r="I9" s="304">
        <v>6.4279703371706409</v>
      </c>
      <c r="J9" s="304">
        <v>5.0581998025355919</v>
      </c>
      <c r="K9" s="304">
        <v>5.1632946132611934</v>
      </c>
      <c r="L9" s="304">
        <v>4.9258602424450029</v>
      </c>
      <c r="M9" s="304">
        <v>4.2138124053291612</v>
      </c>
      <c r="N9" s="304">
        <v>2.6874682905156355</v>
      </c>
      <c r="O9" s="304">
        <v>3.7256830697699086</v>
      </c>
      <c r="P9" s="304">
        <v>2.5369177423238618</v>
      </c>
    </row>
    <row r="10" spans="1:16">
      <c r="A10" s="302" t="s">
        <v>259</v>
      </c>
      <c r="B10" s="308">
        <v>16.2</v>
      </c>
      <c r="C10" s="308">
        <v>15.971181834126673</v>
      </c>
      <c r="D10" s="308">
        <v>13.728505106624818</v>
      </c>
      <c r="E10" s="308">
        <v>14.055225828008965</v>
      </c>
      <c r="F10" s="308">
        <v>8.4693550482097262</v>
      </c>
      <c r="G10" s="308">
        <v>11.365802799425218</v>
      </c>
      <c r="H10" s="308">
        <v>9.35056035925356</v>
      </c>
      <c r="I10" s="308">
        <v>10.771796537177618</v>
      </c>
      <c r="J10" s="308">
        <v>7.2312711387294017</v>
      </c>
      <c r="K10" s="308">
        <v>8.0477723641515109</v>
      </c>
      <c r="L10" s="308">
        <v>6.539162404764097</v>
      </c>
      <c r="M10" s="308">
        <v>6.4495570959951438</v>
      </c>
      <c r="N10" s="308">
        <v>3.7265576193866092</v>
      </c>
      <c r="O10" s="308">
        <v>5.5813794871608771</v>
      </c>
      <c r="P10" s="308">
        <v>3.5679164973384636</v>
      </c>
    </row>
    <row r="11" spans="1:16">
      <c r="A11" s="1" t="s">
        <v>231</v>
      </c>
    </row>
    <row r="14" spans="1:16">
      <c r="A14" s="132" t="s">
        <v>389</v>
      </c>
      <c r="P14" s="269" t="s">
        <v>13</v>
      </c>
    </row>
    <row r="15" spans="1:16">
      <c r="A15" s="156" t="s">
        <v>254</v>
      </c>
      <c r="B15" s="156">
        <v>2554</v>
      </c>
      <c r="C15" s="156">
        <v>2555</v>
      </c>
      <c r="D15" s="156">
        <v>2556</v>
      </c>
      <c r="E15" s="156">
        <v>2557</v>
      </c>
      <c r="F15" s="156">
        <v>2558</v>
      </c>
      <c r="G15" s="156">
        <v>2559</v>
      </c>
      <c r="H15" s="156">
        <v>2560</v>
      </c>
      <c r="I15" s="156">
        <v>2561</v>
      </c>
      <c r="J15" s="156">
        <v>2562</v>
      </c>
      <c r="K15" s="156">
        <v>2563</v>
      </c>
      <c r="L15" s="156">
        <v>2564</v>
      </c>
      <c r="M15" s="156">
        <v>2565</v>
      </c>
      <c r="N15" s="156">
        <v>2566</v>
      </c>
      <c r="O15" s="156">
        <v>2567</v>
      </c>
      <c r="P15" s="156">
        <v>2568</v>
      </c>
    </row>
    <row r="16" spans="1:16">
      <c r="A16" s="152" t="s">
        <v>255</v>
      </c>
      <c r="B16" s="309">
        <v>700.63900000000001</v>
      </c>
      <c r="C16" s="309">
        <v>695.52280874443056</v>
      </c>
      <c r="D16" s="309">
        <v>597.93684397125242</v>
      </c>
      <c r="E16" s="310">
        <v>489.16771662521364</v>
      </c>
      <c r="F16" s="309">
        <v>356.55681688690186</v>
      </c>
      <c r="G16" s="309">
        <v>420.01543163871764</v>
      </c>
      <c r="H16" s="309">
        <v>392.95640179061888</v>
      </c>
      <c r="I16" s="309">
        <v>391.37732089614866</v>
      </c>
      <c r="J16" s="309">
        <v>303.83560729980468</v>
      </c>
      <c r="K16" s="309">
        <v>298.9846110725403</v>
      </c>
      <c r="L16" s="309">
        <v>255.60870963668825</v>
      </c>
      <c r="M16" s="309">
        <v>221.88596717071533</v>
      </c>
      <c r="N16" s="309">
        <v>140.89009434127809</v>
      </c>
      <c r="O16" s="309">
        <v>185.05109785842896</v>
      </c>
      <c r="P16" s="309">
        <v>120.00838912582398</v>
      </c>
    </row>
    <row r="17" spans="1:16">
      <c r="A17" s="145" t="s">
        <v>256</v>
      </c>
      <c r="B17" s="158">
        <v>1599.9290000000001</v>
      </c>
      <c r="C17" s="158">
        <v>1531.7674543066025</v>
      </c>
      <c r="D17" s="158">
        <v>1247.9728057880402</v>
      </c>
      <c r="E17" s="311">
        <v>1274.3941427669524</v>
      </c>
      <c r="F17" s="158">
        <v>839.68366603279117</v>
      </c>
      <c r="G17" s="158">
        <v>960.94193698120114</v>
      </c>
      <c r="H17" s="158">
        <v>935.01623945999143</v>
      </c>
      <c r="I17" s="158">
        <v>940.28793962860107</v>
      </c>
      <c r="J17" s="158">
        <v>727.46157373046879</v>
      </c>
      <c r="K17" s="158">
        <v>808.50215554428098</v>
      </c>
      <c r="L17" s="158">
        <v>772.39029595184331</v>
      </c>
      <c r="M17" s="158">
        <v>650.52173403167728</v>
      </c>
      <c r="N17" s="158">
        <v>449.0362629299164</v>
      </c>
      <c r="O17" s="158">
        <v>557.60739430618287</v>
      </c>
      <c r="P17" s="158">
        <v>383.00363346099851</v>
      </c>
    </row>
    <row r="18" spans="1:16">
      <c r="A18" s="146" t="s">
        <v>257</v>
      </c>
      <c r="B18" s="312">
        <v>392.03199999999998</v>
      </c>
      <c r="C18" s="312">
        <v>375.3143960056305</v>
      </c>
      <c r="D18" s="312">
        <v>322.79327717018128</v>
      </c>
      <c r="E18" s="313">
        <v>307.18698717689512</v>
      </c>
      <c r="F18" s="312">
        <v>226.52873280525208</v>
      </c>
      <c r="G18" s="312">
        <v>242.80243217086792</v>
      </c>
      <c r="H18" s="312">
        <v>242.96626020431518</v>
      </c>
      <c r="I18" s="312">
        <v>237.3691312637329</v>
      </c>
      <c r="J18" s="312">
        <v>177.24481454467772</v>
      </c>
      <c r="K18" s="312">
        <v>219.02996985244752</v>
      </c>
      <c r="L18" s="312">
        <v>210.15624288558959</v>
      </c>
      <c r="M18" s="312">
        <v>198.66393531036377</v>
      </c>
      <c r="N18" s="312">
        <v>119.31254400253296</v>
      </c>
      <c r="O18" s="312">
        <v>155.88523987579345</v>
      </c>
      <c r="P18" s="312">
        <v>107.56047286605835</v>
      </c>
    </row>
    <row r="19" spans="1:16" s="270" customFormat="1">
      <c r="A19" s="143" t="s">
        <v>409</v>
      </c>
      <c r="B19" s="162">
        <v>2692.6000000000004</v>
      </c>
      <c r="C19" s="162">
        <v>2602.6046590566634</v>
      </c>
      <c r="D19" s="162">
        <v>2168.702926929474</v>
      </c>
      <c r="E19" s="314">
        <v>2070.7488465690612</v>
      </c>
      <c r="F19" s="162">
        <v>1422.7692157249451</v>
      </c>
      <c r="G19" s="162">
        <v>1623.7598007907866</v>
      </c>
      <c r="H19" s="162">
        <v>1570.9389014549254</v>
      </c>
      <c r="I19" s="162">
        <v>1569.0343917884827</v>
      </c>
      <c r="J19" s="162">
        <v>1208.541995574951</v>
      </c>
      <c r="K19" s="162">
        <v>1326.5167364692688</v>
      </c>
      <c r="L19" s="162">
        <v>1238.1552484741212</v>
      </c>
      <c r="M19" s="162">
        <v>1071.0716365127564</v>
      </c>
      <c r="N19" s="162">
        <v>709.23890127372749</v>
      </c>
      <c r="O19" s="162">
        <v>898.5437320404053</v>
      </c>
      <c r="P19" s="162">
        <v>610.57249545288084</v>
      </c>
    </row>
    <row r="20" spans="1:16">
      <c r="A20" s="144" t="s">
        <v>258</v>
      </c>
      <c r="B20" s="157">
        <v>4309.4290000000001</v>
      </c>
      <c r="C20" s="157">
        <v>4257.1731358623501</v>
      </c>
      <c r="D20" s="157">
        <v>3676.5929450798035</v>
      </c>
      <c r="E20" s="315">
        <v>3437.4233736629485</v>
      </c>
      <c r="F20" s="157">
        <v>2394.2984014225008</v>
      </c>
      <c r="G20" s="157">
        <v>2756.8596656455993</v>
      </c>
      <c r="H20" s="157">
        <v>2474.4167227096559</v>
      </c>
      <c r="I20" s="157">
        <v>2606.436320289612</v>
      </c>
      <c r="J20" s="157">
        <v>2039.3161929206849</v>
      </c>
      <c r="K20" s="157">
        <v>2082.5856055526733</v>
      </c>
      <c r="L20" s="157">
        <v>1978.9927349586487</v>
      </c>
      <c r="M20" s="157">
        <v>1740.245834159851</v>
      </c>
      <c r="N20" s="157">
        <v>1082.5565731925965</v>
      </c>
      <c r="O20" s="157">
        <v>1520.7676132888794</v>
      </c>
      <c r="P20" s="157">
        <v>1032.8481255912782</v>
      </c>
    </row>
    <row r="21" spans="1:16">
      <c r="A21" s="302" t="s">
        <v>259</v>
      </c>
      <c r="B21" s="316">
        <v>1749.854</v>
      </c>
      <c r="C21" s="316">
        <v>1670.2675736970903</v>
      </c>
      <c r="D21" s="316">
        <v>1560.7265814819336</v>
      </c>
      <c r="E21" s="317">
        <v>1669.7043643779755</v>
      </c>
      <c r="F21" s="316">
        <v>1095.6917238368987</v>
      </c>
      <c r="G21" s="316">
        <v>1497.5150652389527</v>
      </c>
      <c r="H21" s="316">
        <v>1325.7414683036804</v>
      </c>
      <c r="I21" s="316">
        <v>1568.6798888359069</v>
      </c>
      <c r="J21" s="316">
        <v>1138.199394367218</v>
      </c>
      <c r="K21" s="316">
        <v>1269.7760612106324</v>
      </c>
      <c r="L21" s="316">
        <v>1083.9489239082336</v>
      </c>
      <c r="M21" s="316">
        <v>1034.8897968177796</v>
      </c>
      <c r="N21" s="316">
        <v>640.1982738819122</v>
      </c>
      <c r="O21" s="316">
        <v>988.12721080780034</v>
      </c>
      <c r="P21" s="316">
        <v>656.11040923690791</v>
      </c>
    </row>
    <row r="22" spans="1:16">
      <c r="A22" s="1" t="s">
        <v>231</v>
      </c>
    </row>
    <row r="23" spans="1:16">
      <c r="A23" s="1"/>
    </row>
    <row r="25" spans="1:16">
      <c r="A25" s="132" t="s">
        <v>390</v>
      </c>
      <c r="K25" s="269"/>
      <c r="P25" s="269" t="s">
        <v>13</v>
      </c>
    </row>
    <row r="26" spans="1:16">
      <c r="A26" s="156" t="s">
        <v>254</v>
      </c>
      <c r="B26" s="156">
        <v>2554</v>
      </c>
      <c r="C26" s="156">
        <v>2555</v>
      </c>
      <c r="D26" s="156">
        <v>2556</v>
      </c>
      <c r="E26" s="156">
        <v>2557</v>
      </c>
      <c r="F26" s="156">
        <v>2558</v>
      </c>
      <c r="G26" s="156">
        <v>2559</v>
      </c>
      <c r="H26" s="156">
        <v>2560</v>
      </c>
      <c r="I26" s="156">
        <v>2561</v>
      </c>
      <c r="J26" s="156">
        <v>2562</v>
      </c>
      <c r="K26" s="156">
        <v>2563</v>
      </c>
      <c r="L26" s="156">
        <v>2564</v>
      </c>
      <c r="M26" s="156">
        <v>2565</v>
      </c>
      <c r="N26" s="156">
        <v>2566</v>
      </c>
      <c r="O26" s="156">
        <v>2567</v>
      </c>
      <c r="P26" s="156">
        <v>2568</v>
      </c>
    </row>
    <row r="27" spans="1:16">
      <c r="A27" s="152" t="s">
        <v>255</v>
      </c>
      <c r="B27" s="309">
        <v>4464.1909999999998</v>
      </c>
      <c r="C27" s="309">
        <v>4661.5536120443348</v>
      </c>
      <c r="D27" s="309">
        <v>4418.4108630800247</v>
      </c>
      <c r="E27" s="310">
        <v>4317.9051142196658</v>
      </c>
      <c r="F27" s="309">
        <v>4124.3263905277254</v>
      </c>
      <c r="G27" s="309">
        <v>4182.2650106945039</v>
      </c>
      <c r="H27" s="309">
        <v>4012.3687681369784</v>
      </c>
      <c r="I27" s="309">
        <v>3865.9653869514464</v>
      </c>
      <c r="J27" s="309">
        <v>3540.7382379302981</v>
      </c>
      <c r="K27" s="309">
        <v>3517.6419555797579</v>
      </c>
      <c r="L27" s="309">
        <v>3307.5428546752928</v>
      </c>
      <c r="M27" s="309">
        <v>3152.341067445755</v>
      </c>
      <c r="N27" s="309">
        <v>3090.7578898935317</v>
      </c>
      <c r="O27" s="309">
        <v>2780.4787894630431</v>
      </c>
      <c r="P27" s="309">
        <v>2609.3300013961793</v>
      </c>
    </row>
    <row r="28" spans="1:16">
      <c r="A28" s="145" t="s">
        <v>256</v>
      </c>
      <c r="B28" s="158">
        <v>8430.9480000000003</v>
      </c>
      <c r="C28" s="158">
        <v>8401.6696083402639</v>
      </c>
      <c r="D28" s="158">
        <v>8030.8071794633861</v>
      </c>
      <c r="E28" s="311">
        <v>7837.0324075813296</v>
      </c>
      <c r="F28" s="158">
        <v>7682.3278740043643</v>
      </c>
      <c r="G28" s="158">
        <v>7711.1547288703914</v>
      </c>
      <c r="H28" s="158">
        <v>7675.2864161167145</v>
      </c>
      <c r="I28" s="158">
        <v>7726.0667867412567</v>
      </c>
      <c r="J28" s="158">
        <v>7462.7166882934571</v>
      </c>
      <c r="K28" s="158">
        <v>7496.8321603202821</v>
      </c>
      <c r="L28" s="158">
        <v>7294.5445003242494</v>
      </c>
      <c r="M28" s="158">
        <v>6971.756420571327</v>
      </c>
      <c r="N28" s="158">
        <v>7101.121986125946</v>
      </c>
      <c r="O28" s="158">
        <v>6635.5154468860628</v>
      </c>
      <c r="P28" s="158">
        <v>6419.3646654777531</v>
      </c>
    </row>
    <row r="29" spans="1:16">
      <c r="A29" s="146" t="s">
        <v>257</v>
      </c>
      <c r="B29" s="312">
        <v>2820.143</v>
      </c>
      <c r="C29" s="312">
        <v>2876.9181630706789</v>
      </c>
      <c r="D29" s="312">
        <v>2779.2937504558563</v>
      </c>
      <c r="E29" s="313">
        <v>2727.8235254001615</v>
      </c>
      <c r="F29" s="312">
        <v>2505.291473142624</v>
      </c>
      <c r="G29" s="312">
        <v>2468.075420440674</v>
      </c>
      <c r="H29" s="312">
        <v>2385.1334688262941</v>
      </c>
      <c r="I29" s="312">
        <v>2403.5379696807863</v>
      </c>
      <c r="J29" s="312">
        <v>2254.4805455055239</v>
      </c>
      <c r="K29" s="312">
        <v>2382.0172245330809</v>
      </c>
      <c r="L29" s="312">
        <v>2333.8424604015349</v>
      </c>
      <c r="M29" s="312">
        <v>2381.9199501790999</v>
      </c>
      <c r="N29" s="312">
        <v>2388.0480474472047</v>
      </c>
      <c r="O29" s="312">
        <v>2274.586454891205</v>
      </c>
      <c r="P29" s="312">
        <v>2235.4318800430297</v>
      </c>
    </row>
    <row r="30" spans="1:16" s="270" customFormat="1">
      <c r="A30" s="143" t="s">
        <v>409</v>
      </c>
      <c r="B30" s="162">
        <v>15715.281999999999</v>
      </c>
      <c r="C30" s="162">
        <v>15940.141383455279</v>
      </c>
      <c r="D30" s="162">
        <v>15228.511792999267</v>
      </c>
      <c r="E30" s="314">
        <v>14882.761047201157</v>
      </c>
      <c r="F30" s="162">
        <v>14311.945737674714</v>
      </c>
      <c r="G30" s="162">
        <v>14361.495160005568</v>
      </c>
      <c r="H30" s="162">
        <v>14072.788653079988</v>
      </c>
      <c r="I30" s="162">
        <v>13995.57014337349</v>
      </c>
      <c r="J30" s="162">
        <v>13257.935471729281</v>
      </c>
      <c r="K30" s="162">
        <v>13396.491340433122</v>
      </c>
      <c r="L30" s="162">
        <v>12935.929815401076</v>
      </c>
      <c r="M30" s="162">
        <v>12506.017438196181</v>
      </c>
      <c r="N30" s="162">
        <v>12579.927923466681</v>
      </c>
      <c r="O30" s="162">
        <v>11690.580691240311</v>
      </c>
      <c r="P30" s="162">
        <v>11264.126546916963</v>
      </c>
    </row>
    <row r="31" spans="1:16">
      <c r="A31" s="144" t="s">
        <v>258</v>
      </c>
      <c r="B31" s="157">
        <v>39706.574999999997</v>
      </c>
      <c r="C31" s="157">
        <v>40346.492628095628</v>
      </c>
      <c r="D31" s="157">
        <v>40559.390343188286</v>
      </c>
      <c r="E31" s="315">
        <v>40805.823479091647</v>
      </c>
      <c r="F31" s="157">
        <v>40730.875096446995</v>
      </c>
      <c r="G31" s="157">
        <v>40705.449503608703</v>
      </c>
      <c r="H31" s="157">
        <v>40634.234124670031</v>
      </c>
      <c r="I31" s="157">
        <v>40548.356379579542</v>
      </c>
      <c r="J31" s="157">
        <v>40317.035161371234</v>
      </c>
      <c r="K31" s="157">
        <v>40334.432984006882</v>
      </c>
      <c r="L31" s="157">
        <v>40175.576194917681</v>
      </c>
      <c r="M31" s="157">
        <v>41298.607217515942</v>
      </c>
      <c r="N31" s="157">
        <v>40281.650094739911</v>
      </c>
      <c r="O31" s="157">
        <v>40818.491127931593</v>
      </c>
      <c r="P31" s="157">
        <v>40712.716394390103</v>
      </c>
    </row>
    <row r="32" spans="1:16">
      <c r="A32" s="302" t="s">
        <v>259</v>
      </c>
      <c r="B32" s="316">
        <v>10791.849</v>
      </c>
      <c r="C32" s="316">
        <v>10458.008624810218</v>
      </c>
      <c r="D32" s="316">
        <v>11368.510769091607</v>
      </c>
      <c r="E32" s="317">
        <v>11879.598270492554</v>
      </c>
      <c r="F32" s="316">
        <v>12937.132964670182</v>
      </c>
      <c r="G32" s="316">
        <v>13175.620690116883</v>
      </c>
      <c r="H32" s="316">
        <v>14178.203416351318</v>
      </c>
      <c r="I32" s="316">
        <v>14562.84365771103</v>
      </c>
      <c r="J32" s="316">
        <v>15739.962899070741</v>
      </c>
      <c r="K32" s="316">
        <v>15777.981828447342</v>
      </c>
      <c r="L32" s="316">
        <v>16576.265533924103</v>
      </c>
      <c r="M32" s="316">
        <v>16045.904880203247</v>
      </c>
      <c r="N32" s="316">
        <v>17179.347249360086</v>
      </c>
      <c r="O32" s="316">
        <v>17703.99617300415</v>
      </c>
      <c r="P32" s="316">
        <v>18389.175019268037</v>
      </c>
    </row>
    <row r="33" spans="1:13">
      <c r="A33" s="1" t="s">
        <v>231</v>
      </c>
    </row>
    <row r="34" spans="1:13">
      <c r="M34" s="318"/>
    </row>
    <row r="39" spans="1:13">
      <c r="H39" s="173"/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10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1.25"/>
  <cols>
    <col min="1" max="1" width="18.140625" style="132" customWidth="1"/>
    <col min="2" max="16384" width="9.140625" style="132"/>
  </cols>
  <sheetData>
    <row r="1" spans="1:16">
      <c r="A1" s="270" t="s">
        <v>487</v>
      </c>
    </row>
    <row r="2" spans="1:16">
      <c r="P2" s="3" t="s">
        <v>88</v>
      </c>
    </row>
    <row r="3" spans="1:16">
      <c r="A3" s="466"/>
      <c r="B3" s="135">
        <v>2554</v>
      </c>
      <c r="C3" s="135">
        <v>2555</v>
      </c>
      <c r="D3" s="135">
        <v>2556</v>
      </c>
      <c r="E3" s="135">
        <v>2557</v>
      </c>
      <c r="F3" s="135">
        <v>2558</v>
      </c>
      <c r="G3" s="135">
        <v>2559</v>
      </c>
      <c r="H3" s="135">
        <v>2560</v>
      </c>
      <c r="I3" s="135">
        <v>2561</v>
      </c>
      <c r="J3" s="135">
        <v>2562</v>
      </c>
      <c r="K3" s="135">
        <v>2563</v>
      </c>
      <c r="L3" s="135">
        <v>2564</v>
      </c>
      <c r="M3" s="135">
        <v>2565</v>
      </c>
      <c r="N3" s="135">
        <v>2566</v>
      </c>
      <c r="O3" s="135">
        <v>2567</v>
      </c>
      <c r="P3" s="135">
        <v>2568</v>
      </c>
    </row>
    <row r="4" spans="1:16">
      <c r="A4" s="152" t="s">
        <v>271</v>
      </c>
      <c r="B4" s="291">
        <v>7.8621705459838918</v>
      </c>
      <c r="C4" s="291">
        <v>5.3599448204040527</v>
      </c>
      <c r="D4" s="291">
        <v>5.0485644340515137</v>
      </c>
      <c r="E4" s="291">
        <v>4.5692586898803711</v>
      </c>
      <c r="F4" s="291">
        <v>3.498516321182251</v>
      </c>
      <c r="G4" s="291">
        <v>3.9071691036224365</v>
      </c>
      <c r="H4" s="291">
        <v>2.8805282115936279</v>
      </c>
      <c r="I4" s="291">
        <v>3.8848505020141602</v>
      </c>
      <c r="J4" s="291">
        <v>2.6162409782409668</v>
      </c>
      <c r="K4" s="291">
        <v>2.5010750293731689</v>
      </c>
      <c r="L4" s="291">
        <v>1.6413815021514893</v>
      </c>
      <c r="M4" s="291">
        <v>1.4961510896682739</v>
      </c>
      <c r="N4" s="291">
        <v>1.0454230308532715</v>
      </c>
      <c r="O4" s="291">
        <v>1.5260051488876343</v>
      </c>
      <c r="P4" s="291">
        <v>0.89125710725784302</v>
      </c>
    </row>
    <row r="5" spans="1:16">
      <c r="A5" s="145" t="s">
        <v>272</v>
      </c>
      <c r="B5" s="149">
        <v>10.426511985316667</v>
      </c>
      <c r="C5" s="149">
        <v>9.7575874328613281</v>
      </c>
      <c r="D5" s="149">
        <v>8.4427900314331055</v>
      </c>
      <c r="E5" s="149">
        <v>9.0401439666748047</v>
      </c>
      <c r="F5" s="149">
        <v>5.8488368988037109</v>
      </c>
      <c r="G5" s="149">
        <v>7.1357088088989258</v>
      </c>
      <c r="H5" s="149">
        <v>5.9093279838562012</v>
      </c>
      <c r="I5" s="149">
        <v>7.1545934677124023</v>
      </c>
      <c r="J5" s="149">
        <v>4.8386974334716797</v>
      </c>
      <c r="K5" s="149">
        <v>5.2526259422302246</v>
      </c>
      <c r="L5" s="149">
        <v>4.350710391998291</v>
      </c>
      <c r="M5" s="149">
        <v>4.1706352233886719</v>
      </c>
      <c r="N5" s="149">
        <v>2.4644603729248047</v>
      </c>
      <c r="O5" s="149">
        <v>3.4504525661468506</v>
      </c>
      <c r="P5" s="149">
        <v>2.2452797889709473</v>
      </c>
    </row>
    <row r="6" spans="1:16">
      <c r="A6" s="145" t="s">
        <v>273</v>
      </c>
      <c r="B6" s="149">
        <v>15.064256058769855</v>
      </c>
      <c r="C6" s="149">
        <v>14.854990005493164</v>
      </c>
      <c r="D6" s="149">
        <v>13.449447631835938</v>
      </c>
      <c r="E6" s="149">
        <v>12.115867614746094</v>
      </c>
      <c r="F6" s="149">
        <v>8.3105707168579102</v>
      </c>
      <c r="G6" s="149">
        <v>10.210629463195801</v>
      </c>
      <c r="H6" s="149">
        <v>9.5898294448852539</v>
      </c>
      <c r="I6" s="149">
        <v>9.6015796661376953</v>
      </c>
      <c r="J6" s="149">
        <v>8.0169086456298828</v>
      </c>
      <c r="K6" s="149">
        <v>8.3430414199829102</v>
      </c>
      <c r="L6" s="149">
        <v>8.2638740539550781</v>
      </c>
      <c r="M6" s="149">
        <v>7.1832275390625</v>
      </c>
      <c r="N6" s="149">
        <v>4.4421968460083008</v>
      </c>
      <c r="O6" s="149">
        <v>6.7748546600341797</v>
      </c>
      <c r="P6" s="149">
        <v>4.6819109916687012</v>
      </c>
    </row>
    <row r="7" spans="1:16">
      <c r="A7" s="145" t="s">
        <v>274</v>
      </c>
      <c r="B7" s="149">
        <v>19.388031212442286</v>
      </c>
      <c r="C7" s="149">
        <v>20.866771697998047</v>
      </c>
      <c r="D7" s="149">
        <v>14.988631248474121</v>
      </c>
      <c r="E7" s="149">
        <v>15.383923530578613</v>
      </c>
      <c r="F7" s="149">
        <v>13.295369148254395</v>
      </c>
      <c r="G7" s="149">
        <v>12.338521003723145</v>
      </c>
      <c r="H7" s="149">
        <v>14.21523380279541</v>
      </c>
      <c r="I7" s="149">
        <v>12.823274612426758</v>
      </c>
      <c r="J7" s="149">
        <v>12.075053215026855</v>
      </c>
      <c r="K7" s="149">
        <v>12.266852378845215</v>
      </c>
      <c r="L7" s="149">
        <v>11.622053146362305</v>
      </c>
      <c r="M7" s="149">
        <v>12.842373847961426</v>
      </c>
      <c r="N7" s="149">
        <v>8.4779653549194336</v>
      </c>
      <c r="O7" s="149">
        <v>11.287300109863281</v>
      </c>
      <c r="P7" s="149">
        <v>8.7980756759643555</v>
      </c>
    </row>
    <row r="8" spans="1:16">
      <c r="A8" s="302" t="s">
        <v>275</v>
      </c>
      <c r="B8" s="303">
        <v>28.573989205650307</v>
      </c>
      <c r="C8" s="303">
        <v>23.563886642456055</v>
      </c>
      <c r="D8" s="303">
        <v>22.101329803466797</v>
      </c>
      <c r="E8" s="303">
        <v>24.712411880493164</v>
      </c>
      <c r="F8" s="303">
        <v>17.007152557373047</v>
      </c>
      <c r="G8" s="303">
        <v>19.045228958129883</v>
      </c>
      <c r="H8" s="303">
        <v>16.477745056152344</v>
      </c>
      <c r="I8" s="303">
        <v>19.057085037231445</v>
      </c>
      <c r="J8" s="303">
        <v>13.149361610412598</v>
      </c>
      <c r="K8" s="303">
        <v>17.123863220214844</v>
      </c>
      <c r="L8" s="303">
        <v>13.299238204956055</v>
      </c>
      <c r="M8" s="303">
        <v>14.019901275634766</v>
      </c>
      <c r="N8" s="303">
        <v>5.7538952827453613</v>
      </c>
      <c r="O8" s="303">
        <v>10.106144905090332</v>
      </c>
      <c r="P8" s="303">
        <v>5.9461379051208496</v>
      </c>
    </row>
    <row r="9" spans="1:16">
      <c r="A9" s="132" t="s">
        <v>231</v>
      </c>
    </row>
    <row r="10" spans="1:16">
      <c r="I10" s="173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P40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17.42578125" style="1" customWidth="1"/>
    <col min="2" max="19" width="8.7109375" style="1" customWidth="1"/>
    <col min="20" max="20" width="9.140625" style="1" customWidth="1"/>
    <col min="21" max="22" width="10.42578125" style="1" customWidth="1"/>
    <col min="23" max="23" width="11.28515625" style="1" bestFit="1" customWidth="1"/>
    <col min="24" max="39" width="9.5703125" style="1" bestFit="1" customWidth="1"/>
    <col min="40" max="45" width="8.7109375" style="1" customWidth="1"/>
    <col min="46" max="58" width="9.140625" style="1" bestFit="1" customWidth="1"/>
    <col min="59" max="16384" width="9" style="1"/>
  </cols>
  <sheetData>
    <row r="1" spans="1:59">
      <c r="A1" s="24" t="s">
        <v>488</v>
      </c>
    </row>
    <row r="2" spans="1:59">
      <c r="A2" s="24"/>
    </row>
    <row r="3" spans="1:59">
      <c r="A3" s="96" t="s">
        <v>92</v>
      </c>
      <c r="B3" s="47" t="s">
        <v>93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47" t="s">
        <v>91</v>
      </c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47" t="s">
        <v>94</v>
      </c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1"/>
    </row>
    <row r="4" spans="1:59">
      <c r="A4" s="39"/>
      <c r="B4" s="45">
        <v>2550</v>
      </c>
      <c r="C4" s="45">
        <v>2551</v>
      </c>
      <c r="D4" s="45">
        <v>2552</v>
      </c>
      <c r="E4" s="45">
        <v>2553</v>
      </c>
      <c r="F4" s="45">
        <v>2554</v>
      </c>
      <c r="G4" s="45">
        <v>2555</v>
      </c>
      <c r="H4" s="45">
        <v>2556</v>
      </c>
      <c r="I4" s="45">
        <v>2557</v>
      </c>
      <c r="J4" s="45">
        <v>2558</v>
      </c>
      <c r="K4" s="45">
        <v>2559</v>
      </c>
      <c r="L4" s="45">
        <v>2560</v>
      </c>
      <c r="M4" s="45">
        <v>2561</v>
      </c>
      <c r="N4" s="45">
        <v>2562</v>
      </c>
      <c r="O4" s="45">
        <v>2563</v>
      </c>
      <c r="P4" s="45">
        <v>2564</v>
      </c>
      <c r="Q4" s="45">
        <v>2565</v>
      </c>
      <c r="R4" s="45">
        <v>2566</v>
      </c>
      <c r="S4" s="45">
        <v>2567</v>
      </c>
      <c r="T4" s="45">
        <v>2568</v>
      </c>
      <c r="U4" s="45">
        <v>2550</v>
      </c>
      <c r="V4" s="45">
        <v>2551</v>
      </c>
      <c r="W4" s="45">
        <v>2552</v>
      </c>
      <c r="X4" s="45">
        <v>2553</v>
      </c>
      <c r="Y4" s="45">
        <v>2554</v>
      </c>
      <c r="Z4" s="45">
        <v>2555</v>
      </c>
      <c r="AA4" s="45">
        <v>2556</v>
      </c>
      <c r="AB4" s="45">
        <v>2557</v>
      </c>
      <c r="AC4" s="45">
        <v>2558</v>
      </c>
      <c r="AD4" s="45">
        <v>2559</v>
      </c>
      <c r="AE4" s="45">
        <v>2560</v>
      </c>
      <c r="AF4" s="45">
        <v>2561</v>
      </c>
      <c r="AG4" s="45">
        <v>2562</v>
      </c>
      <c r="AH4" s="45">
        <v>2563</v>
      </c>
      <c r="AI4" s="45">
        <v>2564</v>
      </c>
      <c r="AJ4" s="45">
        <v>2565</v>
      </c>
      <c r="AK4" s="45">
        <v>2566</v>
      </c>
      <c r="AL4" s="45">
        <v>2567</v>
      </c>
      <c r="AM4" s="45">
        <v>2568</v>
      </c>
      <c r="AN4" s="45">
        <v>2550</v>
      </c>
      <c r="AO4" s="45">
        <v>2551</v>
      </c>
      <c r="AP4" s="45">
        <v>2552</v>
      </c>
      <c r="AQ4" s="45">
        <v>2553</v>
      </c>
      <c r="AR4" s="45">
        <v>2554</v>
      </c>
      <c r="AS4" s="45">
        <v>2555</v>
      </c>
      <c r="AT4" s="45">
        <v>2556</v>
      </c>
      <c r="AU4" s="45">
        <v>2557</v>
      </c>
      <c r="AV4" s="45">
        <v>2558</v>
      </c>
      <c r="AW4" s="45">
        <v>2559</v>
      </c>
      <c r="AX4" s="45">
        <v>2560</v>
      </c>
      <c r="AY4" s="45">
        <v>2561</v>
      </c>
      <c r="AZ4" s="45">
        <v>2562</v>
      </c>
      <c r="BA4" s="45">
        <v>2563</v>
      </c>
      <c r="BB4" s="45">
        <v>2564</v>
      </c>
      <c r="BC4" s="45">
        <v>2565</v>
      </c>
      <c r="BD4" s="45">
        <v>2566</v>
      </c>
      <c r="BE4" s="45">
        <v>2567</v>
      </c>
      <c r="BF4" s="45">
        <v>2568</v>
      </c>
    </row>
    <row r="5" spans="1:59">
      <c r="A5" s="30" t="s">
        <v>95</v>
      </c>
      <c r="B5" s="488">
        <v>39.650165412187974</v>
      </c>
      <c r="C5" s="488">
        <v>44.116239566720992</v>
      </c>
      <c r="D5" s="488">
        <v>39.095917703877426</v>
      </c>
      <c r="E5" s="488">
        <v>35.957391465944745</v>
      </c>
      <c r="F5" s="488">
        <v>29.170637158480872</v>
      </c>
      <c r="G5" s="488">
        <v>33.352237701416016</v>
      </c>
      <c r="H5" s="488">
        <v>29.558408737182617</v>
      </c>
      <c r="I5" s="488">
        <v>28.204090118408203</v>
      </c>
      <c r="J5" s="488">
        <v>20.822711944580078</v>
      </c>
      <c r="K5" s="488">
        <v>21.130487442016602</v>
      </c>
      <c r="L5" s="488">
        <v>20.463832855224609</v>
      </c>
      <c r="M5" s="488">
        <v>23.328220367431641</v>
      </c>
      <c r="N5" s="488">
        <v>16.993101119995117</v>
      </c>
      <c r="O5" s="488">
        <v>16.417688369750977</v>
      </c>
      <c r="P5" s="488">
        <v>14.69139289855957</v>
      </c>
      <c r="Q5" s="489">
        <v>16.927650451660156</v>
      </c>
      <c r="R5" s="489">
        <v>10.474491119384766</v>
      </c>
      <c r="S5" s="489">
        <v>14.410752296447754</v>
      </c>
      <c r="T5" s="489">
        <v>11.289223670959473</v>
      </c>
      <c r="U5" s="490">
        <v>1084.4576451741571</v>
      </c>
      <c r="V5" s="490">
        <v>1090.0867171380296</v>
      </c>
      <c r="W5" s="490">
        <v>1010.0832569629399</v>
      </c>
      <c r="X5" s="490">
        <v>915.24806363584446</v>
      </c>
      <c r="Y5" s="490">
        <v>776.05421907304697</v>
      </c>
      <c r="Z5" s="490">
        <v>954.01724402046204</v>
      </c>
      <c r="AA5" s="490">
        <v>849.49749583053585</v>
      </c>
      <c r="AB5" s="490">
        <v>767.41383620071406</v>
      </c>
      <c r="AC5" s="490">
        <v>562.12009468269343</v>
      </c>
      <c r="AD5" s="490">
        <v>572.55127972030641</v>
      </c>
      <c r="AE5" s="490">
        <v>528.803279800415</v>
      </c>
      <c r="AF5" s="490">
        <v>621.04007212448118</v>
      </c>
      <c r="AG5" s="490">
        <v>448.97620463562009</v>
      </c>
      <c r="AH5" s="490">
        <v>394.64798140335085</v>
      </c>
      <c r="AI5" s="491">
        <v>352.1696902656555</v>
      </c>
      <c r="AJ5" s="491">
        <v>411.40047843170169</v>
      </c>
      <c r="AK5" s="491">
        <v>226.22428182029725</v>
      </c>
      <c r="AL5" s="491">
        <v>303.11065927124025</v>
      </c>
      <c r="AM5" s="491">
        <v>226.45899264144899</v>
      </c>
      <c r="AN5" s="490">
        <v>9.3141695040717085</v>
      </c>
      <c r="AO5" s="490">
        <v>9.0810070284407072</v>
      </c>
      <c r="AP5" s="490">
        <v>9.4619800098518994</v>
      </c>
      <c r="AQ5" s="490">
        <v>9.274458696943034</v>
      </c>
      <c r="AR5" s="490">
        <v>9.6389364623234677</v>
      </c>
      <c r="AS5" s="490">
        <f>100*Z5/Z$16</f>
        <v>12.177094860980125</v>
      </c>
      <c r="AT5" s="490">
        <f>100*AA5/AA$16</f>
        <v>12.4777734087635</v>
      </c>
      <c r="AU5" s="490">
        <f t="shared" ref="AU5:BF16" si="0">100*AB5/AB$16</f>
        <v>11.473273113648414</v>
      </c>
      <c r="AV5" s="490">
        <f t="shared" si="0"/>
        <v>12.33746945421497</v>
      </c>
      <c r="AW5" s="490">
        <f t="shared" si="0"/>
        <v>10.489900810637586</v>
      </c>
      <c r="AX5" s="490">
        <f t="shared" si="0"/>
        <v>10.622505723686816</v>
      </c>
      <c r="AY5" s="490">
        <f t="shared" si="0"/>
        <v>11.6022114077361</v>
      </c>
      <c r="AZ5" s="490">
        <f t="shared" si="0"/>
        <v>10.998329030691528</v>
      </c>
      <c r="BA5" s="490">
        <f t="shared" si="0"/>
        <v>9.0104463745163574</v>
      </c>
      <c r="BB5" s="490">
        <f t="shared" si="0"/>
        <v>8.7052457714621578</v>
      </c>
      <c r="BC5" s="490">
        <f t="shared" si="0"/>
        <v>11.351103954150407</v>
      </c>
      <c r="BD5" s="490">
        <f t="shared" si="0"/>
        <v>9.8740308595226143</v>
      </c>
      <c r="BE5" s="490">
        <f t="shared" si="0"/>
        <v>9.4064001674446924</v>
      </c>
      <c r="BF5" s="490">
        <f t="shared" si="0"/>
        <v>10.390302370128889</v>
      </c>
    </row>
    <row r="6" spans="1:59">
      <c r="A6" s="30" t="s">
        <v>96</v>
      </c>
      <c r="B6" s="488">
        <v>27.931522708702257</v>
      </c>
      <c r="C6" s="488">
        <v>27.643160757059896</v>
      </c>
      <c r="D6" s="488">
        <v>25.561803558083803</v>
      </c>
      <c r="E6" s="488">
        <v>23.922857498192318</v>
      </c>
      <c r="F6" s="488">
        <v>19.700690535856168</v>
      </c>
      <c r="G6" s="488">
        <v>17.935016632080078</v>
      </c>
      <c r="H6" s="488">
        <v>14.560258865356445</v>
      </c>
      <c r="I6" s="488">
        <v>16.399341583251953</v>
      </c>
      <c r="J6" s="488">
        <v>12.017162322998047</v>
      </c>
      <c r="K6" s="488">
        <v>12.656790733337402</v>
      </c>
      <c r="L6" s="488">
        <v>11.315958976745605</v>
      </c>
      <c r="M6" s="488">
        <v>12.248661041259766</v>
      </c>
      <c r="N6" s="488">
        <v>9.8224143981933594</v>
      </c>
      <c r="O6" s="488">
        <v>11.261999130249023</v>
      </c>
      <c r="P6" s="488">
        <v>10.557412147521973</v>
      </c>
      <c r="Q6" s="489">
        <v>8.7193069458007813</v>
      </c>
      <c r="R6" s="489">
        <v>5.9503278732299805</v>
      </c>
      <c r="S6" s="489">
        <v>8.6138944625854492</v>
      </c>
      <c r="T6" s="489">
        <v>6.3967227935791016</v>
      </c>
      <c r="U6" s="490">
        <v>436.85179985523916</v>
      </c>
      <c r="V6" s="490">
        <v>442.0930262732499</v>
      </c>
      <c r="W6" s="490">
        <v>395.6106089986572</v>
      </c>
      <c r="X6" s="490">
        <v>376.69049843189811</v>
      </c>
      <c r="Y6" s="490">
        <v>289.19393642399905</v>
      </c>
      <c r="Z6" s="490">
        <v>263.78200277519227</v>
      </c>
      <c r="AA6" s="490">
        <v>208.7273034553528</v>
      </c>
      <c r="AB6" s="490">
        <v>239.99256851959228</v>
      </c>
      <c r="AC6" s="490">
        <v>168.6548744316101</v>
      </c>
      <c r="AD6" s="490">
        <v>172.39978109931945</v>
      </c>
      <c r="AE6" s="490">
        <v>153.21037060546874</v>
      </c>
      <c r="AF6" s="490">
        <v>175.8205401763916</v>
      </c>
      <c r="AG6" s="490">
        <v>139.55265632629394</v>
      </c>
      <c r="AH6" s="490">
        <v>150.48927081680299</v>
      </c>
      <c r="AI6" s="491">
        <v>134.4992332420349</v>
      </c>
      <c r="AJ6" s="491">
        <v>98.40841849136352</v>
      </c>
      <c r="AK6" s="491">
        <v>68.817087308883671</v>
      </c>
      <c r="AL6" s="491">
        <v>90.740377449035648</v>
      </c>
      <c r="AM6" s="491">
        <v>66.300427452087405</v>
      </c>
      <c r="AN6" s="490">
        <v>3.7520245535795582</v>
      </c>
      <c r="AO6" s="490">
        <v>3.6828720281559568</v>
      </c>
      <c r="AP6" s="490">
        <v>3.7058922105942513</v>
      </c>
      <c r="AQ6" s="490">
        <v>3.8171077416532451</v>
      </c>
      <c r="AR6" s="490">
        <v>3.5919165310507264</v>
      </c>
      <c r="AS6" s="490">
        <f t="shared" ref="AS6:AT16" si="1">100*Z6/Z$16</f>
        <v>3.3669186700192859</v>
      </c>
      <c r="AT6" s="490">
        <f t="shared" si="1"/>
        <v>3.0658736600415675</v>
      </c>
      <c r="AU6" s="490">
        <f t="shared" si="0"/>
        <v>3.5880253312908681</v>
      </c>
      <c r="AV6" s="490">
        <f t="shared" si="0"/>
        <v>3.7016544707924202</v>
      </c>
      <c r="AW6" s="490">
        <f t="shared" si="0"/>
        <v>3.1585932431954946</v>
      </c>
      <c r="AX6" s="490">
        <f t="shared" si="0"/>
        <v>3.0776625275452627</v>
      </c>
      <c r="AY6" s="490">
        <f t="shared" si="0"/>
        <v>3.2846625660895765</v>
      </c>
      <c r="AZ6" s="490">
        <f t="shared" si="0"/>
        <v>3.4185464965325858</v>
      </c>
      <c r="BA6" s="490">
        <f t="shared" si="0"/>
        <v>3.4359114160753679</v>
      </c>
      <c r="BB6" s="490">
        <f t="shared" si="0"/>
        <v>3.3246724911559227</v>
      </c>
      <c r="BC6" s="490">
        <f t="shared" si="0"/>
        <v>2.7152233573409652</v>
      </c>
      <c r="BD6" s="490">
        <f t="shared" si="0"/>
        <v>3.0036653814648702</v>
      </c>
      <c r="BE6" s="490">
        <f t="shared" si="0"/>
        <v>2.8159362778027814</v>
      </c>
      <c r="BF6" s="490">
        <f t="shared" si="0"/>
        <v>3.0419701176834417</v>
      </c>
    </row>
    <row r="7" spans="1:59">
      <c r="A7" s="30" t="s">
        <v>97</v>
      </c>
      <c r="B7" s="488">
        <v>25.273739158230708</v>
      </c>
      <c r="C7" s="488">
        <v>25.85675859879716</v>
      </c>
      <c r="D7" s="488">
        <v>22.617675541473005</v>
      </c>
      <c r="E7" s="488">
        <v>20.891522218244965</v>
      </c>
      <c r="F7" s="488">
        <v>16.615873169251532</v>
      </c>
      <c r="G7" s="488">
        <v>16.02644157409668</v>
      </c>
      <c r="H7" s="488">
        <v>13.896780967712402</v>
      </c>
      <c r="I7" s="488">
        <v>13.734275817871094</v>
      </c>
      <c r="J7" s="488">
        <v>9.2307233810424805</v>
      </c>
      <c r="K7" s="488">
        <v>11.405126571655273</v>
      </c>
      <c r="L7" s="488">
        <v>10.120689392089844</v>
      </c>
      <c r="M7" s="488">
        <v>10.808347702026367</v>
      </c>
      <c r="N7" s="488">
        <v>8.1680316925048828</v>
      </c>
      <c r="O7" s="488">
        <v>8.965484619140625</v>
      </c>
      <c r="P7" s="488">
        <v>8.116180419921875</v>
      </c>
      <c r="Q7" s="489">
        <v>7.5425300598144531</v>
      </c>
      <c r="R7" s="489">
        <v>4.8689117431640625</v>
      </c>
      <c r="S7" s="489">
        <v>6.611027717590332</v>
      </c>
      <c r="T7" s="489">
        <v>4.4186196327209473</v>
      </c>
      <c r="U7" s="490">
        <v>8183.1706386497854</v>
      </c>
      <c r="V7" s="490">
        <v>8335.8493058653348</v>
      </c>
      <c r="W7" s="490">
        <v>7191.1940951081806</v>
      </c>
      <c r="X7" s="490">
        <v>6666.8456332461219</v>
      </c>
      <c r="Y7" s="490">
        <v>5296.9320230191133</v>
      </c>
      <c r="Z7" s="490">
        <v>5041.9340792808534</v>
      </c>
      <c r="AA7" s="490">
        <v>4472.3181489315029</v>
      </c>
      <c r="AB7" s="490">
        <v>4388.8052241954802</v>
      </c>
      <c r="AC7" s="490">
        <v>2968.2960156211852</v>
      </c>
      <c r="AD7" s="490">
        <v>3607.9872912502287</v>
      </c>
      <c r="AE7" s="490">
        <v>3258.2589116973877</v>
      </c>
      <c r="AF7" s="490">
        <v>3447.1919633102416</v>
      </c>
      <c r="AG7" s="490">
        <v>2611.5615511741639</v>
      </c>
      <c r="AH7" s="490">
        <v>2813.4161378860472</v>
      </c>
      <c r="AI7" s="491">
        <v>2504.0202680854795</v>
      </c>
      <c r="AJ7" s="491">
        <v>2192.8508874092104</v>
      </c>
      <c r="AK7" s="491">
        <v>1453.6596042804717</v>
      </c>
      <c r="AL7" s="491">
        <v>1976.6691586647034</v>
      </c>
      <c r="AM7" s="491">
        <v>1305.1991439743042</v>
      </c>
      <c r="AN7" s="490">
        <v>70.28346265831938</v>
      </c>
      <c r="AO7" s="490">
        <v>69.442095701640056</v>
      </c>
      <c r="AP7" s="490">
        <v>67.363689384839631</v>
      </c>
      <c r="AQ7" s="490">
        <v>67.556968346711983</v>
      </c>
      <c r="AR7" s="490">
        <v>65.790237280215038</v>
      </c>
      <c r="AS7" s="490">
        <f t="shared" si="1"/>
        <v>64.355345724646668</v>
      </c>
      <c r="AT7" s="490">
        <f t="shared" si="1"/>
        <v>65.691273662565592</v>
      </c>
      <c r="AU7" s="490">
        <f t="shared" si="0"/>
        <v>65.615133067045491</v>
      </c>
      <c r="AV7" s="490">
        <f t="shared" si="0"/>
        <v>65.148465194908937</v>
      </c>
      <c r="AW7" s="490">
        <f t="shared" si="0"/>
        <v>66.103124998243842</v>
      </c>
      <c r="AX7" s="490">
        <f t="shared" si="0"/>
        <v>65.451322374214811</v>
      </c>
      <c r="AY7" s="490">
        <f t="shared" si="0"/>
        <v>64.400111549255541</v>
      </c>
      <c r="AZ7" s="490">
        <f t="shared" si="0"/>
        <v>63.974021177864998</v>
      </c>
      <c r="BA7" s="490">
        <f t="shared" si="0"/>
        <v>64.234802746176939</v>
      </c>
      <c r="BB7" s="490">
        <f t="shared" si="0"/>
        <v>61.896615333260172</v>
      </c>
      <c r="BC7" s="490">
        <f t="shared" si="0"/>
        <v>60.503766242131924</v>
      </c>
      <c r="BD7" s="490">
        <f t="shared" si="0"/>
        <v>63.44800689126992</v>
      </c>
      <c r="BE7" s="490">
        <f t="shared" si="0"/>
        <v>61.341759309124363</v>
      </c>
      <c r="BF7" s="490">
        <f t="shared" si="0"/>
        <v>59.884633420577408</v>
      </c>
    </row>
    <row r="8" spans="1:59">
      <c r="A8" s="30" t="s">
        <v>98</v>
      </c>
      <c r="B8" s="488">
        <v>15.226243062128177</v>
      </c>
      <c r="C8" s="488">
        <v>16.128920418804082</v>
      </c>
      <c r="D8" s="488">
        <v>14.900823822595173</v>
      </c>
      <c r="E8" s="488">
        <v>12.974682928710186</v>
      </c>
      <c r="F8" s="488">
        <v>11.574005351638633</v>
      </c>
      <c r="G8" s="488">
        <v>10.454192161560059</v>
      </c>
      <c r="H8" s="488">
        <v>8.8503580093383789</v>
      </c>
      <c r="I8" s="488">
        <v>8.5736827850341797</v>
      </c>
      <c r="J8" s="488">
        <v>5.9238114356994629</v>
      </c>
      <c r="K8" s="488">
        <v>6.9908885955810547</v>
      </c>
      <c r="L8" s="488">
        <v>6.6795387268066406</v>
      </c>
      <c r="M8" s="488">
        <v>6.8917727470397949</v>
      </c>
      <c r="N8" s="488">
        <v>5.6174688339233398</v>
      </c>
      <c r="O8" s="488">
        <v>6.3517146110534668</v>
      </c>
      <c r="P8" s="488">
        <v>6.2009568214416504</v>
      </c>
      <c r="Q8" s="489">
        <v>4.9444189071655273</v>
      </c>
      <c r="R8" s="489">
        <v>3.1686618328094482</v>
      </c>
      <c r="S8" s="489">
        <v>4.7201008796691895</v>
      </c>
      <c r="T8" s="489">
        <v>3.1033027172088623</v>
      </c>
      <c r="U8" s="490">
        <v>1306.1218243448859</v>
      </c>
      <c r="V8" s="490">
        <v>1416.3035375293975</v>
      </c>
      <c r="W8" s="490">
        <v>1350.5717566135177</v>
      </c>
      <c r="X8" s="490">
        <v>1214.7924927503336</v>
      </c>
      <c r="Y8" s="490">
        <v>1097.0961167402481</v>
      </c>
      <c r="Z8" s="490">
        <v>984.67906120586395</v>
      </c>
      <c r="AA8" s="490">
        <v>818.39396230888372</v>
      </c>
      <c r="AB8" s="490">
        <v>809.73778873825074</v>
      </c>
      <c r="AC8" s="490">
        <v>560.85760596275327</v>
      </c>
      <c r="AD8" s="490">
        <v>672.01244277954106</v>
      </c>
      <c r="AE8" s="490">
        <v>644.18730271911625</v>
      </c>
      <c r="AF8" s="490">
        <v>667.10412814712527</v>
      </c>
      <c r="AG8" s="490">
        <v>561.09314944458004</v>
      </c>
      <c r="AH8" s="490">
        <v>639.68644186401366</v>
      </c>
      <c r="AI8" s="491">
        <v>634.42677595520024</v>
      </c>
      <c r="AJ8" s="491">
        <v>512.82702209472654</v>
      </c>
      <c r="AK8" s="491">
        <v>334.68408403587341</v>
      </c>
      <c r="AL8" s="491">
        <v>508.62539435195924</v>
      </c>
      <c r="AM8" s="491">
        <v>333.95299883651734</v>
      </c>
      <c r="AN8" s="490">
        <v>11.217994652951106</v>
      </c>
      <c r="AO8" s="490">
        <v>11.798568110688521</v>
      </c>
      <c r="AP8" s="490">
        <v>12.651514491360921</v>
      </c>
      <c r="AQ8" s="490">
        <v>12.309824240012956</v>
      </c>
      <c r="AR8" s="490">
        <v>13.626418750679703</v>
      </c>
      <c r="AS8" s="490">
        <f t="shared" si="1"/>
        <v>12.568462898420611</v>
      </c>
      <c r="AT8" s="490">
        <f t="shared" si="1"/>
        <v>12.020911740071217</v>
      </c>
      <c r="AU8" s="490">
        <f t="shared" si="0"/>
        <v>12.106040264572242</v>
      </c>
      <c r="AV8" s="490">
        <f t="shared" si="0"/>
        <v>12.309760222387304</v>
      </c>
      <c r="AW8" s="490">
        <f t="shared" si="0"/>
        <v>12.312161579160708</v>
      </c>
      <c r="AX8" s="490">
        <f t="shared" si="0"/>
        <v>12.940319343032209</v>
      </c>
      <c r="AY8" s="490">
        <f t="shared" si="0"/>
        <v>12.462775709882118</v>
      </c>
      <c r="AZ8" s="490">
        <f t="shared" si="0"/>
        <v>13.744797632352906</v>
      </c>
      <c r="BA8" s="490">
        <f t="shared" si="0"/>
        <v>14.605067433576721</v>
      </c>
      <c r="BB8" s="490">
        <f t="shared" si="0"/>
        <v>15.682329176370285</v>
      </c>
      <c r="BC8" s="490">
        <f t="shared" si="0"/>
        <v>14.149601528139746</v>
      </c>
      <c r="BD8" s="490">
        <f t="shared" si="0"/>
        <v>14.607985258569053</v>
      </c>
      <c r="BE8" s="490">
        <f t="shared" si="0"/>
        <v>15.784116619658711</v>
      </c>
      <c r="BF8" s="490">
        <f t="shared" si="0"/>
        <v>15.322300054635246</v>
      </c>
      <c r="BG8" s="1" t="s">
        <v>460</v>
      </c>
    </row>
    <row r="9" spans="1:59">
      <c r="A9" s="30" t="s">
        <v>99</v>
      </c>
      <c r="B9" s="488">
        <v>7.926884201425934</v>
      </c>
      <c r="C9" s="488">
        <v>8.6130424370356256</v>
      </c>
      <c r="D9" s="488">
        <v>8.0695292412243322</v>
      </c>
      <c r="E9" s="488">
        <v>7.7847327579173395</v>
      </c>
      <c r="F9" s="488">
        <v>5.9200296379455724</v>
      </c>
      <c r="G9" s="488">
        <v>6.1221017837524414</v>
      </c>
      <c r="H9" s="488">
        <v>4.441253662109375</v>
      </c>
      <c r="I9" s="488">
        <v>4.7186141014099121</v>
      </c>
      <c r="J9" s="488">
        <v>2.7651290893554688</v>
      </c>
      <c r="K9" s="488">
        <v>4.0049676895141602</v>
      </c>
      <c r="L9" s="488">
        <v>3.5100374221801758</v>
      </c>
      <c r="M9" s="488">
        <v>3.83384108543396</v>
      </c>
      <c r="N9" s="488">
        <v>2.6795530319213867</v>
      </c>
      <c r="O9" s="488">
        <v>3.3995609283447266</v>
      </c>
      <c r="P9" s="488">
        <v>3.3959970474243164</v>
      </c>
      <c r="Q9" s="489">
        <v>2.9328835010528564</v>
      </c>
      <c r="R9" s="489">
        <v>1.656248927116394</v>
      </c>
      <c r="S9" s="489">
        <v>2.4620401859283447</v>
      </c>
      <c r="T9" s="489">
        <v>1.677014946937561</v>
      </c>
      <c r="U9" s="490">
        <v>526.02433495963885</v>
      </c>
      <c r="V9" s="490">
        <v>583.41049876039926</v>
      </c>
      <c r="W9" s="490">
        <v>590.45794760534886</v>
      </c>
      <c r="X9" s="490">
        <v>576.0889622823297</v>
      </c>
      <c r="Y9" s="490">
        <v>452.21635169820655</v>
      </c>
      <c r="Z9" s="490">
        <v>491.29031617069245</v>
      </c>
      <c r="AA9" s="490">
        <v>357.49723897743223</v>
      </c>
      <c r="AB9" s="490">
        <v>392.73936853981019</v>
      </c>
      <c r="AC9" s="490">
        <v>236.88290830230713</v>
      </c>
      <c r="AD9" s="490">
        <v>351.63998226547244</v>
      </c>
      <c r="AE9" s="490">
        <v>312.30629479598997</v>
      </c>
      <c r="AF9" s="490">
        <v>345.193722492218</v>
      </c>
      <c r="AG9" s="490">
        <v>245.73647756576537</v>
      </c>
      <c r="AH9" s="490">
        <v>326.00649377059938</v>
      </c>
      <c r="AI9" s="491">
        <v>332.61127665328979</v>
      </c>
      <c r="AJ9" s="491">
        <v>318.92367567443847</v>
      </c>
      <c r="AK9" s="491">
        <v>179.39557479858399</v>
      </c>
      <c r="AL9" s="491">
        <v>269.79831335067752</v>
      </c>
      <c r="AM9" s="491">
        <v>194.93530965805053</v>
      </c>
      <c r="AN9" s="490">
        <v>4.517907952314582</v>
      </c>
      <c r="AO9" s="490">
        <v>4.8601223704649943</v>
      </c>
      <c r="AP9" s="490">
        <v>5.5311294968875773</v>
      </c>
      <c r="AQ9" s="490">
        <v>5.8376668563792329</v>
      </c>
      <c r="AR9" s="490">
        <v>5.6167269942159175</v>
      </c>
      <c r="AS9" s="490">
        <f t="shared" si="1"/>
        <v>6.2708392555670889</v>
      </c>
      <c r="AT9" s="490">
        <f t="shared" si="1"/>
        <v>5.2510685012176204</v>
      </c>
      <c r="AU9" s="490">
        <f t="shared" si="0"/>
        <v>5.8716768256971221</v>
      </c>
      <c r="AV9" s="490">
        <f t="shared" si="0"/>
        <v>5.1991303514154534</v>
      </c>
      <c r="AW9" s="490">
        <f t="shared" si="0"/>
        <v>6.442512078256283</v>
      </c>
      <c r="AX9" s="490">
        <f t="shared" si="0"/>
        <v>6.2735530030485673</v>
      </c>
      <c r="AY9" s="490">
        <f t="shared" si="0"/>
        <v>6.4488762074202164</v>
      </c>
      <c r="AZ9" s="490">
        <f t="shared" si="0"/>
        <v>6.0196745555922799</v>
      </c>
      <c r="BA9" s="490">
        <f t="shared" si="0"/>
        <v>7.443251120704061</v>
      </c>
      <c r="BB9" s="490">
        <f t="shared" si="0"/>
        <v>8.2217833892590786</v>
      </c>
      <c r="BC9" s="490">
        <f t="shared" si="0"/>
        <v>8.7995420175995118</v>
      </c>
      <c r="BD9" s="490">
        <f t="shared" si="0"/>
        <v>7.8300942205227333</v>
      </c>
      <c r="BE9" s="490">
        <f t="shared" si="0"/>
        <v>8.3726217546414841</v>
      </c>
      <c r="BF9" s="490">
        <f t="shared" si="0"/>
        <v>8.9439451546475439</v>
      </c>
    </row>
    <row r="10" spans="1:59">
      <c r="A10" s="30" t="s">
        <v>100</v>
      </c>
      <c r="B10" s="488">
        <v>2.8508439976007454</v>
      </c>
      <c r="C10" s="488">
        <v>3.7747124233508162</v>
      </c>
      <c r="D10" s="488">
        <v>3.3317480595550459</v>
      </c>
      <c r="E10" s="488">
        <v>2.6421133596596484</v>
      </c>
      <c r="F10" s="488">
        <v>2.8342956318757766</v>
      </c>
      <c r="G10" s="488">
        <v>2.027717113494873</v>
      </c>
      <c r="H10" s="488">
        <v>1.5005543231964111</v>
      </c>
      <c r="I10" s="488">
        <v>1.466754674911499</v>
      </c>
      <c r="J10" s="488">
        <v>0.85842812061309814</v>
      </c>
      <c r="K10" s="488">
        <v>1.7596336603164673</v>
      </c>
      <c r="L10" s="488">
        <v>1.3133925199508667</v>
      </c>
      <c r="M10" s="488">
        <v>1.4979488849639893</v>
      </c>
      <c r="N10" s="488">
        <v>1.2587213516235352</v>
      </c>
      <c r="O10" s="488">
        <v>1.1651222705841064</v>
      </c>
      <c r="P10" s="488">
        <v>1.5624667406082153</v>
      </c>
      <c r="Q10" s="489">
        <v>1.3700597286224365</v>
      </c>
      <c r="R10" s="489">
        <v>0.54582124948501587</v>
      </c>
      <c r="S10" s="489">
        <v>0.99933093786239624</v>
      </c>
      <c r="T10" s="489">
        <v>0.8577951192855835</v>
      </c>
      <c r="U10" s="490">
        <v>52.345267471268329</v>
      </c>
      <c r="V10" s="490">
        <v>73.140419689761714</v>
      </c>
      <c r="W10" s="490">
        <v>69.136398369199611</v>
      </c>
      <c r="X10" s="490">
        <v>55.436477282188292</v>
      </c>
      <c r="Y10" s="490">
        <v>59.564567175379167</v>
      </c>
      <c r="Z10" s="490">
        <v>44.396196086883542</v>
      </c>
      <c r="AA10" s="490">
        <v>31.872597206115724</v>
      </c>
      <c r="AB10" s="490">
        <v>31.909425594329836</v>
      </c>
      <c r="AC10" s="490">
        <v>19.675359374999999</v>
      </c>
      <c r="AD10" s="490">
        <v>43.526311866760253</v>
      </c>
      <c r="AE10" s="490">
        <v>32.409876373291013</v>
      </c>
      <c r="AF10" s="490">
        <v>36.639803413391114</v>
      </c>
      <c r="AG10" s="490">
        <v>31.30401611328125</v>
      </c>
      <c r="AH10" s="490">
        <v>31.333621974945068</v>
      </c>
      <c r="AI10" s="491">
        <v>43.293279491424563</v>
      </c>
      <c r="AJ10" s="491">
        <v>43.374093147277833</v>
      </c>
      <c r="AK10" s="491">
        <v>17.211145370483397</v>
      </c>
      <c r="AL10" s="491">
        <v>32.963215225219727</v>
      </c>
      <c r="AM10" s="491">
        <v>28.051967155456541</v>
      </c>
      <c r="AN10" s="490">
        <v>0.44958205249691091</v>
      </c>
      <c r="AO10" s="490">
        <v>0.60929892532735808</v>
      </c>
      <c r="AP10" s="490">
        <v>0.64763692974125375</v>
      </c>
      <c r="AQ10" s="490">
        <v>0.56175297089974685</v>
      </c>
      <c r="AR10" s="490">
        <v>0.73981825534697121</v>
      </c>
      <c r="AS10" s="490">
        <f t="shared" si="1"/>
        <v>0.56667391979034309</v>
      </c>
      <c r="AT10" s="490">
        <f t="shared" si="1"/>
        <v>0.46815799674356734</v>
      </c>
      <c r="AU10" s="490">
        <f t="shared" si="0"/>
        <v>0.47706405263148738</v>
      </c>
      <c r="AV10" s="490">
        <f t="shared" si="0"/>
        <v>0.43183680424516629</v>
      </c>
      <c r="AW10" s="490">
        <f t="shared" si="0"/>
        <v>0.79745991373600145</v>
      </c>
      <c r="AX10" s="490">
        <f t="shared" si="0"/>
        <v>0.65104380103165105</v>
      </c>
      <c r="AY10" s="490">
        <f t="shared" si="0"/>
        <v>0.68450131355589394</v>
      </c>
      <c r="AZ10" s="490">
        <f t="shared" si="0"/>
        <v>0.76683767567449768</v>
      </c>
      <c r="BA10" s="490">
        <f t="shared" si="0"/>
        <v>0.71539684434887285</v>
      </c>
      <c r="BB10" s="490">
        <f t="shared" si="0"/>
        <v>1.0701620515415695</v>
      </c>
      <c r="BC10" s="490">
        <f t="shared" si="0"/>
        <v>1.1967507721639403</v>
      </c>
      <c r="BD10" s="490">
        <f t="shared" si="0"/>
        <v>0.75121635550545574</v>
      </c>
      <c r="BE10" s="490">
        <f t="shared" si="0"/>
        <v>1.0229438778547169</v>
      </c>
      <c r="BF10" s="490">
        <f t="shared" si="0"/>
        <v>1.287069316269537</v>
      </c>
    </row>
    <row r="11" spans="1:59">
      <c r="A11" s="30" t="s">
        <v>101</v>
      </c>
      <c r="B11" s="488">
        <v>0.93070584530376788</v>
      </c>
      <c r="C11" s="488">
        <v>0.76501304705902273</v>
      </c>
      <c r="D11" s="488">
        <v>1.0407282393312074</v>
      </c>
      <c r="E11" s="488">
        <v>0.71782338174391669</v>
      </c>
      <c r="F11" s="488">
        <v>0.76195428122701891</v>
      </c>
      <c r="G11" s="488">
        <v>0.64536124467849731</v>
      </c>
      <c r="H11" s="488">
        <v>0.49222502112388611</v>
      </c>
      <c r="I11" s="488">
        <v>0.50635421276092529</v>
      </c>
      <c r="J11" s="488">
        <v>0.39480096101760864</v>
      </c>
      <c r="K11" s="488">
        <v>0.39085486531257629</v>
      </c>
      <c r="L11" s="488">
        <v>0.50822186470031738</v>
      </c>
      <c r="M11" s="488">
        <v>0.56305122375488281</v>
      </c>
      <c r="N11" s="488">
        <v>0.4474588930606842</v>
      </c>
      <c r="O11" s="488">
        <v>0.219422847032547</v>
      </c>
      <c r="P11" s="488">
        <v>0.35052469372749329</v>
      </c>
      <c r="Q11" s="489">
        <v>0.37809652090072632</v>
      </c>
      <c r="R11" s="489">
        <v>0.10730251669883728</v>
      </c>
      <c r="S11" s="489">
        <v>0.33196482062339783</v>
      </c>
      <c r="T11" s="489">
        <v>0.22680790722370148</v>
      </c>
      <c r="U11" s="490">
        <v>40.7050154734263</v>
      </c>
      <c r="V11" s="490">
        <v>37.272046222100549</v>
      </c>
      <c r="W11" s="490">
        <v>54.472390328726533</v>
      </c>
      <c r="X11" s="490">
        <v>39.417557558608017</v>
      </c>
      <c r="Y11" s="490">
        <v>43.342024027203642</v>
      </c>
      <c r="Z11" s="490">
        <v>37.693845050811767</v>
      </c>
      <c r="AA11" s="490">
        <v>29.241862695693971</v>
      </c>
      <c r="AB11" s="490">
        <v>31.214000617980957</v>
      </c>
      <c r="AC11" s="490">
        <v>24.757528278350829</v>
      </c>
      <c r="AD11" s="490">
        <v>25.400527946472167</v>
      </c>
      <c r="AE11" s="490">
        <v>33.609822471618649</v>
      </c>
      <c r="AF11" s="490">
        <v>39.774231056213381</v>
      </c>
      <c r="AG11" s="490">
        <v>31.585460922241211</v>
      </c>
      <c r="AH11" s="490">
        <v>16.212560111999512</v>
      </c>
      <c r="AI11" s="491">
        <v>27.724254928588866</v>
      </c>
      <c r="AJ11" s="491">
        <v>31.968938465118409</v>
      </c>
      <c r="AK11" s="491">
        <v>8.8464016838073736</v>
      </c>
      <c r="AL11" s="491">
        <v>27.296468963623045</v>
      </c>
      <c r="AM11" s="491">
        <v>19.063578720092774</v>
      </c>
      <c r="AN11" s="490">
        <v>0.34960647423391789</v>
      </c>
      <c r="AO11" s="490">
        <v>0.31049613612015448</v>
      </c>
      <c r="AP11" s="490">
        <v>0.51027147002612994</v>
      </c>
      <c r="AQ11" s="490">
        <v>0.399428880580663</v>
      </c>
      <c r="AR11" s="490">
        <v>0.53832709813203117</v>
      </c>
      <c r="AS11" s="490">
        <f t="shared" si="1"/>
        <v>0.48112497938137505</v>
      </c>
      <c r="AT11" s="490">
        <f t="shared" si="1"/>
        <v>0.42951667139443961</v>
      </c>
      <c r="AU11" s="490">
        <f t="shared" si="0"/>
        <v>0.46666705389713514</v>
      </c>
      <c r="AV11" s="490">
        <f t="shared" si="0"/>
        <v>0.54338076824745962</v>
      </c>
      <c r="AW11" s="490">
        <f t="shared" si="0"/>
        <v>0.46537144904554656</v>
      </c>
      <c r="AX11" s="490">
        <f t="shared" si="0"/>
        <v>0.67514810367972056</v>
      </c>
      <c r="AY11" s="490">
        <f t="shared" si="0"/>
        <v>0.74305839189364509</v>
      </c>
      <c r="AZ11" s="490">
        <f t="shared" si="0"/>
        <v>0.77373207805253452</v>
      </c>
      <c r="BA11" s="490">
        <f t="shared" si="0"/>
        <v>0.37015874999114889</v>
      </c>
      <c r="BB11" s="490">
        <f t="shared" si="0"/>
        <v>0.68531296035720712</v>
      </c>
      <c r="BC11" s="490">
        <f t="shared" si="0"/>
        <v>0.88206689794027615</v>
      </c>
      <c r="BD11" s="490">
        <f t="shared" si="0"/>
        <v>0.38611966195137964</v>
      </c>
      <c r="BE11" s="490">
        <f t="shared" si="0"/>
        <v>0.84708835660018211</v>
      </c>
      <c r="BF11" s="490">
        <f t="shared" si="0"/>
        <v>0.87466761574856766</v>
      </c>
    </row>
    <row r="12" spans="1:59">
      <c r="A12" s="30" t="s">
        <v>102</v>
      </c>
      <c r="B12" s="488">
        <v>1.1891159341287894E-2</v>
      </c>
      <c r="C12" s="488">
        <v>0</v>
      </c>
      <c r="D12" s="488">
        <v>2.0190746305829704E-2</v>
      </c>
      <c r="E12" s="488">
        <v>0</v>
      </c>
      <c r="F12" s="488">
        <v>0</v>
      </c>
      <c r="G12" s="488">
        <v>0</v>
      </c>
      <c r="H12" s="488">
        <v>0</v>
      </c>
      <c r="I12" s="488">
        <v>0</v>
      </c>
      <c r="J12" s="488">
        <v>4.1434194892644882E-2</v>
      </c>
      <c r="K12" s="488">
        <v>2.0961711183190346E-2</v>
      </c>
      <c r="L12" s="488">
        <v>0.13732407987117767</v>
      </c>
      <c r="M12" s="488">
        <v>0.17788277566432953</v>
      </c>
      <c r="N12" s="488">
        <v>3.8558617234230042E-2</v>
      </c>
      <c r="O12" s="488">
        <v>2.9604135081171989E-2</v>
      </c>
      <c r="P12" s="488">
        <v>0</v>
      </c>
      <c r="Q12" s="489">
        <v>0</v>
      </c>
      <c r="R12" s="489">
        <v>0</v>
      </c>
      <c r="S12" s="489">
        <v>0</v>
      </c>
      <c r="T12" s="489">
        <v>0</v>
      </c>
      <c r="U12" s="490">
        <v>4.9743734307946916E-2</v>
      </c>
      <c r="V12" s="490">
        <v>0</v>
      </c>
      <c r="W12" s="490">
        <v>0.12221570508359467</v>
      </c>
      <c r="X12" s="490">
        <v>0</v>
      </c>
      <c r="Y12" s="490">
        <v>0</v>
      </c>
      <c r="Z12" s="490">
        <v>0</v>
      </c>
      <c r="AA12" s="490">
        <v>0</v>
      </c>
      <c r="AB12" s="490">
        <v>0</v>
      </c>
      <c r="AC12" s="490">
        <v>0.34797644805908201</v>
      </c>
      <c r="AD12" s="490">
        <v>0.17186039733886718</v>
      </c>
      <c r="AE12" s="490">
        <v>1.2386546630859374</v>
      </c>
      <c r="AF12" s="490">
        <v>1.5396290130615233</v>
      </c>
      <c r="AG12" s="490">
        <v>0.31244287109375002</v>
      </c>
      <c r="AH12" s="490">
        <v>0.27926184082031252</v>
      </c>
      <c r="AI12" s="491">
        <v>0</v>
      </c>
      <c r="AJ12" s="491">
        <v>0</v>
      </c>
      <c r="AK12" s="491">
        <v>0</v>
      </c>
      <c r="AL12" s="491">
        <v>0</v>
      </c>
      <c r="AM12" s="491">
        <v>0</v>
      </c>
      <c r="AN12" s="490">
        <v>4.2723805320706476E-4</v>
      </c>
      <c r="AO12" s="490">
        <v>0</v>
      </c>
      <c r="AP12" s="490">
        <v>1.1448586543924433E-3</v>
      </c>
      <c r="AQ12" s="490">
        <v>0</v>
      </c>
      <c r="AR12" s="490">
        <v>0</v>
      </c>
      <c r="AS12" s="490">
        <f t="shared" si="1"/>
        <v>0</v>
      </c>
      <c r="AT12" s="490">
        <f t="shared" si="1"/>
        <v>0</v>
      </c>
      <c r="AU12" s="490">
        <f t="shared" si="0"/>
        <v>0</v>
      </c>
      <c r="AV12" s="490">
        <f t="shared" si="0"/>
        <v>7.6374227488496928E-3</v>
      </c>
      <c r="AW12" s="490">
        <f t="shared" si="0"/>
        <v>3.1487110154432892E-3</v>
      </c>
      <c r="AX12" s="490">
        <f t="shared" si="0"/>
        <v>2.4881873375043707E-2</v>
      </c>
      <c r="AY12" s="490">
        <f t="shared" si="0"/>
        <v>2.8763202409656109E-2</v>
      </c>
      <c r="AZ12" s="490">
        <f t="shared" si="0"/>
        <v>7.6537452633416792E-3</v>
      </c>
      <c r="BA12" s="490">
        <f t="shared" si="0"/>
        <v>6.375995722092357E-3</v>
      </c>
      <c r="BB12" s="490">
        <f t="shared" si="0"/>
        <v>0</v>
      </c>
      <c r="BC12" s="490">
        <f t="shared" si="0"/>
        <v>0</v>
      </c>
      <c r="BD12" s="490">
        <f t="shared" si="0"/>
        <v>0</v>
      </c>
      <c r="BE12" s="490">
        <f t="shared" si="0"/>
        <v>0</v>
      </c>
      <c r="BF12" s="490">
        <f t="shared" si="0"/>
        <v>0</v>
      </c>
    </row>
    <row r="13" spans="1:59">
      <c r="A13" s="30" t="s">
        <v>103</v>
      </c>
      <c r="B13" s="488">
        <v>0</v>
      </c>
      <c r="C13" s="488">
        <v>0</v>
      </c>
      <c r="D13" s="488">
        <v>0</v>
      </c>
      <c r="E13" s="488">
        <v>0</v>
      </c>
      <c r="F13" s="488">
        <v>0</v>
      </c>
      <c r="G13" s="488">
        <v>0</v>
      </c>
      <c r="H13" s="488">
        <v>0</v>
      </c>
      <c r="I13" s="488">
        <v>0</v>
      </c>
      <c r="J13" s="488">
        <v>0</v>
      </c>
      <c r="K13" s="488">
        <v>0</v>
      </c>
      <c r="L13" s="488">
        <v>0</v>
      </c>
      <c r="M13" s="488">
        <v>0</v>
      </c>
      <c r="N13" s="488">
        <v>0</v>
      </c>
      <c r="O13" s="488">
        <v>0</v>
      </c>
      <c r="P13" s="488">
        <v>0</v>
      </c>
      <c r="Q13" s="489">
        <v>0</v>
      </c>
      <c r="R13" s="489">
        <v>0</v>
      </c>
      <c r="S13" s="489">
        <v>0</v>
      </c>
      <c r="T13" s="489">
        <v>0</v>
      </c>
      <c r="U13" s="490">
        <v>0</v>
      </c>
      <c r="V13" s="490">
        <v>0</v>
      </c>
      <c r="W13" s="490">
        <v>0</v>
      </c>
      <c r="X13" s="490">
        <v>0</v>
      </c>
      <c r="Y13" s="490">
        <v>0</v>
      </c>
      <c r="Z13" s="490">
        <v>0</v>
      </c>
      <c r="AA13" s="490">
        <v>0</v>
      </c>
      <c r="AB13" s="490">
        <v>0</v>
      </c>
      <c r="AC13" s="490">
        <v>0</v>
      </c>
      <c r="AD13" s="490">
        <v>0</v>
      </c>
      <c r="AE13" s="490">
        <v>0</v>
      </c>
      <c r="AF13" s="490">
        <v>0</v>
      </c>
      <c r="AG13" s="490">
        <v>0</v>
      </c>
      <c r="AH13" s="490">
        <v>0</v>
      </c>
      <c r="AI13" s="491">
        <v>0</v>
      </c>
      <c r="AJ13" s="491">
        <v>0</v>
      </c>
      <c r="AK13" s="491">
        <v>0</v>
      </c>
      <c r="AL13" s="491">
        <v>0</v>
      </c>
      <c r="AM13" s="491">
        <v>0</v>
      </c>
      <c r="AN13" s="490">
        <v>0</v>
      </c>
      <c r="AO13" s="490">
        <v>0</v>
      </c>
      <c r="AP13" s="490">
        <v>0</v>
      </c>
      <c r="AQ13" s="490">
        <v>0</v>
      </c>
      <c r="AR13" s="490">
        <v>0</v>
      </c>
      <c r="AS13" s="490">
        <f t="shared" si="1"/>
        <v>0</v>
      </c>
      <c r="AT13" s="490">
        <f t="shared" si="1"/>
        <v>0</v>
      </c>
      <c r="AU13" s="490">
        <f t="shared" si="0"/>
        <v>0</v>
      </c>
      <c r="AV13" s="490">
        <f t="shared" si="0"/>
        <v>0</v>
      </c>
      <c r="AW13" s="490">
        <f t="shared" si="0"/>
        <v>0</v>
      </c>
      <c r="AX13" s="490">
        <f t="shared" si="0"/>
        <v>0</v>
      </c>
      <c r="AY13" s="490">
        <f t="shared" si="0"/>
        <v>0</v>
      </c>
      <c r="AZ13" s="490">
        <f t="shared" si="0"/>
        <v>0</v>
      </c>
      <c r="BA13" s="490">
        <f t="shared" si="0"/>
        <v>0</v>
      </c>
      <c r="BB13" s="490">
        <f t="shared" si="0"/>
        <v>0</v>
      </c>
      <c r="BC13" s="490">
        <f t="shared" si="0"/>
        <v>0</v>
      </c>
      <c r="BD13" s="490">
        <f t="shared" si="0"/>
        <v>0</v>
      </c>
      <c r="BE13" s="490">
        <f t="shared" si="0"/>
        <v>0</v>
      </c>
      <c r="BF13" s="490">
        <f t="shared" si="0"/>
        <v>0</v>
      </c>
    </row>
    <row r="14" spans="1:59">
      <c r="A14" s="30" t="s">
        <v>104</v>
      </c>
      <c r="B14" s="488">
        <v>72.036374965078295</v>
      </c>
      <c r="C14" s="488">
        <v>60.115060221840359</v>
      </c>
      <c r="D14" s="488">
        <v>51.718082838722374</v>
      </c>
      <c r="E14" s="488">
        <v>71.849073639552714</v>
      </c>
      <c r="F14" s="488">
        <v>56.643656093083344</v>
      </c>
      <c r="G14" s="488">
        <v>31.541997909545898</v>
      </c>
      <c r="H14" s="488">
        <v>41.102912902832031</v>
      </c>
      <c r="I14" s="488">
        <v>30.613529205322266</v>
      </c>
      <c r="J14" s="488">
        <v>7.7743759155273438</v>
      </c>
      <c r="K14" s="488">
        <v>15.029621124267578</v>
      </c>
      <c r="L14" s="488">
        <v>9.7899026870727539</v>
      </c>
      <c r="M14" s="488">
        <v>20.254375457763672</v>
      </c>
      <c r="N14" s="488">
        <v>9.8681011199951172</v>
      </c>
      <c r="O14" s="488">
        <v>7.3385982513427734</v>
      </c>
      <c r="P14" s="488">
        <v>16.601142883300781</v>
      </c>
      <c r="Q14" s="489">
        <v>7.1497130393981934</v>
      </c>
      <c r="R14" s="489">
        <v>1.5442098379135132</v>
      </c>
      <c r="S14" s="489">
        <v>5.6235275268554688</v>
      </c>
      <c r="T14" s="489">
        <v>1.9092644453048706</v>
      </c>
      <c r="U14" s="490">
        <v>8.8477997727241249</v>
      </c>
      <c r="V14" s="490">
        <v>24.345773766137754</v>
      </c>
      <c r="W14" s="490">
        <v>13.432910174028635</v>
      </c>
      <c r="X14" s="490">
        <v>23.700201588515156</v>
      </c>
      <c r="Y14" s="490">
        <v>31.911452291990244</v>
      </c>
      <c r="Z14" s="490">
        <v>16.118965213775635</v>
      </c>
      <c r="AA14" s="490">
        <v>40.537000114440914</v>
      </c>
      <c r="AB14" s="490">
        <v>25.975322143554688</v>
      </c>
      <c r="AC14" s="490">
        <v>5.9480146331787109</v>
      </c>
      <c r="AD14" s="490">
        <v>12.42962271118164</v>
      </c>
      <c r="AE14" s="490">
        <v>14.116177551269532</v>
      </c>
      <c r="AF14" s="490">
        <v>18.175894050598146</v>
      </c>
      <c r="AG14" s="490">
        <v>12.100016510009766</v>
      </c>
      <c r="AH14" s="490">
        <v>7.822022491455078</v>
      </c>
      <c r="AI14" s="491">
        <v>16.743419082641601</v>
      </c>
      <c r="AJ14" s="491">
        <v>14.086901840209961</v>
      </c>
      <c r="AK14" s="491">
        <v>1.782322265625</v>
      </c>
      <c r="AL14" s="491">
        <v>13.183871002197266</v>
      </c>
      <c r="AM14" s="491">
        <v>5.5602227172851562</v>
      </c>
      <c r="AN14" s="490">
        <v>7.5991816912319446E-2</v>
      </c>
      <c r="AO14" s="490">
        <v>0.20281335347665744</v>
      </c>
      <c r="AP14" s="490">
        <v>0.12583311985881035</v>
      </c>
      <c r="AQ14" s="490">
        <v>0.2401606181702487</v>
      </c>
      <c r="AR14" s="490">
        <v>0.39635434419822163</v>
      </c>
      <c r="AS14" s="490">
        <f t="shared" si="1"/>
        <v>0.20574278892675316</v>
      </c>
      <c r="AT14" s="490">
        <f t="shared" si="1"/>
        <v>0.5954243592024866</v>
      </c>
      <c r="AU14" s="490">
        <f t="shared" si="0"/>
        <v>0.3883458325998384</v>
      </c>
      <c r="AV14" s="490">
        <f t="shared" si="0"/>
        <v>0.13054763482790921</v>
      </c>
      <c r="AW14" s="490">
        <f t="shared" si="0"/>
        <v>0.22772721670910853</v>
      </c>
      <c r="AX14" s="490">
        <f t="shared" si="0"/>
        <v>0.2835632503859184</v>
      </c>
      <c r="AY14" s="490">
        <f t="shared" si="0"/>
        <v>0.33956031947868198</v>
      </c>
      <c r="AZ14" s="490">
        <f t="shared" si="0"/>
        <v>0.29640760797533172</v>
      </c>
      <c r="BA14" s="490">
        <f t="shared" si="0"/>
        <v>0.17858931888842647</v>
      </c>
      <c r="BB14" s="490">
        <f t="shared" si="0"/>
        <v>0.41387882659361003</v>
      </c>
      <c r="BC14" s="490">
        <f t="shared" si="0"/>
        <v>0.38867695971015243</v>
      </c>
      <c r="BD14" s="490">
        <f t="shared" si="0"/>
        <v>7.7793174591112887E-2</v>
      </c>
      <c r="BE14" s="490">
        <f t="shared" si="0"/>
        <v>0.40913363687307369</v>
      </c>
      <c r="BF14" s="490">
        <f t="shared" si="0"/>
        <v>0.25511195030935735</v>
      </c>
    </row>
    <row r="15" spans="1:59">
      <c r="A15" s="30" t="s">
        <v>105</v>
      </c>
      <c r="B15" s="488">
        <v>15.394913897578203</v>
      </c>
      <c r="C15" s="488">
        <v>9.7984059558320453</v>
      </c>
      <c r="D15" s="488">
        <v>0.82668322070642353</v>
      </c>
      <c r="E15" s="488">
        <v>2.3670666567567675</v>
      </c>
      <c r="F15" s="488">
        <v>20.926625948761217</v>
      </c>
      <c r="G15" s="488">
        <v>3.144040584564209</v>
      </c>
      <c r="H15" s="488">
        <v>0</v>
      </c>
      <c r="I15" s="488">
        <v>1.4095484018325806</v>
      </c>
      <c r="J15" s="488">
        <v>23.004030227661133</v>
      </c>
      <c r="K15" s="488">
        <v>0</v>
      </c>
      <c r="L15" s="488">
        <v>0</v>
      </c>
      <c r="M15" s="488">
        <v>0.56738013029098511</v>
      </c>
      <c r="N15" s="488">
        <v>0</v>
      </c>
      <c r="O15" s="488">
        <v>0</v>
      </c>
      <c r="P15" s="488">
        <v>0</v>
      </c>
      <c r="Q15" s="489">
        <v>1.1745535135269165</v>
      </c>
      <c r="R15" s="489">
        <v>4.6759152412414551</v>
      </c>
      <c r="S15" s="489">
        <v>0</v>
      </c>
      <c r="T15" s="489">
        <v>0</v>
      </c>
      <c r="U15" s="490">
        <v>4.5213745554994231</v>
      </c>
      <c r="V15" s="490">
        <v>1.5276742268095524</v>
      </c>
      <c r="W15" s="490">
        <v>9.6933630279731592E-2</v>
      </c>
      <c r="X15" s="490">
        <v>0.2597037093898607</v>
      </c>
      <c r="Y15" s="490">
        <v>4.9325365028900432</v>
      </c>
      <c r="Z15" s="490">
        <v>0.61085006713867185</v>
      </c>
      <c r="AA15" s="490">
        <v>0</v>
      </c>
      <c r="AB15" s="490">
        <v>0.92133343505859377</v>
      </c>
      <c r="AC15" s="490">
        <v>8.6621463623046875</v>
      </c>
      <c r="AD15" s="490">
        <v>0</v>
      </c>
      <c r="AE15" s="490">
        <v>0</v>
      </c>
      <c r="AF15" s="490">
        <v>0.29329623413085937</v>
      </c>
      <c r="AG15" s="490">
        <v>0</v>
      </c>
      <c r="AH15" s="490">
        <v>0</v>
      </c>
      <c r="AI15" s="491">
        <v>0</v>
      </c>
      <c r="AJ15" s="491">
        <v>0.48088476562499999</v>
      </c>
      <c r="AK15" s="491">
        <v>0.48315244293212889</v>
      </c>
      <c r="AL15" s="491">
        <v>0</v>
      </c>
      <c r="AM15" s="491">
        <v>0</v>
      </c>
      <c r="AN15" s="490">
        <v>3.8833097068125183E-2</v>
      </c>
      <c r="AO15" s="490">
        <v>1.2726345686742878E-2</v>
      </c>
      <c r="AP15" s="490">
        <v>9.0802819041564101E-4</v>
      </c>
      <c r="AQ15" s="490">
        <v>2.6316486446427371E-3</v>
      </c>
      <c r="AR15" s="490">
        <v>6.1264283836041045E-2</v>
      </c>
      <c r="AS15" s="490">
        <f t="shared" si="1"/>
        <v>7.7969022677583221E-3</v>
      </c>
      <c r="AT15" s="490">
        <f t="shared" si="1"/>
        <v>0</v>
      </c>
      <c r="AU15" s="490">
        <f t="shared" si="0"/>
        <v>1.3774458617395026E-2</v>
      </c>
      <c r="AV15" s="490">
        <f t="shared" si="0"/>
        <v>0.1901176762115202</v>
      </c>
      <c r="AW15" s="490">
        <f t="shared" si="0"/>
        <v>0</v>
      </c>
      <c r="AX15" s="490">
        <f t="shared" si="0"/>
        <v>0</v>
      </c>
      <c r="AY15" s="490">
        <f t="shared" si="0"/>
        <v>5.4793322785731948E-3</v>
      </c>
      <c r="AZ15" s="490">
        <f t="shared" si="0"/>
        <v>0</v>
      </c>
      <c r="BA15" s="490">
        <f t="shared" si="0"/>
        <v>0</v>
      </c>
      <c r="BB15" s="490">
        <f t="shared" si="0"/>
        <v>0</v>
      </c>
      <c r="BC15" s="490">
        <f t="shared" si="0"/>
        <v>1.3268270823080313E-2</v>
      </c>
      <c r="BD15" s="490">
        <f t="shared" si="0"/>
        <v>2.1088196602852678E-2</v>
      </c>
      <c r="BE15" s="490">
        <f t="shared" si="0"/>
        <v>0</v>
      </c>
      <c r="BF15" s="490">
        <f t="shared" si="0"/>
        <v>0</v>
      </c>
    </row>
    <row r="16" spans="1:59">
      <c r="A16" s="83" t="s">
        <v>5</v>
      </c>
      <c r="B16" s="122">
        <v>19.875871398753116</v>
      </c>
      <c r="C16" s="122">
        <v>20.227706040246328</v>
      </c>
      <c r="D16" s="122">
        <v>17.706922540817324</v>
      </c>
      <c r="E16" s="122">
        <v>16.139394795612649</v>
      </c>
      <c r="F16" s="122">
        <v>13.038553097459859</v>
      </c>
      <c r="G16" s="122">
        <v>12.619415283203125</v>
      </c>
      <c r="H16" s="122">
        <v>10.851613998413086</v>
      </c>
      <c r="I16" s="122">
        <v>10.574987411499023</v>
      </c>
      <c r="J16" s="122">
        <v>7.1351618766784668</v>
      </c>
      <c r="K16" s="122">
        <v>8.5202836990356445</v>
      </c>
      <c r="L16" s="122">
        <v>7.6736879348754883</v>
      </c>
      <c r="M16" s="122">
        <v>8.2046403884887695</v>
      </c>
      <c r="N16" s="122">
        <v>6.206418514251709</v>
      </c>
      <c r="O16" s="122">
        <v>6.6370811462402344</v>
      </c>
      <c r="P16" s="122">
        <v>6.0944175720214844</v>
      </c>
      <c r="Q16" s="373">
        <v>5.4339127540588379</v>
      </c>
      <c r="R16" s="373">
        <v>3.4221029281616211</v>
      </c>
      <c r="S16" s="373">
        <v>4.7786798477172852</v>
      </c>
      <c r="T16" s="373">
        <v>3.2166900634765625</v>
      </c>
      <c r="U16" s="492">
        <v>11643.095443990838</v>
      </c>
      <c r="V16" s="492">
        <v>12004.028999471082</v>
      </c>
      <c r="W16" s="492">
        <v>10675.178513495399</v>
      </c>
      <c r="X16" s="492">
        <v>9868.4795904856473</v>
      </c>
      <c r="Y16" s="492">
        <v>8051.2432269522287</v>
      </c>
      <c r="Z16" s="492">
        <v>7834.5225598716734</v>
      </c>
      <c r="AA16" s="492">
        <v>6808.0856095199588</v>
      </c>
      <c r="AB16" s="492">
        <v>6688.708867984772</v>
      </c>
      <c r="AC16" s="492">
        <v>4556.2025240974426</v>
      </c>
      <c r="AD16" s="492">
        <v>5458.1191000366207</v>
      </c>
      <c r="AE16" s="492">
        <v>4978.1406906776429</v>
      </c>
      <c r="AF16" s="492">
        <v>5352.7732800178528</v>
      </c>
      <c r="AG16" s="492">
        <v>4082.2219755630495</v>
      </c>
      <c r="AH16" s="492">
        <v>4379.8937921600345</v>
      </c>
      <c r="AI16" s="493">
        <v>4045.4881977043151</v>
      </c>
      <c r="AJ16" s="493">
        <v>3624.3213003196715</v>
      </c>
      <c r="AK16" s="493">
        <v>2291.1036540069581</v>
      </c>
      <c r="AL16" s="493">
        <v>3222.3874582786561</v>
      </c>
      <c r="AM16" s="493">
        <v>2179.522641155243</v>
      </c>
      <c r="AN16" s="492">
        <v>100</v>
      </c>
      <c r="AO16" s="492">
        <v>100</v>
      </c>
      <c r="AP16" s="492">
        <v>100</v>
      </c>
      <c r="AQ16" s="492">
        <v>100</v>
      </c>
      <c r="AR16" s="492">
        <v>100</v>
      </c>
      <c r="AS16" s="492">
        <f t="shared" si="1"/>
        <v>100</v>
      </c>
      <c r="AT16" s="492">
        <f t="shared" si="1"/>
        <v>100</v>
      </c>
      <c r="AU16" s="492">
        <f t="shared" si="0"/>
        <v>99.999999999999986</v>
      </c>
      <c r="AV16" s="492">
        <f t="shared" si="0"/>
        <v>100</v>
      </c>
      <c r="AW16" s="492">
        <f t="shared" si="0"/>
        <v>100.00000000000001</v>
      </c>
      <c r="AX16" s="492">
        <f t="shared" si="0"/>
        <v>100</v>
      </c>
      <c r="AY16" s="492">
        <f t="shared" si="0"/>
        <v>100.00000000000001</v>
      </c>
      <c r="AZ16" s="492">
        <f t="shared" si="0"/>
        <v>100</v>
      </c>
      <c r="BA16" s="492">
        <f t="shared" si="0"/>
        <v>100</v>
      </c>
      <c r="BB16" s="492">
        <f t="shared" si="0"/>
        <v>100</v>
      </c>
      <c r="BC16" s="492">
        <f t="shared" si="0"/>
        <v>100</v>
      </c>
      <c r="BD16" s="492">
        <f t="shared" si="0"/>
        <v>100</v>
      </c>
      <c r="BE16" s="492">
        <f t="shared" si="0"/>
        <v>100</v>
      </c>
      <c r="BF16" s="492">
        <f t="shared" si="0"/>
        <v>100</v>
      </c>
    </row>
    <row r="17" spans="1:68">
      <c r="A17" s="350"/>
    </row>
    <row r="18" spans="1:68">
      <c r="A18" s="1" t="s">
        <v>231</v>
      </c>
    </row>
    <row r="19" spans="1:68">
      <c r="A19" s="1" t="s">
        <v>106</v>
      </c>
    </row>
    <row r="20" spans="1:68">
      <c r="A20" s="133" t="s">
        <v>180</v>
      </c>
      <c r="X20" s="173"/>
    </row>
    <row r="21" spans="1:68">
      <c r="A21" s="1" t="s">
        <v>89</v>
      </c>
    </row>
    <row r="22" spans="1:68">
      <c r="BP22" s="1" t="s">
        <v>459</v>
      </c>
    </row>
    <row r="23" spans="1:68">
      <c r="T23" s="132"/>
    </row>
    <row r="29" spans="1:68">
      <c r="AK29" s="22"/>
      <c r="AL29" s="22"/>
      <c r="AM29" s="494"/>
      <c r="AN29" s="23"/>
    </row>
    <row r="30" spans="1:68">
      <c r="AK30" s="22"/>
      <c r="AL30" s="22"/>
      <c r="AM30" s="494"/>
      <c r="AN30" s="23"/>
    </row>
    <row r="31" spans="1:68">
      <c r="AK31" s="22"/>
      <c r="AL31" s="22"/>
      <c r="AM31" s="494"/>
      <c r="AN31" s="23"/>
    </row>
    <row r="32" spans="1:68">
      <c r="AK32" s="22"/>
      <c r="AL32" s="22"/>
      <c r="AM32" s="494"/>
      <c r="AN32" s="23"/>
    </row>
    <row r="33" spans="37:40">
      <c r="AK33" s="22"/>
      <c r="AL33" s="22"/>
      <c r="AM33" s="494"/>
      <c r="AN33" s="23"/>
    </row>
    <row r="34" spans="37:40">
      <c r="AK34" s="22"/>
      <c r="AL34" s="22"/>
      <c r="AM34" s="494"/>
      <c r="AN34" s="23"/>
    </row>
    <row r="35" spans="37:40">
      <c r="AK35" s="22"/>
      <c r="AL35" s="22"/>
      <c r="AM35" s="494"/>
      <c r="AN35" s="23"/>
    </row>
    <row r="36" spans="37:40">
      <c r="AK36" s="22"/>
      <c r="AL36" s="22"/>
      <c r="AM36" s="494"/>
      <c r="AN36" s="23"/>
    </row>
    <row r="37" spans="37:40">
      <c r="AK37" s="22"/>
      <c r="AL37" s="22"/>
      <c r="AM37" s="494"/>
      <c r="AN37" s="23"/>
    </row>
    <row r="38" spans="37:40">
      <c r="AK38" s="22"/>
      <c r="AL38" s="22"/>
      <c r="AM38" s="494"/>
      <c r="AN38" s="23"/>
    </row>
    <row r="39" spans="37:40">
      <c r="AK39" s="22"/>
      <c r="AL39" s="22"/>
      <c r="AM39" s="494"/>
      <c r="AN39" s="23"/>
    </row>
    <row r="40" spans="37:40">
      <c r="AK40" s="22"/>
      <c r="AL40" s="22"/>
      <c r="AM40" s="494"/>
      <c r="AN40" s="23"/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T15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19.7109375" style="505" customWidth="1"/>
    <col min="2" max="16384" width="9" style="505"/>
  </cols>
  <sheetData>
    <row r="1" spans="1:46">
      <c r="A1" s="504" t="s">
        <v>490</v>
      </c>
    </row>
    <row r="2" spans="1:46">
      <c r="AN2" s="506"/>
      <c r="AT2" s="506" t="s">
        <v>440</v>
      </c>
    </row>
    <row r="3" spans="1:46">
      <c r="B3" s="507"/>
      <c r="C3" s="508">
        <v>2554</v>
      </c>
      <c r="D3" s="509"/>
      <c r="E3" s="507"/>
      <c r="F3" s="508">
        <v>2555</v>
      </c>
      <c r="G3" s="509"/>
      <c r="H3" s="507"/>
      <c r="I3" s="508">
        <v>2556</v>
      </c>
      <c r="J3" s="509"/>
      <c r="K3" s="507"/>
      <c r="L3" s="508">
        <v>2557</v>
      </c>
      <c r="M3" s="509"/>
      <c r="N3" s="507"/>
      <c r="O3" s="508">
        <v>2558</v>
      </c>
      <c r="P3" s="509"/>
      <c r="Q3" s="507"/>
      <c r="R3" s="508">
        <v>2559</v>
      </c>
      <c r="S3" s="509"/>
      <c r="T3" s="507"/>
      <c r="U3" s="508">
        <v>2560</v>
      </c>
      <c r="V3" s="509"/>
      <c r="W3" s="507"/>
      <c r="X3" s="508">
        <v>2561</v>
      </c>
      <c r="Y3" s="509"/>
      <c r="Z3" s="507"/>
      <c r="AA3" s="508">
        <v>2562</v>
      </c>
      <c r="AB3" s="509"/>
      <c r="AC3" s="507"/>
      <c r="AD3" s="508">
        <v>2563</v>
      </c>
      <c r="AE3" s="509"/>
      <c r="AF3" s="507"/>
      <c r="AG3" s="508">
        <v>2564</v>
      </c>
      <c r="AH3" s="509"/>
      <c r="AI3" s="507"/>
      <c r="AJ3" s="508">
        <v>2565</v>
      </c>
      <c r="AK3" s="509"/>
      <c r="AL3" s="507"/>
      <c r="AM3" s="508">
        <v>2566</v>
      </c>
      <c r="AN3" s="509"/>
      <c r="AO3" s="507"/>
      <c r="AP3" s="508">
        <v>2567</v>
      </c>
      <c r="AQ3" s="509"/>
      <c r="AR3" s="507"/>
      <c r="AS3" s="508">
        <v>2568</v>
      </c>
      <c r="AT3" s="509"/>
    </row>
    <row r="4" spans="1:46">
      <c r="A4" s="510" t="s">
        <v>434</v>
      </c>
      <c r="B4" s="511" t="s">
        <v>435</v>
      </c>
      <c r="C4" s="512" t="s">
        <v>436</v>
      </c>
      <c r="D4" s="513" t="s">
        <v>5</v>
      </c>
      <c r="E4" s="511" t="s">
        <v>435</v>
      </c>
      <c r="F4" s="512" t="s">
        <v>436</v>
      </c>
      <c r="G4" s="513" t="s">
        <v>5</v>
      </c>
      <c r="H4" s="511" t="s">
        <v>435</v>
      </c>
      <c r="I4" s="512" t="s">
        <v>436</v>
      </c>
      <c r="J4" s="513" t="s">
        <v>5</v>
      </c>
      <c r="K4" s="511" t="s">
        <v>435</v>
      </c>
      <c r="L4" s="512" t="s">
        <v>436</v>
      </c>
      <c r="M4" s="513" t="s">
        <v>5</v>
      </c>
      <c r="N4" s="511" t="s">
        <v>435</v>
      </c>
      <c r="O4" s="512" t="s">
        <v>436</v>
      </c>
      <c r="P4" s="513" t="s">
        <v>5</v>
      </c>
      <c r="Q4" s="511" t="s">
        <v>435</v>
      </c>
      <c r="R4" s="512" t="s">
        <v>436</v>
      </c>
      <c r="S4" s="513" t="s">
        <v>5</v>
      </c>
      <c r="T4" s="511" t="s">
        <v>435</v>
      </c>
      <c r="U4" s="512" t="s">
        <v>436</v>
      </c>
      <c r="V4" s="513" t="s">
        <v>5</v>
      </c>
      <c r="W4" s="511" t="s">
        <v>435</v>
      </c>
      <c r="X4" s="512" t="s">
        <v>436</v>
      </c>
      <c r="Y4" s="513" t="s">
        <v>5</v>
      </c>
      <c r="Z4" s="511" t="s">
        <v>435</v>
      </c>
      <c r="AA4" s="512" t="s">
        <v>436</v>
      </c>
      <c r="AB4" s="513" t="s">
        <v>5</v>
      </c>
      <c r="AC4" s="511" t="s">
        <v>435</v>
      </c>
      <c r="AD4" s="512" t="s">
        <v>436</v>
      </c>
      <c r="AE4" s="513" t="s">
        <v>5</v>
      </c>
      <c r="AF4" s="511" t="s">
        <v>435</v>
      </c>
      <c r="AG4" s="512" t="s">
        <v>436</v>
      </c>
      <c r="AH4" s="513" t="s">
        <v>5</v>
      </c>
      <c r="AI4" s="511" t="s">
        <v>435</v>
      </c>
      <c r="AJ4" s="512" t="s">
        <v>436</v>
      </c>
      <c r="AK4" s="513" t="s">
        <v>5</v>
      </c>
      <c r="AL4" s="511" t="s">
        <v>435</v>
      </c>
      <c r="AM4" s="512" t="s">
        <v>436</v>
      </c>
      <c r="AN4" s="513" t="s">
        <v>5</v>
      </c>
      <c r="AO4" s="511" t="s">
        <v>435</v>
      </c>
      <c r="AP4" s="512" t="s">
        <v>436</v>
      </c>
      <c r="AQ4" s="513" t="s">
        <v>5</v>
      </c>
      <c r="AR4" s="511" t="s">
        <v>435</v>
      </c>
      <c r="AS4" s="512" t="s">
        <v>436</v>
      </c>
      <c r="AT4" s="513" t="s">
        <v>5</v>
      </c>
    </row>
    <row r="5" spans="1:46">
      <c r="A5" s="514" t="s">
        <v>437</v>
      </c>
      <c r="B5" s="515">
        <v>53.42</v>
      </c>
      <c r="C5" s="516">
        <v>53.1</v>
      </c>
      <c r="D5" s="517">
        <v>53.15</v>
      </c>
      <c r="E5" s="515">
        <v>61.474769592285156</v>
      </c>
      <c r="F5" s="516">
        <v>66.174995422363281</v>
      </c>
      <c r="G5" s="517">
        <v>65.423301696777344</v>
      </c>
      <c r="H5" s="515">
        <v>60.5499267578125</v>
      </c>
      <c r="I5" s="516">
        <v>67.388984680175781</v>
      </c>
      <c r="J5" s="517">
        <v>66.3966064453125</v>
      </c>
      <c r="K5" s="515">
        <v>64.719352722167969</v>
      </c>
      <c r="L5" s="516">
        <v>67.504074096679688</v>
      </c>
      <c r="M5" s="517">
        <v>67.137710571289063</v>
      </c>
      <c r="N5" s="515">
        <v>64.909706115722656</v>
      </c>
      <c r="O5" s="516">
        <v>69.754776000976563</v>
      </c>
      <c r="P5" s="517">
        <v>69.283950805664063</v>
      </c>
      <c r="Q5" s="515">
        <v>69.186569213867188</v>
      </c>
      <c r="R5" s="516">
        <v>72.477951049804688</v>
      </c>
      <c r="S5" s="517">
        <v>72.127647399902344</v>
      </c>
      <c r="T5" s="515">
        <v>75.073104858398438</v>
      </c>
      <c r="U5" s="516">
        <v>75.307945251464844</v>
      </c>
      <c r="V5" s="517">
        <v>75.282424926757813</v>
      </c>
      <c r="W5" s="515">
        <v>73.729972839355469</v>
      </c>
      <c r="X5" s="516">
        <v>76.996986389160156</v>
      </c>
      <c r="Y5" s="517">
        <v>76.638824462890625</v>
      </c>
      <c r="Z5" s="515">
        <v>79.91094970703125</v>
      </c>
      <c r="AA5" s="516">
        <v>77.807403564453125</v>
      </c>
      <c r="AB5" s="517">
        <v>78.010147094726563</v>
      </c>
      <c r="AC5" s="515">
        <v>80.222618103027344</v>
      </c>
      <c r="AD5" s="516">
        <v>76.038978576660156</v>
      </c>
      <c r="AE5" s="517">
        <v>76.424652099609375</v>
      </c>
      <c r="AF5" s="515">
        <v>77.740806579589844</v>
      </c>
      <c r="AG5" s="516">
        <v>73.19378662109375</v>
      </c>
      <c r="AH5" s="517">
        <v>73.556510925292969</v>
      </c>
      <c r="AI5" s="515">
        <v>75.666877746582031</v>
      </c>
      <c r="AJ5" s="516">
        <v>75.429611206054688</v>
      </c>
      <c r="AK5" s="517">
        <v>75.448036193847656</v>
      </c>
      <c r="AL5" s="515">
        <v>76.07135009765625</v>
      </c>
      <c r="AM5" s="516">
        <v>78.13861083984375</v>
      </c>
      <c r="AN5" s="517">
        <v>78.038932800292969</v>
      </c>
      <c r="AO5" s="515">
        <v>75.537353515625</v>
      </c>
      <c r="AP5" s="516">
        <v>80.201263427734375</v>
      </c>
      <c r="AQ5" s="517">
        <v>79.840362548828125</v>
      </c>
      <c r="AR5" s="515">
        <v>74.304466247558594</v>
      </c>
      <c r="AS5" s="516">
        <v>78.369606018066406</v>
      </c>
      <c r="AT5" s="517">
        <v>78.156105041503906</v>
      </c>
    </row>
    <row r="6" spans="1:46">
      <c r="A6" s="518" t="s">
        <v>97</v>
      </c>
      <c r="B6" s="515">
        <v>86.4</v>
      </c>
      <c r="C6" s="516">
        <v>87.34</v>
      </c>
      <c r="D6" s="517">
        <v>87.16</v>
      </c>
      <c r="E6" s="515">
        <v>88.245170593261719</v>
      </c>
      <c r="F6" s="516">
        <v>87.535415649414063</v>
      </c>
      <c r="G6" s="517">
        <v>87.661659240722656</v>
      </c>
      <c r="H6" s="515">
        <v>87.15985107421875</v>
      </c>
      <c r="I6" s="516">
        <v>88.23193359375</v>
      </c>
      <c r="J6" s="517">
        <v>88.061782836914063</v>
      </c>
      <c r="K6" s="515">
        <v>85.514915466308594</v>
      </c>
      <c r="L6" s="516">
        <v>88.223678588867188</v>
      </c>
      <c r="M6" s="517">
        <v>87.771652221679688</v>
      </c>
      <c r="N6" s="515">
        <v>84.910011291503906</v>
      </c>
      <c r="O6" s="516">
        <v>87.556121826171875</v>
      </c>
      <c r="P6" s="517">
        <v>87.2607421875</v>
      </c>
      <c r="Q6" s="515">
        <v>86.690773010253906</v>
      </c>
      <c r="R6" s="516">
        <v>87.532577514648438</v>
      </c>
      <c r="S6" s="517">
        <v>87.426383972167969</v>
      </c>
      <c r="T6" s="515">
        <v>87.816909790039063</v>
      </c>
      <c r="U6" s="516">
        <v>88.090476989746094</v>
      </c>
      <c r="V6" s="517">
        <v>88.056640625</v>
      </c>
      <c r="W6" s="515">
        <v>84.01904296875</v>
      </c>
      <c r="X6" s="516">
        <v>87.004615783691406</v>
      </c>
      <c r="Y6" s="517">
        <v>86.633140563964844</v>
      </c>
      <c r="Z6" s="515">
        <v>85.370689392089844</v>
      </c>
      <c r="AA6" s="516">
        <v>86.977485656738281</v>
      </c>
      <c r="AB6" s="517">
        <v>86.81573486328125</v>
      </c>
      <c r="AC6" s="515">
        <v>85.647964477539063</v>
      </c>
      <c r="AD6" s="516">
        <v>88.132209777832031</v>
      </c>
      <c r="AE6" s="517">
        <v>87.856712341308594</v>
      </c>
      <c r="AF6" s="515">
        <v>87.511741638183594</v>
      </c>
      <c r="AG6" s="516">
        <v>87.766189575195313</v>
      </c>
      <c r="AH6" s="517">
        <v>87.738807678222656</v>
      </c>
      <c r="AI6" s="515">
        <v>89.157485961914063</v>
      </c>
      <c r="AJ6" s="516">
        <v>89.594841003417969</v>
      </c>
      <c r="AK6" s="517">
        <v>89.554336547851563</v>
      </c>
      <c r="AL6" s="515">
        <v>90.52783203125</v>
      </c>
      <c r="AM6" s="516">
        <v>88.435905456542969</v>
      </c>
      <c r="AN6" s="517">
        <v>88.569526672363281</v>
      </c>
      <c r="AO6" s="515">
        <v>88.563560485839844</v>
      </c>
      <c r="AP6" s="516">
        <v>89.650108337402344</v>
      </c>
      <c r="AQ6" s="517">
        <v>89.557479858398438</v>
      </c>
      <c r="AR6" s="515">
        <v>85.765838623046875</v>
      </c>
      <c r="AS6" s="516">
        <v>89.299476623535156</v>
      </c>
      <c r="AT6" s="517">
        <v>89.081283569335938</v>
      </c>
    </row>
    <row r="7" spans="1:46">
      <c r="A7" s="518" t="s">
        <v>98</v>
      </c>
      <c r="B7" s="515">
        <v>61.33</v>
      </c>
      <c r="C7" s="516">
        <v>71.45</v>
      </c>
      <c r="D7" s="517">
        <v>69.61</v>
      </c>
      <c r="E7" s="515">
        <v>60.425079345703125</v>
      </c>
      <c r="F7" s="516">
        <v>69.263221740722656</v>
      </c>
      <c r="G7" s="517">
        <v>67.583320617675781</v>
      </c>
      <c r="H7" s="515">
        <v>57.804237365722656</v>
      </c>
      <c r="I7" s="516">
        <v>68.022598266601563</v>
      </c>
      <c r="J7" s="517">
        <v>66.496498107910156</v>
      </c>
      <c r="K7" s="515">
        <v>58.376613616943359</v>
      </c>
      <c r="L7" s="516">
        <v>69.697410583496094</v>
      </c>
      <c r="M7" s="517">
        <v>67.9447021484375</v>
      </c>
      <c r="N7" s="515">
        <v>56.716056823730469</v>
      </c>
      <c r="O7" s="516">
        <v>67.249069213867188</v>
      </c>
      <c r="P7" s="517">
        <v>66.143150329589844</v>
      </c>
      <c r="Q7" s="515">
        <v>61.778804779052734</v>
      </c>
      <c r="R7" s="516">
        <v>67.820716857910156</v>
      </c>
      <c r="S7" s="517">
        <v>67.08538818359375</v>
      </c>
      <c r="T7" s="515">
        <v>61.962322235107422</v>
      </c>
      <c r="U7" s="516">
        <v>69.080116271972656</v>
      </c>
      <c r="V7" s="517">
        <v>68.23724365234375</v>
      </c>
      <c r="W7" s="515">
        <v>58.566856384277344</v>
      </c>
      <c r="X7" s="516">
        <v>69.8582763671875</v>
      </c>
      <c r="Y7" s="517">
        <v>68.54217529296875</v>
      </c>
      <c r="Z7" s="515">
        <v>61.735458374023438</v>
      </c>
      <c r="AA7" s="516">
        <v>67.065803527832031</v>
      </c>
      <c r="AB7" s="517">
        <v>66.576736450195313</v>
      </c>
      <c r="AC7" s="515">
        <v>62.003833770751953</v>
      </c>
      <c r="AD7" s="516">
        <v>70.10223388671875</v>
      </c>
      <c r="AE7" s="517">
        <v>69.27520751953125</v>
      </c>
      <c r="AF7" s="515">
        <v>63.994350433349609</v>
      </c>
      <c r="AG7" s="516">
        <v>69.946884155273438</v>
      </c>
      <c r="AH7" s="517">
        <v>69.334976196289063</v>
      </c>
      <c r="AI7" s="515">
        <v>68.775535583496094</v>
      </c>
      <c r="AJ7" s="516">
        <v>71.277351379394531</v>
      </c>
      <c r="AK7" s="517">
        <v>71.040718078613281</v>
      </c>
      <c r="AL7" s="515">
        <v>67.380691528320313</v>
      </c>
      <c r="AM7" s="516">
        <v>68.038467407226563</v>
      </c>
      <c r="AN7" s="517">
        <v>67.997611999511719</v>
      </c>
      <c r="AO7" s="515">
        <v>67.515411376953125</v>
      </c>
      <c r="AP7" s="516">
        <v>70.575469970703125</v>
      </c>
      <c r="AQ7" s="517">
        <v>70.324607849121094</v>
      </c>
      <c r="AR7" s="515">
        <v>63.297367095947266</v>
      </c>
      <c r="AS7" s="516">
        <v>72.009941101074219</v>
      </c>
      <c r="AT7" s="517">
        <v>71.519195556640625</v>
      </c>
    </row>
    <row r="8" spans="1:46">
      <c r="A8" s="518" t="s">
        <v>438</v>
      </c>
      <c r="B8" s="515">
        <v>41.8</v>
      </c>
      <c r="C8" s="516">
        <v>58.23</v>
      </c>
      <c r="D8" s="517">
        <v>55.96</v>
      </c>
      <c r="E8" s="515">
        <v>37.092555999755859</v>
      </c>
      <c r="F8" s="516">
        <v>57.185657501220703</v>
      </c>
      <c r="G8" s="517">
        <v>54.564369201660156</v>
      </c>
      <c r="H8" s="515">
        <v>37.868049621582031</v>
      </c>
      <c r="I8" s="516">
        <v>60.049999237060547</v>
      </c>
      <c r="J8" s="517">
        <v>57.473739624023438</v>
      </c>
      <c r="K8" s="515">
        <v>39.479061126708984</v>
      </c>
      <c r="L8" s="516">
        <v>58.930805206298828</v>
      </c>
      <c r="M8" s="517">
        <v>56.740299224853516</v>
      </c>
      <c r="N8" s="515">
        <v>35.490520477294922</v>
      </c>
      <c r="O8" s="516">
        <v>59.432003021240234</v>
      </c>
      <c r="P8" s="517">
        <v>57.2672119140625</v>
      </c>
      <c r="Q8" s="515">
        <v>39.220165252685547</v>
      </c>
      <c r="R8" s="516">
        <v>60.243450164794922</v>
      </c>
      <c r="S8" s="517">
        <v>58.175235748291016</v>
      </c>
      <c r="T8" s="515">
        <v>37.818450927734375</v>
      </c>
      <c r="U8" s="516">
        <v>59.299686431884766</v>
      </c>
      <c r="V8" s="517">
        <v>57.111457824707031</v>
      </c>
      <c r="W8" s="515">
        <v>36.302261352539063</v>
      </c>
      <c r="X8" s="516">
        <v>60.393112182617188</v>
      </c>
      <c r="Y8" s="517">
        <v>58.013942718505859</v>
      </c>
      <c r="Z8" s="515">
        <v>40.209953308105469</v>
      </c>
      <c r="AA8" s="516">
        <v>61.161396026611328</v>
      </c>
      <c r="AB8" s="517">
        <v>59.514213562011719</v>
      </c>
      <c r="AC8" s="515">
        <v>40.685539245605469</v>
      </c>
      <c r="AD8" s="516">
        <v>62.245819091796875</v>
      </c>
      <c r="AE8" s="517">
        <v>60.263320922851563</v>
      </c>
      <c r="AF8" s="515">
        <v>50.033504486083984</v>
      </c>
      <c r="AG8" s="516">
        <v>64.925155639648438</v>
      </c>
      <c r="AH8" s="517">
        <v>63.584205627441406</v>
      </c>
      <c r="AI8" s="515">
        <v>50.754600524902344</v>
      </c>
      <c r="AJ8" s="516">
        <v>64.928115844726563</v>
      </c>
      <c r="AK8" s="517">
        <v>63.745975494384766</v>
      </c>
      <c r="AL8" s="515">
        <v>41.912017822265625</v>
      </c>
      <c r="AM8" s="516">
        <v>64.395111083984375</v>
      </c>
      <c r="AN8" s="517">
        <v>63.271800994873047</v>
      </c>
      <c r="AO8" s="515">
        <v>44.039005279541016</v>
      </c>
      <c r="AP8" s="516">
        <v>64.416015625</v>
      </c>
      <c r="AQ8" s="517">
        <v>63.019508361816406</v>
      </c>
      <c r="AR8" s="515">
        <v>43.987682342529297</v>
      </c>
      <c r="AS8" s="516">
        <v>63.015235900878906</v>
      </c>
      <c r="AT8" s="517">
        <v>62.099704742431641</v>
      </c>
    </row>
    <row r="9" spans="1:46">
      <c r="A9" s="519" t="s">
        <v>439</v>
      </c>
      <c r="B9" s="520">
        <v>5.33</v>
      </c>
      <c r="C9" s="521">
        <v>24.22</v>
      </c>
      <c r="D9" s="522">
        <v>21.94</v>
      </c>
      <c r="E9" s="520">
        <v>4.4770731925964355</v>
      </c>
      <c r="F9" s="521">
        <v>29.460254669189453</v>
      </c>
      <c r="G9" s="522">
        <v>26.766172409057617</v>
      </c>
      <c r="H9" s="520">
        <v>4.1638689041137695</v>
      </c>
      <c r="I9" s="521">
        <v>30.43671989440918</v>
      </c>
      <c r="J9" s="522">
        <v>27.980701446533203</v>
      </c>
      <c r="K9" s="520">
        <v>4.8526840209960938</v>
      </c>
      <c r="L9" s="521">
        <v>26.570608139038086</v>
      </c>
      <c r="M9" s="522">
        <v>24.683332443237305</v>
      </c>
      <c r="N9" s="520">
        <v>4.5204195976257324</v>
      </c>
      <c r="O9" s="521">
        <v>25.364595413208008</v>
      </c>
      <c r="P9" s="522">
        <v>24.062660217285156</v>
      </c>
      <c r="Q9" s="520">
        <v>4.7676205635070801</v>
      </c>
      <c r="R9" s="521">
        <v>28.589092254638672</v>
      </c>
      <c r="S9" s="522">
        <v>26.871017456054688</v>
      </c>
      <c r="T9" s="520">
        <v>4.5564985275268555</v>
      </c>
      <c r="U9" s="521">
        <v>29.346858978271484</v>
      </c>
      <c r="V9" s="522">
        <v>27.608951568603516</v>
      </c>
      <c r="W9" s="520">
        <v>5.4098501205444336</v>
      </c>
      <c r="X9" s="521">
        <v>27.126152038574219</v>
      </c>
      <c r="Y9" s="522">
        <v>25.684774398803711</v>
      </c>
      <c r="Z9" s="520">
        <v>5.9055314064025879</v>
      </c>
      <c r="AA9" s="521">
        <v>27.94798469543457</v>
      </c>
      <c r="AB9" s="522">
        <v>26.553773880004883</v>
      </c>
      <c r="AC9" s="520">
        <v>6.7091202735900879</v>
      </c>
      <c r="AD9" s="521">
        <v>28.437662124633789</v>
      </c>
      <c r="AE9" s="522">
        <v>26.92579460144043</v>
      </c>
      <c r="AF9" s="520">
        <v>8.5584297180175781</v>
      </c>
      <c r="AG9" s="521">
        <v>30.517528533935547</v>
      </c>
      <c r="AH9" s="522">
        <v>29.050294876098633</v>
      </c>
      <c r="AI9" s="520">
        <v>7.8421082496643066</v>
      </c>
      <c r="AJ9" s="521">
        <v>31.848560333251953</v>
      </c>
      <c r="AK9" s="522">
        <v>30.408182144165039</v>
      </c>
      <c r="AL9" s="520">
        <v>2.9388530254364014</v>
      </c>
      <c r="AM9" s="521">
        <v>32.109539031982422</v>
      </c>
      <c r="AN9" s="522">
        <v>31.080841064453125</v>
      </c>
      <c r="AO9" s="520">
        <v>7.287841796875</v>
      </c>
      <c r="AP9" s="521">
        <v>34.351150512695313</v>
      </c>
      <c r="AQ9" s="522">
        <v>33.067600250244141</v>
      </c>
      <c r="AR9" s="520">
        <v>4.8315997123718262</v>
      </c>
      <c r="AS9" s="521">
        <v>34.025398254394531</v>
      </c>
      <c r="AT9" s="522">
        <v>33.071281433105469</v>
      </c>
    </row>
    <row r="10" spans="1:46">
      <c r="A10" s="523" t="s">
        <v>231</v>
      </c>
    </row>
    <row r="11" spans="1:46">
      <c r="A11" s="524" t="s">
        <v>528</v>
      </c>
    </row>
    <row r="12" spans="1:46">
      <c r="A12" s="524" t="s">
        <v>529</v>
      </c>
    </row>
    <row r="13" spans="1:46">
      <c r="A13" s="524" t="s">
        <v>530</v>
      </c>
    </row>
    <row r="14" spans="1:46">
      <c r="A14" s="524" t="s">
        <v>531</v>
      </c>
    </row>
    <row r="15" spans="1:46">
      <c r="A15" s="524" t="s">
        <v>532</v>
      </c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P9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1.25"/>
  <cols>
    <col min="1" max="1" width="24.7109375" style="132" customWidth="1"/>
    <col min="2" max="16384" width="9.140625" style="132"/>
  </cols>
  <sheetData>
    <row r="1" spans="1:16">
      <c r="A1" s="270" t="s">
        <v>489</v>
      </c>
    </row>
    <row r="2" spans="1:16">
      <c r="P2" s="132" t="s">
        <v>267</v>
      </c>
    </row>
    <row r="3" spans="1:16">
      <c r="B3" s="135">
        <v>2554</v>
      </c>
      <c r="C3" s="135">
        <v>2555</v>
      </c>
      <c r="D3" s="135">
        <v>2556</v>
      </c>
      <c r="E3" s="135">
        <v>2557</v>
      </c>
      <c r="F3" s="135">
        <v>2558</v>
      </c>
      <c r="G3" s="135">
        <v>2559</v>
      </c>
      <c r="H3" s="135">
        <v>2560</v>
      </c>
      <c r="I3" s="135">
        <v>2561</v>
      </c>
      <c r="J3" s="135">
        <v>2562</v>
      </c>
      <c r="K3" s="135">
        <v>2563</v>
      </c>
      <c r="L3" s="135">
        <v>2564</v>
      </c>
      <c r="M3" s="135">
        <v>2565</v>
      </c>
      <c r="N3" s="135">
        <v>2566</v>
      </c>
      <c r="O3" s="135">
        <v>2567</v>
      </c>
      <c r="P3" s="135">
        <v>2568</v>
      </c>
    </row>
    <row r="4" spans="1:16">
      <c r="A4" s="152" t="s">
        <v>333</v>
      </c>
      <c r="B4" s="153">
        <v>358852</v>
      </c>
      <c r="C4" s="153">
        <v>366476.42382049561</v>
      </c>
      <c r="D4" s="153">
        <v>327721.95067596436</v>
      </c>
      <c r="E4" s="153">
        <v>381283.33757781982</v>
      </c>
      <c r="F4" s="153">
        <v>262414.42425346375</v>
      </c>
      <c r="G4" s="153">
        <v>369261.24569702148</v>
      </c>
      <c r="H4" s="153">
        <v>307793.20652389526</v>
      </c>
      <c r="I4" s="153">
        <v>401599.09524536133</v>
      </c>
      <c r="J4" s="153">
        <v>269256.81480026245</v>
      </c>
      <c r="K4" s="153">
        <v>306099.36378097534</v>
      </c>
      <c r="L4" s="153">
        <v>257550.98989486694</v>
      </c>
      <c r="M4" s="153">
        <v>259810.63670730591</v>
      </c>
      <c r="N4" s="153">
        <v>142136.43518447876</v>
      </c>
      <c r="O4" s="153">
        <v>231915.05959701538</v>
      </c>
      <c r="P4" s="153">
        <v>132758.09548187256</v>
      </c>
    </row>
    <row r="5" spans="1:16">
      <c r="A5" s="146" t="s">
        <v>334</v>
      </c>
      <c r="B5" s="154">
        <v>1566358</v>
      </c>
      <c r="C5" s="154">
        <v>1635188.720451355</v>
      </c>
      <c r="D5" s="154">
        <v>1570204.5419445038</v>
      </c>
      <c r="E5" s="154">
        <v>1615764.609079361</v>
      </c>
      <c r="F5" s="154">
        <v>1687089.3678703308</v>
      </c>
      <c r="G5" s="154">
        <v>1888339.4321975708</v>
      </c>
      <c r="H5" s="154">
        <v>2096608.9571208954</v>
      </c>
      <c r="I5" s="154">
        <v>2163515.6700725555</v>
      </c>
      <c r="J5" s="154">
        <v>2226592.4055976868</v>
      </c>
      <c r="K5" s="154">
        <v>2410838.51379776</v>
      </c>
      <c r="L5" s="154">
        <v>2415314.9565620422</v>
      </c>
      <c r="M5" s="154">
        <v>2286502.3270168304</v>
      </c>
      <c r="N5" s="154">
        <v>2406000.2859592438</v>
      </c>
      <c r="O5" s="154">
        <v>2141187.8386135101</v>
      </c>
      <c r="P5" s="154">
        <v>1890711.8762722015</v>
      </c>
    </row>
    <row r="6" spans="1:16">
      <c r="A6" s="155" t="s">
        <v>335</v>
      </c>
      <c r="B6" s="155">
        <v>22.909960558186569</v>
      </c>
      <c r="C6" s="155">
        <v>22.411872863769531</v>
      </c>
      <c r="D6" s="155">
        <v>20.87129020690918</v>
      </c>
      <c r="E6" s="155">
        <v>23.59770393371582</v>
      </c>
      <c r="F6" s="155">
        <v>15.554269790649414</v>
      </c>
      <c r="G6" s="155">
        <v>19.554813385009766</v>
      </c>
      <c r="H6" s="155">
        <v>14.680524826049805</v>
      </c>
      <c r="I6" s="155">
        <v>18.562337875366211</v>
      </c>
      <c r="J6" s="155">
        <v>12.092775344848633</v>
      </c>
      <c r="K6" s="155">
        <v>12.69680118560791</v>
      </c>
      <c r="L6" s="155">
        <v>10.663246154785156</v>
      </c>
      <c r="M6" s="155">
        <v>11.362797737121582</v>
      </c>
      <c r="N6" s="155">
        <v>5.9075818061828613</v>
      </c>
      <c r="O6" s="155">
        <v>10.831140518188477</v>
      </c>
      <c r="P6" s="155">
        <v>7.0215930938720703</v>
      </c>
    </row>
    <row r="7" spans="1:16">
      <c r="A7" s="1" t="s">
        <v>231</v>
      </c>
    </row>
    <row r="9" spans="1:16">
      <c r="E9" s="173"/>
    </row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U21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9" style="132"/>
    <col min="2" max="2" width="10.5703125" style="132" customWidth="1"/>
    <col min="3" max="16384" width="9" style="132"/>
  </cols>
  <sheetData>
    <row r="1" spans="1:21">
      <c r="A1" s="270" t="s">
        <v>527</v>
      </c>
    </row>
    <row r="3" spans="1:21">
      <c r="A3" s="525"/>
      <c r="B3" s="295" t="s">
        <v>260</v>
      </c>
      <c r="C3" s="296"/>
      <c r="D3" s="295" t="s">
        <v>261</v>
      </c>
      <c r="E3" s="296"/>
      <c r="F3" s="295" t="s">
        <v>262</v>
      </c>
      <c r="G3" s="296"/>
      <c r="H3" s="295" t="s">
        <v>413</v>
      </c>
      <c r="I3" s="296"/>
      <c r="J3" s="295" t="s">
        <v>446</v>
      </c>
      <c r="K3" s="296"/>
      <c r="L3" s="295" t="s">
        <v>452</v>
      </c>
      <c r="M3" s="296"/>
      <c r="N3" s="295" t="s">
        <v>455</v>
      </c>
      <c r="O3" s="296"/>
      <c r="P3" s="295" t="s">
        <v>461</v>
      </c>
      <c r="Q3" s="296"/>
    </row>
    <row r="4" spans="1:21" ht="78.75">
      <c r="A4" s="526"/>
      <c r="B4" s="297" t="s">
        <v>263</v>
      </c>
      <c r="C4" s="297" t="s">
        <v>264</v>
      </c>
      <c r="D4" s="297" t="s">
        <v>263</v>
      </c>
      <c r="E4" s="297" t="s">
        <v>264</v>
      </c>
      <c r="F4" s="297" t="s">
        <v>263</v>
      </c>
      <c r="G4" s="297" t="s">
        <v>264</v>
      </c>
      <c r="H4" s="297" t="s">
        <v>263</v>
      </c>
      <c r="I4" s="297" t="s">
        <v>264</v>
      </c>
      <c r="J4" s="297" t="s">
        <v>263</v>
      </c>
      <c r="K4" s="297" t="s">
        <v>264</v>
      </c>
      <c r="L4" s="297" t="s">
        <v>263</v>
      </c>
      <c r="M4" s="297" t="s">
        <v>264</v>
      </c>
      <c r="N4" s="297" t="s">
        <v>263</v>
      </c>
      <c r="O4" s="297" t="s">
        <v>264</v>
      </c>
      <c r="P4" s="297" t="s">
        <v>263</v>
      </c>
      <c r="Q4" s="297" t="s">
        <v>264</v>
      </c>
    </row>
    <row r="5" spans="1:21">
      <c r="A5" s="136" t="s">
        <v>265</v>
      </c>
      <c r="B5" s="298">
        <v>85.497291564941406</v>
      </c>
      <c r="C5" s="298">
        <v>17.028448104858398</v>
      </c>
      <c r="D5" s="298">
        <v>88.98681640625</v>
      </c>
      <c r="E5" s="298">
        <v>22.786712646484375</v>
      </c>
      <c r="F5" s="298">
        <v>88.027381896972656</v>
      </c>
      <c r="G5" s="298">
        <v>23.924066543579102</v>
      </c>
      <c r="H5" s="298">
        <v>90.194854736328125</v>
      </c>
      <c r="I5" s="298">
        <v>25.958131790161133</v>
      </c>
      <c r="J5" s="298">
        <v>90.007499694824219</v>
      </c>
      <c r="K5" s="298">
        <v>23.535360336303711</v>
      </c>
      <c r="L5" s="298">
        <v>94.006004333496094</v>
      </c>
      <c r="M5" s="298">
        <v>23.00660514831543</v>
      </c>
      <c r="N5" s="298">
        <v>90.670906066894531</v>
      </c>
      <c r="O5" s="298">
        <v>22.802959442138672</v>
      </c>
      <c r="P5" s="298">
        <v>93.786331176757813</v>
      </c>
      <c r="Q5" s="298">
        <v>23.291984558105469</v>
      </c>
    </row>
    <row r="6" spans="1:21">
      <c r="A6" s="299" t="s">
        <v>266</v>
      </c>
      <c r="B6" s="300">
        <v>14.50270938873291</v>
      </c>
      <c r="C6" s="300">
        <v>35.239429473876953</v>
      </c>
      <c r="D6" s="300">
        <v>11.01318359375</v>
      </c>
      <c r="E6" s="300">
        <v>46.931926727294922</v>
      </c>
      <c r="F6" s="300">
        <v>11.972616195678711</v>
      </c>
      <c r="G6" s="300">
        <v>51.210689544677734</v>
      </c>
      <c r="H6" s="300">
        <v>9.8051471710205078</v>
      </c>
      <c r="I6" s="300">
        <v>49.464263916015625</v>
      </c>
      <c r="J6" s="300">
        <v>9.9925012588500977</v>
      </c>
      <c r="K6" s="300">
        <v>51.378471374511719</v>
      </c>
      <c r="L6" s="300">
        <v>5.9939961433410645</v>
      </c>
      <c r="M6" s="300">
        <v>47.461688995361328</v>
      </c>
      <c r="N6" s="300">
        <v>9.3290929794311523</v>
      </c>
      <c r="O6" s="300">
        <v>52.380989074707031</v>
      </c>
      <c r="P6" s="300">
        <v>6.2136688232421875</v>
      </c>
      <c r="Q6" s="300">
        <v>52.457286834716797</v>
      </c>
    </row>
    <row r="7" spans="1:21">
      <c r="A7" s="140" t="s">
        <v>5</v>
      </c>
      <c r="B7" s="162">
        <v>100</v>
      </c>
      <c r="C7" s="155">
        <v>18.408077239990234</v>
      </c>
      <c r="D7" s="143">
        <v>100</v>
      </c>
      <c r="E7" s="155">
        <v>24.155351638793945</v>
      </c>
      <c r="F7" s="143">
        <v>100</v>
      </c>
      <c r="G7" s="155">
        <v>25.554269790649414</v>
      </c>
      <c r="H7" s="143">
        <v>100</v>
      </c>
      <c r="I7" s="155">
        <v>27.226776123046875</v>
      </c>
      <c r="J7" s="143">
        <v>100</v>
      </c>
      <c r="K7" s="155">
        <v>24.882802963256836</v>
      </c>
      <c r="L7" s="143">
        <v>100</v>
      </c>
      <c r="M7" s="155">
        <v>23.739799499511719</v>
      </c>
      <c r="N7" s="143">
        <v>100</v>
      </c>
      <c r="O7" s="155">
        <v>24.070987701416016</v>
      </c>
      <c r="P7" s="143">
        <v>100</v>
      </c>
      <c r="Q7" s="155">
        <v>24.125444412231445</v>
      </c>
    </row>
    <row r="8" spans="1:21">
      <c r="A8" s="1" t="s">
        <v>231</v>
      </c>
    </row>
    <row r="9" spans="1:21" ht="11.25" customHeight="1">
      <c r="A9" s="1" t="s">
        <v>444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2" spans="1:21">
      <c r="E12" s="173"/>
    </row>
    <row r="19" spans="8:8">
      <c r="H19" s="301"/>
    </row>
    <row r="20" spans="8:8">
      <c r="H20" s="301"/>
    </row>
    <row r="21" spans="8:8">
      <c r="H21" s="301"/>
    </row>
  </sheetData>
  <mergeCells count="9">
    <mergeCell ref="A3:A4"/>
    <mergeCell ref="P3:Q3"/>
    <mergeCell ref="N3:O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P11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25.42578125" style="132" customWidth="1"/>
    <col min="2" max="5" width="9.42578125" style="132" customWidth="1"/>
    <col min="6" max="16384" width="9" style="132"/>
  </cols>
  <sheetData>
    <row r="1" spans="1:16">
      <c r="A1" s="134" t="s">
        <v>526</v>
      </c>
      <c r="B1" s="134"/>
      <c r="C1" s="134"/>
      <c r="D1" s="134"/>
      <c r="E1" s="134"/>
    </row>
    <row r="2" spans="1:16">
      <c r="P2" s="132" t="s">
        <v>267</v>
      </c>
    </row>
    <row r="3" spans="1:16">
      <c r="B3" s="135">
        <v>2554</v>
      </c>
      <c r="C3" s="135">
        <v>2555</v>
      </c>
      <c r="D3" s="135">
        <v>2556</v>
      </c>
      <c r="E3" s="135">
        <v>2557</v>
      </c>
      <c r="F3" s="135">
        <v>2558</v>
      </c>
      <c r="G3" s="135">
        <v>2559</v>
      </c>
      <c r="H3" s="135">
        <v>2560</v>
      </c>
      <c r="I3" s="135">
        <v>2561</v>
      </c>
      <c r="J3" s="135">
        <v>2562</v>
      </c>
      <c r="K3" s="135">
        <v>2563</v>
      </c>
      <c r="L3" s="135">
        <v>2564</v>
      </c>
      <c r="M3" s="135">
        <v>2565</v>
      </c>
      <c r="N3" s="135">
        <v>2566</v>
      </c>
      <c r="O3" s="135">
        <v>2567</v>
      </c>
      <c r="P3" s="135">
        <v>2568</v>
      </c>
    </row>
    <row r="4" spans="1:16">
      <c r="A4" s="136" t="s">
        <v>268</v>
      </c>
      <c r="B4" s="137">
        <v>1560807</v>
      </c>
      <c r="C4" s="137">
        <v>1499931.5640192032</v>
      </c>
      <c r="D4" s="137">
        <v>1383690.1977024078</v>
      </c>
      <c r="E4" s="137">
        <v>1508135.5274372101</v>
      </c>
      <c r="F4" s="137">
        <v>981737.20267295837</v>
      </c>
      <c r="G4" s="137">
        <v>1367851.1548461914</v>
      </c>
      <c r="H4" s="137">
        <v>1215843.7151145935</v>
      </c>
      <c r="I4" s="137">
        <v>1437864.3865966797</v>
      </c>
      <c r="J4" s="137">
        <v>989173.44668960571</v>
      </c>
      <c r="K4" s="137">
        <v>1148366.0089073181</v>
      </c>
      <c r="L4" s="137">
        <v>1016484.4873390198</v>
      </c>
      <c r="M4" s="137">
        <v>992975.10833358765</v>
      </c>
      <c r="N4" s="137">
        <v>591127.672914505</v>
      </c>
      <c r="O4" s="137">
        <v>960142.72348022461</v>
      </c>
      <c r="P4" s="137">
        <v>636848.89059066772</v>
      </c>
    </row>
    <row r="5" spans="1:16">
      <c r="A5" s="138" t="s">
        <v>269</v>
      </c>
      <c r="B5" s="139">
        <v>1749853</v>
      </c>
      <c r="C5" s="139">
        <v>1670267.5736970901</v>
      </c>
      <c r="D5" s="139">
        <v>1560726.5814819336</v>
      </c>
      <c r="E5" s="139">
        <v>1669704.3643779755</v>
      </c>
      <c r="F5" s="139">
        <v>1095691.7238368988</v>
      </c>
      <c r="G5" s="139">
        <v>1497515.0652389526</v>
      </c>
      <c r="H5" s="139">
        <v>1325741.4683036804</v>
      </c>
      <c r="I5" s="139">
        <v>1568679.888835907</v>
      </c>
      <c r="J5" s="139">
        <v>1138199.394367218</v>
      </c>
      <c r="K5" s="139">
        <v>1269776.0612106323</v>
      </c>
      <c r="L5" s="139">
        <v>1083948.9239082336</v>
      </c>
      <c r="M5" s="139">
        <v>1034889.7968177795</v>
      </c>
      <c r="N5" s="139">
        <v>640198.27388191223</v>
      </c>
      <c r="O5" s="139">
        <v>988127.21080780029</v>
      </c>
      <c r="P5" s="139">
        <v>656110.40923690796</v>
      </c>
    </row>
    <row r="6" spans="1:16">
      <c r="A6" s="140" t="s">
        <v>270</v>
      </c>
      <c r="B6" s="141">
        <v>89.196463931541672</v>
      </c>
      <c r="C6" s="141">
        <v>89.801872253417969</v>
      </c>
      <c r="D6" s="141">
        <v>88.65679931640625</v>
      </c>
      <c r="E6" s="141">
        <v>90.323509216308594</v>
      </c>
      <c r="F6" s="141">
        <v>89.599761962890625</v>
      </c>
      <c r="G6" s="141">
        <v>91.341392517089844</v>
      </c>
      <c r="H6" s="141">
        <v>91.710472106933594</v>
      </c>
      <c r="I6" s="141">
        <v>91.660789489746094</v>
      </c>
      <c r="J6" s="141">
        <v>86.906867980957031</v>
      </c>
      <c r="K6" s="141">
        <v>90.438468933105469</v>
      </c>
      <c r="L6" s="141">
        <v>93.776046752929688</v>
      </c>
      <c r="M6" s="141">
        <v>95.949836730957031</v>
      </c>
      <c r="N6" s="141">
        <v>92.335090637207031</v>
      </c>
      <c r="O6" s="141">
        <v>97.167922973632813</v>
      </c>
      <c r="P6" s="141">
        <v>97.064285278320313</v>
      </c>
    </row>
    <row r="7" spans="1:16">
      <c r="A7" s="1" t="s">
        <v>231</v>
      </c>
    </row>
    <row r="11" spans="1:16">
      <c r="F11" s="173"/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P7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1.25"/>
  <cols>
    <col min="1" max="1" width="31.5703125" style="132" customWidth="1"/>
    <col min="2" max="15" width="9.140625" style="132"/>
    <col min="16" max="16" width="7.85546875" style="132" customWidth="1"/>
    <col min="17" max="16384" width="9.140625" style="132"/>
  </cols>
  <sheetData>
    <row r="1" spans="1:16">
      <c r="A1" s="270" t="s">
        <v>491</v>
      </c>
    </row>
    <row r="2" spans="1:16">
      <c r="P2" s="132" t="s">
        <v>336</v>
      </c>
    </row>
    <row r="3" spans="1:16">
      <c r="B3" s="135">
        <v>2554</v>
      </c>
      <c r="C3" s="135">
        <v>2555</v>
      </c>
      <c r="D3" s="135">
        <v>2556</v>
      </c>
      <c r="E3" s="135">
        <v>2557</v>
      </c>
      <c r="F3" s="135">
        <v>2558</v>
      </c>
      <c r="G3" s="135">
        <v>2559</v>
      </c>
      <c r="H3" s="135">
        <v>2560</v>
      </c>
      <c r="I3" s="135">
        <v>2561</v>
      </c>
      <c r="J3" s="135">
        <v>2562</v>
      </c>
      <c r="K3" s="135">
        <v>2563</v>
      </c>
      <c r="L3" s="135">
        <v>2564</v>
      </c>
      <c r="M3" s="135">
        <v>2565</v>
      </c>
      <c r="N3" s="135">
        <v>2566</v>
      </c>
      <c r="O3" s="135">
        <v>2567</v>
      </c>
      <c r="P3" s="135">
        <v>2568</v>
      </c>
    </row>
    <row r="4" spans="1:16">
      <c r="A4" s="152" t="s">
        <v>337</v>
      </c>
      <c r="B4" s="153">
        <v>194598</v>
      </c>
      <c r="C4" s="153">
        <v>216342.5189666748</v>
      </c>
      <c r="D4" s="153">
        <v>220265.00841903687</v>
      </c>
      <c r="E4" s="153">
        <v>254353.60978317261</v>
      </c>
      <c r="F4" s="153">
        <v>178102.18223762512</v>
      </c>
      <c r="G4" s="153">
        <v>253528.30531692505</v>
      </c>
      <c r="H4" s="153">
        <v>229340.66236495972</v>
      </c>
      <c r="I4" s="153">
        <v>301857.72497558594</v>
      </c>
      <c r="J4" s="153">
        <v>198593.935962677</v>
      </c>
      <c r="K4" s="153">
        <v>235539.22665405273</v>
      </c>
      <c r="L4" s="153">
        <v>197802.03066253662</v>
      </c>
      <c r="M4" s="153">
        <v>212542.41656112671</v>
      </c>
      <c r="N4" s="153">
        <v>102956.79925537109</v>
      </c>
      <c r="O4" s="153">
        <v>202818.33667373657</v>
      </c>
      <c r="P4" s="153">
        <v>114773.86518859863</v>
      </c>
    </row>
    <row r="5" spans="1:16">
      <c r="A5" s="146" t="s">
        <v>338</v>
      </c>
      <c r="B5" s="154">
        <v>358852</v>
      </c>
      <c r="C5" s="154">
        <v>366476.42382049561</v>
      </c>
      <c r="D5" s="154">
        <v>327721.95067596436</v>
      </c>
      <c r="E5" s="154">
        <v>381283.33757781982</v>
      </c>
      <c r="F5" s="154">
        <v>262414.42425346375</v>
      </c>
      <c r="G5" s="154">
        <v>369261.24569702148</v>
      </c>
      <c r="H5" s="154">
        <v>307793.20652389526</v>
      </c>
      <c r="I5" s="154">
        <v>401599.09524536133</v>
      </c>
      <c r="J5" s="154">
        <v>269256.81480026245</v>
      </c>
      <c r="K5" s="154">
        <v>306099.36378097534</v>
      </c>
      <c r="L5" s="154">
        <v>257550.98989486694</v>
      </c>
      <c r="M5" s="154">
        <v>259810.63670730591</v>
      </c>
      <c r="N5" s="154">
        <v>142136.43518447876</v>
      </c>
      <c r="O5" s="154">
        <v>231915.05959701538</v>
      </c>
      <c r="P5" s="154">
        <v>132758.09548187256</v>
      </c>
    </row>
    <row r="6" spans="1:16">
      <c r="A6" s="155" t="s">
        <v>335</v>
      </c>
      <c r="B6" s="155">
        <v>54.227926833346338</v>
      </c>
      <c r="C6" s="155">
        <v>59.033134460449219</v>
      </c>
      <c r="D6" s="155">
        <v>67.210945129394531</v>
      </c>
      <c r="E6" s="155">
        <v>66.709869384765625</v>
      </c>
      <c r="F6" s="155">
        <v>67.870574951171875</v>
      </c>
      <c r="G6" s="155">
        <v>68.658248901367188</v>
      </c>
      <c r="H6" s="155">
        <v>74.511283874511719</v>
      </c>
      <c r="I6" s="155">
        <v>75.163948059082031</v>
      </c>
      <c r="J6" s="155">
        <v>73.756324768066406</v>
      </c>
      <c r="K6" s="155">
        <v>76.948616027832031</v>
      </c>
      <c r="L6" s="155">
        <v>76.801116943359375</v>
      </c>
      <c r="M6" s="155">
        <v>81.806663513183594</v>
      </c>
      <c r="N6" s="155">
        <v>72.435188293457031</v>
      </c>
      <c r="O6" s="155">
        <v>87.453712463378906</v>
      </c>
      <c r="P6" s="155">
        <v>86.453384399414063</v>
      </c>
    </row>
    <row r="7" spans="1:16">
      <c r="A7" s="1" t="s">
        <v>231</v>
      </c>
    </row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P33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15" customHeight="1"/>
  <cols>
    <col min="1" max="1" width="22.140625" style="132" customWidth="1"/>
    <col min="2" max="16384" width="9" style="132"/>
  </cols>
  <sheetData>
    <row r="1" spans="1:16" ht="11.25">
      <c r="A1" s="270" t="s">
        <v>492</v>
      </c>
    </row>
    <row r="2" spans="1:16" ht="15" customHeight="1">
      <c r="P2" s="132" t="s">
        <v>88</v>
      </c>
    </row>
    <row r="3" spans="1:16" ht="11.25">
      <c r="A3" s="487" t="s">
        <v>278</v>
      </c>
      <c r="B3" s="135">
        <v>2554</v>
      </c>
      <c r="C3" s="135">
        <v>2555</v>
      </c>
      <c r="D3" s="135">
        <v>2556</v>
      </c>
      <c r="E3" s="135">
        <v>2557</v>
      </c>
      <c r="F3" s="135">
        <v>2558</v>
      </c>
      <c r="G3" s="135">
        <v>2559</v>
      </c>
      <c r="H3" s="135">
        <v>2560</v>
      </c>
      <c r="I3" s="135">
        <v>2561</v>
      </c>
      <c r="J3" s="135">
        <v>2562</v>
      </c>
      <c r="K3" s="156">
        <v>2563</v>
      </c>
      <c r="L3" s="156">
        <v>2564</v>
      </c>
      <c r="M3" s="156">
        <v>2565</v>
      </c>
      <c r="N3" s="156">
        <v>2566</v>
      </c>
      <c r="O3" s="156">
        <v>2567</v>
      </c>
      <c r="P3" s="156">
        <v>2568</v>
      </c>
    </row>
    <row r="4" spans="1:16" ht="11.25">
      <c r="A4" s="290" t="s">
        <v>279</v>
      </c>
      <c r="B4" s="291">
        <v>30.859375</v>
      </c>
      <c r="C4" s="291">
        <v>23.464841842651367</v>
      </c>
      <c r="D4" s="291">
        <v>26.917566299438477</v>
      </c>
      <c r="E4" s="291">
        <v>23.182605743408203</v>
      </c>
      <c r="F4" s="291">
        <v>27.896657943725586</v>
      </c>
      <c r="G4" s="291">
        <v>34.070335388183594</v>
      </c>
      <c r="H4" s="291">
        <v>27.3543701171875</v>
      </c>
      <c r="I4" s="291">
        <v>26.691806793212891</v>
      </c>
      <c r="J4" s="291">
        <v>28.338161468505859</v>
      </c>
      <c r="K4" s="291">
        <v>25.89655876159668</v>
      </c>
      <c r="L4" s="291">
        <v>32.297866821289063</v>
      </c>
      <c r="M4" s="291">
        <v>35.422676086425781</v>
      </c>
      <c r="N4" s="291">
        <v>26.570316314697266</v>
      </c>
      <c r="O4" s="291">
        <v>33.200244903564453</v>
      </c>
      <c r="P4" s="291">
        <v>20.35595703125</v>
      </c>
    </row>
    <row r="5" spans="1:16" ht="11.25">
      <c r="A5" s="292" t="s">
        <v>280</v>
      </c>
      <c r="B5" s="149">
        <v>12.934027777777779</v>
      </c>
      <c r="C5" s="149">
        <v>15.94758129119873</v>
      </c>
      <c r="D5" s="149">
        <v>14.744267463684082</v>
      </c>
      <c r="E5" s="149">
        <v>15.571974754333496</v>
      </c>
      <c r="F5" s="149">
        <v>15.892295837402344</v>
      </c>
      <c r="G5" s="149">
        <v>13.878459930419922</v>
      </c>
      <c r="H5" s="149">
        <v>15.272195816040039</v>
      </c>
      <c r="I5" s="149">
        <v>16.151020050048828</v>
      </c>
      <c r="J5" s="149">
        <v>15.910048484802246</v>
      </c>
      <c r="K5" s="149">
        <v>16.414072036743164</v>
      </c>
      <c r="L5" s="149">
        <v>16.550516128540039</v>
      </c>
      <c r="M5" s="149">
        <v>16.502376556396484</v>
      </c>
      <c r="N5" s="149">
        <v>19.535408020019531</v>
      </c>
      <c r="O5" s="149">
        <v>15.56254768371582</v>
      </c>
      <c r="P5" s="149">
        <v>18.09467887878418</v>
      </c>
    </row>
    <row r="6" spans="1:16" ht="11.25">
      <c r="A6" s="292" t="s">
        <v>281</v>
      </c>
      <c r="B6" s="149">
        <v>9.7439236111111107</v>
      </c>
      <c r="C6" s="149">
        <v>12.848660469055176</v>
      </c>
      <c r="D6" s="149">
        <v>12.194448471069336</v>
      </c>
      <c r="E6" s="149">
        <v>10.679786682128906</v>
      </c>
      <c r="F6" s="149">
        <v>11.635519981384277</v>
      </c>
      <c r="G6" s="149">
        <v>9.206263542175293</v>
      </c>
      <c r="H6" s="149">
        <v>9.5501470565795898</v>
      </c>
      <c r="I6" s="149">
        <v>10.411028861999512</v>
      </c>
      <c r="J6" s="149">
        <v>9.8452177047729492</v>
      </c>
      <c r="K6" s="149">
        <v>10.500333786010742</v>
      </c>
      <c r="L6" s="149">
        <v>9.509882926940918</v>
      </c>
      <c r="M6" s="149">
        <v>9.1380157470703125</v>
      </c>
      <c r="N6" s="149">
        <v>9.5285606384277344</v>
      </c>
      <c r="O6" s="149">
        <v>7.2762293815612793</v>
      </c>
      <c r="P6" s="149">
        <v>8.5525016784667969</v>
      </c>
    </row>
    <row r="7" spans="1:16" ht="11.25">
      <c r="A7" s="293" t="s">
        <v>282</v>
      </c>
      <c r="B7" s="150">
        <v>46.462673611111114</v>
      </c>
      <c r="C7" s="150">
        <v>47.738914489746094</v>
      </c>
      <c r="D7" s="150">
        <v>46.143722534179688</v>
      </c>
      <c r="E7" s="150">
        <v>50.565631866455078</v>
      </c>
      <c r="F7" s="150">
        <v>44.575531005859375</v>
      </c>
      <c r="G7" s="150">
        <v>42.844940185546875</v>
      </c>
      <c r="H7" s="150">
        <v>47.823287963867188</v>
      </c>
      <c r="I7" s="150">
        <v>46.746139526367188</v>
      </c>
      <c r="J7" s="150">
        <v>45.906566619873047</v>
      </c>
      <c r="K7" s="150">
        <v>47.189037322998047</v>
      </c>
      <c r="L7" s="150">
        <v>41.641738891601563</v>
      </c>
      <c r="M7" s="150">
        <v>38.936927795410156</v>
      </c>
      <c r="N7" s="150">
        <v>44.365711212158203</v>
      </c>
      <c r="O7" s="150">
        <v>43.960983276367188</v>
      </c>
      <c r="P7" s="150">
        <v>52.996868133544922</v>
      </c>
    </row>
    <row r="8" spans="1:16" ht="11.25">
      <c r="A8" s="294" t="s">
        <v>5</v>
      </c>
      <c r="B8" s="155">
        <v>100</v>
      </c>
      <c r="C8" s="155">
        <v>100</v>
      </c>
      <c r="D8" s="155">
        <v>100.00000762939453</v>
      </c>
      <c r="E8" s="155">
        <v>100</v>
      </c>
      <c r="F8" s="155">
        <v>100.00000762939453</v>
      </c>
      <c r="G8" s="155">
        <v>100</v>
      </c>
      <c r="H8" s="155">
        <v>100</v>
      </c>
      <c r="I8" s="155">
        <v>99.999992370605469</v>
      </c>
      <c r="J8" s="155">
        <v>99.999992370605469</v>
      </c>
      <c r="K8" s="155">
        <v>100</v>
      </c>
      <c r="L8" s="155">
        <v>100.00000762939453</v>
      </c>
      <c r="M8" s="155">
        <v>100</v>
      </c>
      <c r="N8" s="155">
        <v>100</v>
      </c>
      <c r="O8" s="155">
        <v>100.00000762939453</v>
      </c>
      <c r="P8" s="155">
        <v>100.00000762939453</v>
      </c>
    </row>
    <row r="9" spans="1:16" ht="11.25">
      <c r="A9" s="132" t="s">
        <v>231</v>
      </c>
    </row>
    <row r="10" spans="1:16" ht="15" customHeight="1">
      <c r="O10" s="132" t="s">
        <v>88</v>
      </c>
    </row>
    <row r="11" spans="1:16" ht="11.25">
      <c r="A11" s="487" t="s">
        <v>283</v>
      </c>
      <c r="B11" s="135">
        <v>2554</v>
      </c>
      <c r="C11" s="135">
        <v>2555</v>
      </c>
      <c r="D11" s="135">
        <v>2556</v>
      </c>
      <c r="E11" s="135">
        <v>2557</v>
      </c>
      <c r="F11" s="135">
        <v>2558</v>
      </c>
      <c r="G11" s="135">
        <v>2559</v>
      </c>
      <c r="H11" s="135">
        <v>2560</v>
      </c>
      <c r="I11" s="135">
        <v>2561</v>
      </c>
      <c r="J11" s="135">
        <v>2562</v>
      </c>
      <c r="K11" s="156">
        <v>2563</v>
      </c>
      <c r="L11" s="156">
        <v>2564</v>
      </c>
      <c r="M11" s="156">
        <v>2565</v>
      </c>
      <c r="N11" s="156">
        <v>2566</v>
      </c>
      <c r="O11" s="156">
        <v>2567</v>
      </c>
      <c r="P11" s="156">
        <v>2568</v>
      </c>
    </row>
    <row r="12" spans="1:16" ht="11.25">
      <c r="A12" s="290" t="s">
        <v>279</v>
      </c>
      <c r="B12" s="291">
        <v>29.240443488333611</v>
      </c>
      <c r="C12" s="291">
        <v>25.147340774536133</v>
      </c>
      <c r="D12" s="291">
        <v>26.531232833862305</v>
      </c>
      <c r="E12" s="291">
        <v>30.754507064819336</v>
      </c>
      <c r="F12" s="291">
        <v>30.038881301879883</v>
      </c>
      <c r="G12" s="291">
        <v>28.641847610473633</v>
      </c>
      <c r="H12" s="291">
        <v>27.128499984741211</v>
      </c>
      <c r="I12" s="291">
        <v>32.257175445556641</v>
      </c>
      <c r="J12" s="291">
        <v>28.528196334838867</v>
      </c>
      <c r="K12" s="291">
        <v>30.183914184570313</v>
      </c>
      <c r="L12" s="291">
        <v>34.086677551269531</v>
      </c>
      <c r="M12" s="291">
        <v>32.455951690673828</v>
      </c>
      <c r="N12" s="291">
        <v>30.210521697998047</v>
      </c>
      <c r="O12" s="291">
        <v>27.496282577514648</v>
      </c>
      <c r="P12" s="291">
        <v>31.390836715698242</v>
      </c>
    </row>
    <row r="13" spans="1:16" ht="11.25">
      <c r="A13" s="292" t="s">
        <v>280</v>
      </c>
      <c r="B13" s="149">
        <v>13.321198080423631</v>
      </c>
      <c r="C13" s="149">
        <v>16.162380218505859</v>
      </c>
      <c r="D13" s="149">
        <v>16.221771240234375</v>
      </c>
      <c r="E13" s="149">
        <v>13.914790153503418</v>
      </c>
      <c r="F13" s="149">
        <v>15.669965744018555</v>
      </c>
      <c r="G13" s="149">
        <v>15.076189041137695</v>
      </c>
      <c r="H13" s="149">
        <v>15.589566230773926</v>
      </c>
      <c r="I13" s="149">
        <v>16.5057373046875</v>
      </c>
      <c r="J13" s="149">
        <v>16.222108840942383</v>
      </c>
      <c r="K13" s="149">
        <v>16.418989181518555</v>
      </c>
      <c r="L13" s="149">
        <v>16.048913955688477</v>
      </c>
      <c r="M13" s="149">
        <v>18.447555541992188</v>
      </c>
      <c r="N13" s="149">
        <v>18.220571517944336</v>
      </c>
      <c r="O13" s="149">
        <v>16.238174438476563</v>
      </c>
      <c r="P13" s="149">
        <v>16.52545166015625</v>
      </c>
    </row>
    <row r="14" spans="1:16" ht="11.25">
      <c r="A14" s="292" t="s">
        <v>281</v>
      </c>
      <c r="B14" s="149">
        <v>10.921727618732417</v>
      </c>
      <c r="C14" s="149">
        <v>11.960469245910645</v>
      </c>
      <c r="D14" s="149">
        <v>13.545219421386719</v>
      </c>
      <c r="E14" s="149">
        <v>10.13953971862793</v>
      </c>
      <c r="F14" s="149">
        <v>10.773468971252441</v>
      </c>
      <c r="G14" s="149">
        <v>11.76772403717041</v>
      </c>
      <c r="H14" s="149">
        <v>9.646824836730957</v>
      </c>
      <c r="I14" s="149">
        <v>10.536877632141113</v>
      </c>
      <c r="J14" s="149">
        <v>10.143932342529297</v>
      </c>
      <c r="K14" s="149">
        <v>11.635120391845703</v>
      </c>
      <c r="L14" s="149">
        <v>9.953495979309082</v>
      </c>
      <c r="M14" s="149">
        <v>9.6913232803344727</v>
      </c>
      <c r="N14" s="149">
        <v>9.1834344863891602</v>
      </c>
      <c r="O14" s="149">
        <v>8.6658830642700195</v>
      </c>
      <c r="P14" s="149">
        <v>8.1414966583251953</v>
      </c>
    </row>
    <row r="15" spans="1:16" ht="11.25">
      <c r="A15" s="293" t="s">
        <v>282</v>
      </c>
      <c r="B15" s="150">
        <v>46.516630812510343</v>
      </c>
      <c r="C15" s="150">
        <v>46.729804992675781</v>
      </c>
      <c r="D15" s="150">
        <v>43.7017822265625</v>
      </c>
      <c r="E15" s="150">
        <v>45.191165924072266</v>
      </c>
      <c r="F15" s="150">
        <v>43.517677307128906</v>
      </c>
      <c r="G15" s="150">
        <v>44.514240264892578</v>
      </c>
      <c r="H15" s="150">
        <v>47.635112762451172</v>
      </c>
      <c r="I15" s="150">
        <v>40.700210571289063</v>
      </c>
      <c r="J15" s="150">
        <v>45.105758666992188</v>
      </c>
      <c r="K15" s="150">
        <v>41.761970520019531</v>
      </c>
      <c r="L15" s="150">
        <v>39.910915374755859</v>
      </c>
      <c r="M15" s="150">
        <v>39.405162811279297</v>
      </c>
      <c r="N15" s="150">
        <v>42.385467529296875</v>
      </c>
      <c r="O15" s="150">
        <v>47.599651336669922</v>
      </c>
      <c r="P15" s="150">
        <v>43.942214965820313</v>
      </c>
    </row>
    <row r="16" spans="1:16" ht="11.25">
      <c r="A16" s="294" t="s">
        <v>5</v>
      </c>
      <c r="B16" s="155">
        <v>100</v>
      </c>
      <c r="C16" s="155">
        <v>100</v>
      </c>
      <c r="D16" s="155">
        <v>100</v>
      </c>
      <c r="E16" s="155">
        <v>100</v>
      </c>
      <c r="F16" s="155">
        <v>100</v>
      </c>
      <c r="G16" s="155">
        <v>100</v>
      </c>
      <c r="H16" s="155">
        <v>100</v>
      </c>
      <c r="I16" s="155">
        <v>100</v>
      </c>
      <c r="J16" s="155">
        <v>100</v>
      </c>
      <c r="K16" s="155">
        <v>100</v>
      </c>
      <c r="L16" s="155">
        <v>100</v>
      </c>
      <c r="M16" s="155">
        <v>100</v>
      </c>
      <c r="N16" s="155">
        <v>100</v>
      </c>
      <c r="O16" s="155">
        <v>100</v>
      </c>
      <c r="P16" s="155">
        <v>100</v>
      </c>
    </row>
    <row r="17" spans="1:16" ht="11.25">
      <c r="A17" s="132" t="s">
        <v>231</v>
      </c>
    </row>
    <row r="18" spans="1:16" ht="15" customHeight="1">
      <c r="N18" s="132" t="s">
        <v>88</v>
      </c>
    </row>
    <row r="19" spans="1:16" ht="11.25">
      <c r="A19" s="487" t="s">
        <v>284</v>
      </c>
      <c r="B19" s="135">
        <v>2554</v>
      </c>
      <c r="C19" s="135">
        <v>2555</v>
      </c>
      <c r="D19" s="135">
        <v>2556</v>
      </c>
      <c r="E19" s="135">
        <v>2557</v>
      </c>
      <c r="F19" s="135">
        <v>2558</v>
      </c>
      <c r="G19" s="135">
        <v>2559</v>
      </c>
      <c r="H19" s="135">
        <v>2560</v>
      </c>
      <c r="I19" s="135">
        <v>2561</v>
      </c>
      <c r="J19" s="135">
        <v>2562</v>
      </c>
      <c r="K19" s="143">
        <v>2563</v>
      </c>
      <c r="L19" s="156">
        <v>2564</v>
      </c>
      <c r="M19" s="156">
        <v>2565</v>
      </c>
      <c r="N19" s="156">
        <v>2566</v>
      </c>
      <c r="O19" s="156">
        <v>2567</v>
      </c>
      <c r="P19" s="156">
        <v>2568</v>
      </c>
    </row>
    <row r="20" spans="1:16" ht="11.25">
      <c r="A20" s="290" t="s">
        <v>279</v>
      </c>
      <c r="B20" s="291">
        <v>33.780732563973906</v>
      </c>
      <c r="C20" s="291">
        <v>25.462396621704102</v>
      </c>
      <c r="D20" s="291">
        <v>24.106605529785156</v>
      </c>
      <c r="E20" s="291">
        <v>28.394058227539063</v>
      </c>
      <c r="F20" s="291">
        <v>33.767360687255859</v>
      </c>
      <c r="G20" s="291">
        <v>40.020084381103516</v>
      </c>
      <c r="H20" s="291">
        <v>28.26191520690918</v>
      </c>
      <c r="I20" s="291">
        <v>34.559013366699219</v>
      </c>
      <c r="J20" s="291">
        <v>36.100917816162109</v>
      </c>
      <c r="K20" s="291">
        <v>31.238439559936523</v>
      </c>
      <c r="L20" s="291">
        <v>34.776695251464844</v>
      </c>
      <c r="M20" s="291">
        <v>36.748416900634766</v>
      </c>
      <c r="N20" s="291">
        <v>32.749767303466797</v>
      </c>
      <c r="O20" s="291">
        <v>30.585140228271484</v>
      </c>
      <c r="P20" s="291">
        <v>34.606307983398438</v>
      </c>
    </row>
    <row r="21" spans="1:16" ht="11.25">
      <c r="A21" s="292" t="s">
        <v>280</v>
      </c>
      <c r="B21" s="149">
        <v>12.330657300551932</v>
      </c>
      <c r="C21" s="149">
        <v>14.166589736938477</v>
      </c>
      <c r="D21" s="149">
        <v>14.694368362426758</v>
      </c>
      <c r="E21" s="149">
        <v>14.170170783996582</v>
      </c>
      <c r="F21" s="149">
        <v>13.574604034423828</v>
      </c>
      <c r="G21" s="149">
        <v>11.250075340270996</v>
      </c>
      <c r="H21" s="149">
        <v>15.914915084838867</v>
      </c>
      <c r="I21" s="149">
        <v>16.09623908996582</v>
      </c>
      <c r="J21" s="149">
        <v>15.451969146728516</v>
      </c>
      <c r="K21" s="149">
        <v>16.017843246459961</v>
      </c>
      <c r="L21" s="149">
        <v>16.912076950073242</v>
      </c>
      <c r="M21" s="149">
        <v>16.657564163208008</v>
      </c>
      <c r="N21" s="149">
        <v>16.593202590942383</v>
      </c>
      <c r="O21" s="149">
        <v>16.286140441894531</v>
      </c>
      <c r="P21" s="149">
        <v>15.933957099914551</v>
      </c>
    </row>
    <row r="22" spans="1:16" ht="11.25">
      <c r="A22" s="292" t="s">
        <v>281</v>
      </c>
      <c r="B22" s="149">
        <v>9.3326643251379835</v>
      </c>
      <c r="C22" s="149">
        <v>12.026557922363281</v>
      </c>
      <c r="D22" s="149">
        <v>12.454545974731445</v>
      </c>
      <c r="E22" s="149">
        <v>11.734309196472168</v>
      </c>
      <c r="F22" s="149">
        <v>11.890402793884277</v>
      </c>
      <c r="G22" s="149">
        <v>7.8225579261779785</v>
      </c>
      <c r="H22" s="149">
        <v>10.87508487701416</v>
      </c>
      <c r="I22" s="149">
        <v>11.734792709350586</v>
      </c>
      <c r="J22" s="149">
        <v>10.512673377990723</v>
      </c>
      <c r="K22" s="149">
        <v>11.495199203491211</v>
      </c>
      <c r="L22" s="149">
        <v>11.768486976623535</v>
      </c>
      <c r="M22" s="149">
        <v>9.8421993255615234</v>
      </c>
      <c r="N22" s="149">
        <v>10.103994369506836</v>
      </c>
      <c r="O22" s="149">
        <v>8.7130308151245117</v>
      </c>
      <c r="P22" s="149">
        <v>8.9843988418579102</v>
      </c>
    </row>
    <row r="23" spans="1:16" ht="11.25">
      <c r="A23" s="293" t="s">
        <v>282</v>
      </c>
      <c r="B23" s="150">
        <v>44.555945810336176</v>
      </c>
      <c r="C23" s="150">
        <v>48.344451904296875</v>
      </c>
      <c r="D23" s="150">
        <v>48.744480133056641</v>
      </c>
      <c r="E23" s="150">
        <v>45.701457977294922</v>
      </c>
      <c r="F23" s="150">
        <v>40.767631530761719</v>
      </c>
      <c r="G23" s="150">
        <v>40.90728759765625</v>
      </c>
      <c r="H23" s="150">
        <v>44.948089599609375</v>
      </c>
      <c r="I23" s="150">
        <v>37.609954833984375</v>
      </c>
      <c r="J23" s="150">
        <v>37.934440612792969</v>
      </c>
      <c r="K23" s="150">
        <v>41.248523712158203</v>
      </c>
      <c r="L23" s="150">
        <v>36.542739868164063</v>
      </c>
      <c r="M23" s="150">
        <v>36.751819610595703</v>
      </c>
      <c r="N23" s="150">
        <v>40.553031921386719</v>
      </c>
      <c r="O23" s="150">
        <v>44.415691375732422</v>
      </c>
      <c r="P23" s="150">
        <v>40.475337982177734</v>
      </c>
    </row>
    <row r="24" spans="1:16" ht="11.25">
      <c r="A24" s="294" t="s">
        <v>5</v>
      </c>
      <c r="B24" s="155">
        <v>100</v>
      </c>
      <c r="C24" s="155">
        <v>100</v>
      </c>
      <c r="D24" s="155">
        <v>100</v>
      </c>
      <c r="E24" s="155">
        <v>100</v>
      </c>
      <c r="F24" s="155">
        <v>100</v>
      </c>
      <c r="G24" s="155">
        <v>100</v>
      </c>
      <c r="H24" s="155">
        <v>100</v>
      </c>
      <c r="I24" s="155">
        <v>100</v>
      </c>
      <c r="J24" s="155">
        <v>100</v>
      </c>
      <c r="K24" s="155">
        <v>100</v>
      </c>
      <c r="L24" s="155">
        <v>100</v>
      </c>
      <c r="M24" s="155">
        <v>100</v>
      </c>
      <c r="N24" s="155">
        <v>100</v>
      </c>
      <c r="O24" s="155">
        <v>100</v>
      </c>
      <c r="P24" s="155">
        <v>100</v>
      </c>
    </row>
    <row r="25" spans="1:16" ht="11.25">
      <c r="A25" s="132" t="s">
        <v>231</v>
      </c>
    </row>
    <row r="26" spans="1:16" ht="15" customHeight="1">
      <c r="O26" s="132" t="s">
        <v>88</v>
      </c>
    </row>
    <row r="27" spans="1:16" ht="11.25">
      <c r="A27" s="487" t="s">
        <v>285</v>
      </c>
      <c r="B27" s="135">
        <v>2554</v>
      </c>
      <c r="C27" s="135">
        <v>2555</v>
      </c>
      <c r="D27" s="135">
        <v>2556</v>
      </c>
      <c r="E27" s="135">
        <v>2557</v>
      </c>
      <c r="F27" s="135">
        <v>2558</v>
      </c>
      <c r="G27" s="135">
        <v>2559</v>
      </c>
      <c r="H27" s="135">
        <v>2560</v>
      </c>
      <c r="I27" s="135">
        <v>2561</v>
      </c>
      <c r="J27" s="135">
        <v>2562</v>
      </c>
      <c r="K27" s="156">
        <v>2563</v>
      </c>
      <c r="L27" s="156">
        <v>2564</v>
      </c>
      <c r="M27" s="156">
        <v>2565</v>
      </c>
      <c r="N27" s="156">
        <v>2566</v>
      </c>
      <c r="O27" s="156">
        <v>2567</v>
      </c>
      <c r="P27" s="156">
        <v>2568</v>
      </c>
    </row>
    <row r="28" spans="1:16" ht="11.25">
      <c r="A28" s="290" t="s">
        <v>279</v>
      </c>
      <c r="B28" s="291">
        <v>42.714414685525128</v>
      </c>
      <c r="C28" s="291">
        <v>37.085971832275391</v>
      </c>
      <c r="D28" s="291">
        <v>51.699211120605469</v>
      </c>
      <c r="E28" s="291">
        <v>57.663784027099609</v>
      </c>
      <c r="F28" s="291">
        <v>34.341190338134766</v>
      </c>
      <c r="G28" s="291">
        <v>59.474903106689453</v>
      </c>
      <c r="H28" s="291">
        <v>65.915618896484375</v>
      </c>
      <c r="I28" s="291">
        <v>53.617401123046875</v>
      </c>
      <c r="J28" s="291">
        <v>52.631343841552734</v>
      </c>
      <c r="K28" s="291">
        <v>64.032417297363281</v>
      </c>
      <c r="L28" s="291">
        <v>64.2862548828125</v>
      </c>
      <c r="M28" s="291">
        <v>57.7918701171875</v>
      </c>
      <c r="N28" s="291">
        <v>46.478622436523438</v>
      </c>
      <c r="O28" s="291">
        <v>55.013515472412109</v>
      </c>
      <c r="P28" s="291">
        <v>49.413280487060547</v>
      </c>
    </row>
    <row r="29" spans="1:16" ht="11.25">
      <c r="A29" s="292" t="s">
        <v>280</v>
      </c>
      <c r="B29" s="149">
        <v>11.742401444477881</v>
      </c>
      <c r="C29" s="149">
        <v>6.0172452926635742</v>
      </c>
      <c r="D29" s="149">
        <v>11.67528247833252</v>
      </c>
      <c r="E29" s="149">
        <v>10.227648735046387</v>
      </c>
      <c r="F29" s="149">
        <v>8.0051679611206055</v>
      </c>
      <c r="G29" s="149">
        <v>8.8901462554931641</v>
      </c>
      <c r="H29" s="149">
        <v>8.0420751571655273</v>
      </c>
      <c r="I29" s="149">
        <v>13.628690719604492</v>
      </c>
      <c r="J29" s="149">
        <v>15.108537673950195</v>
      </c>
      <c r="K29" s="149">
        <v>9.5860271453857422</v>
      </c>
      <c r="L29" s="149">
        <v>11.441908836364746</v>
      </c>
      <c r="M29" s="149">
        <v>13.545609474182129</v>
      </c>
      <c r="N29" s="149">
        <v>15.622698783874512</v>
      </c>
      <c r="O29" s="149">
        <v>8.1309976577758789</v>
      </c>
      <c r="P29" s="149">
        <v>9.5944576263427734</v>
      </c>
    </row>
    <row r="30" spans="1:16" ht="11.25">
      <c r="A30" s="292" t="s">
        <v>281</v>
      </c>
      <c r="B30" s="149">
        <v>9.7622630153475782</v>
      </c>
      <c r="C30" s="149">
        <v>6.9627094268798828</v>
      </c>
      <c r="D30" s="149">
        <v>9.7363138198852539</v>
      </c>
      <c r="E30" s="149">
        <v>9.8611869812011719</v>
      </c>
      <c r="F30" s="149">
        <v>7.8552007675170898</v>
      </c>
      <c r="G30" s="149">
        <v>8.0640602111816406</v>
      </c>
      <c r="H30" s="149">
        <v>8.1209125518798828</v>
      </c>
      <c r="I30" s="149">
        <v>11.040685653686523</v>
      </c>
      <c r="J30" s="149">
        <v>5.8552155494689941</v>
      </c>
      <c r="K30" s="149">
        <v>6.6314353942871094</v>
      </c>
      <c r="L30" s="149">
        <v>7.5105619430541992</v>
      </c>
      <c r="M30" s="149">
        <v>7.7748031616210938</v>
      </c>
      <c r="N30" s="149">
        <v>9.4723834991455078</v>
      </c>
      <c r="O30" s="149">
        <v>6.0020384788513184</v>
      </c>
      <c r="P30" s="149">
        <v>7.360539436340332</v>
      </c>
    </row>
    <row r="31" spans="1:16" ht="11.25">
      <c r="A31" s="293" t="s">
        <v>282</v>
      </c>
      <c r="B31" s="150">
        <v>35.780920854649416</v>
      </c>
      <c r="C31" s="150">
        <v>49.934078216552734</v>
      </c>
      <c r="D31" s="150">
        <v>26.889190673828125</v>
      </c>
      <c r="E31" s="150">
        <v>22.24737548828125</v>
      </c>
      <c r="F31" s="150">
        <v>49.798442840576172</v>
      </c>
      <c r="G31" s="150">
        <v>23.570886611938477</v>
      </c>
      <c r="H31" s="150">
        <v>17.921388626098633</v>
      </c>
      <c r="I31" s="150">
        <v>21.713226318359375</v>
      </c>
      <c r="J31" s="150">
        <v>26.404905319213867</v>
      </c>
      <c r="K31" s="150">
        <v>19.7501220703125</v>
      </c>
      <c r="L31" s="150">
        <v>16.761262893676758</v>
      </c>
      <c r="M31" s="150">
        <v>20.887716293334961</v>
      </c>
      <c r="N31" s="150">
        <v>28.426294326782227</v>
      </c>
      <c r="O31" s="150">
        <v>30.853448867797852</v>
      </c>
      <c r="P31" s="150">
        <v>33.631721496582031</v>
      </c>
    </row>
    <row r="32" spans="1:16" ht="11.25">
      <c r="A32" s="294" t="s">
        <v>5</v>
      </c>
      <c r="B32" s="155">
        <v>100</v>
      </c>
      <c r="C32" s="155">
        <v>100</v>
      </c>
      <c r="D32" s="155">
        <v>100</v>
      </c>
      <c r="E32" s="155">
        <v>100</v>
      </c>
      <c r="F32" s="155">
        <v>100</v>
      </c>
      <c r="G32" s="155">
        <v>100</v>
      </c>
      <c r="H32" s="155">
        <v>100</v>
      </c>
      <c r="I32" s="155">
        <v>100</v>
      </c>
      <c r="J32" s="155">
        <v>100</v>
      </c>
      <c r="K32" s="155">
        <v>100</v>
      </c>
      <c r="L32" s="155">
        <v>100</v>
      </c>
      <c r="M32" s="155">
        <v>100</v>
      </c>
      <c r="N32" s="155">
        <v>100</v>
      </c>
      <c r="O32" s="155">
        <v>100</v>
      </c>
      <c r="P32" s="155">
        <v>100</v>
      </c>
    </row>
    <row r="33" spans="1:1" ht="11.25">
      <c r="A33" s="132" t="s">
        <v>231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P25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1.25"/>
  <cols>
    <col min="1" max="1" width="61.7109375" style="132" bestFit="1" customWidth="1"/>
    <col min="2" max="16" width="11.5703125" style="132" bestFit="1" customWidth="1"/>
    <col min="17" max="16384" width="9.140625" style="132"/>
  </cols>
  <sheetData>
    <row r="1" spans="1:16">
      <c r="A1" s="270" t="s">
        <v>493</v>
      </c>
    </row>
    <row r="2" spans="1:16">
      <c r="A2" s="132" t="s">
        <v>339</v>
      </c>
      <c r="P2" s="132" t="s">
        <v>340</v>
      </c>
    </row>
    <row r="3" spans="1:16">
      <c r="A3" s="156" t="s">
        <v>341</v>
      </c>
      <c r="B3" s="156">
        <v>2554</v>
      </c>
      <c r="C3" s="156">
        <v>2555</v>
      </c>
      <c r="D3" s="156">
        <v>2556</v>
      </c>
      <c r="E3" s="156">
        <v>2557</v>
      </c>
      <c r="F3" s="156">
        <v>2558</v>
      </c>
      <c r="G3" s="156">
        <v>2559</v>
      </c>
      <c r="H3" s="156">
        <v>2560</v>
      </c>
      <c r="I3" s="156">
        <v>2561</v>
      </c>
      <c r="J3" s="156">
        <v>2562</v>
      </c>
      <c r="K3" s="156">
        <v>2563</v>
      </c>
      <c r="L3" s="156">
        <v>2564</v>
      </c>
      <c r="M3" s="156">
        <v>2565</v>
      </c>
      <c r="N3" s="156">
        <v>2566</v>
      </c>
      <c r="O3" s="156">
        <v>2567</v>
      </c>
      <c r="P3" s="156">
        <v>2568</v>
      </c>
    </row>
    <row r="4" spans="1:16">
      <c r="A4" s="144" t="s">
        <v>342</v>
      </c>
      <c r="B4" s="157">
        <v>160428</v>
      </c>
      <c r="C4" s="157">
        <v>111342.43502426147</v>
      </c>
      <c r="D4" s="157">
        <v>75857.100431442261</v>
      </c>
      <c r="E4" s="157">
        <v>76282.671112060547</v>
      </c>
      <c r="F4" s="157">
        <v>47328.143745422363</v>
      </c>
      <c r="G4" s="157">
        <v>78213.545238494873</v>
      </c>
      <c r="H4" s="157">
        <v>56488.990665435791</v>
      </c>
      <c r="I4" s="157">
        <v>61195.200126647949</v>
      </c>
      <c r="J4" s="157">
        <v>36265.802749633789</v>
      </c>
      <c r="K4" s="157">
        <v>32203.850425720215</v>
      </c>
      <c r="L4" s="157">
        <v>37142.197143554688</v>
      </c>
      <c r="M4" s="157">
        <v>31066.647811889648</v>
      </c>
      <c r="N4" s="157">
        <v>9393.4442596435547</v>
      </c>
      <c r="O4" s="157">
        <v>45338.572986602783</v>
      </c>
      <c r="P4" s="157">
        <v>9637.9906044006348</v>
      </c>
    </row>
    <row r="5" spans="1:16">
      <c r="A5" s="145" t="s">
        <v>343</v>
      </c>
      <c r="B5" s="158">
        <v>7932176</v>
      </c>
      <c r="C5" s="158">
        <v>8056539.8843231201</v>
      </c>
      <c r="D5" s="158">
        <v>6994795.0140399933</v>
      </c>
      <c r="E5" s="158">
        <v>6753092.3535766602</v>
      </c>
      <c r="F5" s="158">
        <v>4555091.7417449951</v>
      </c>
      <c r="G5" s="158">
        <v>5537484.3300971985</v>
      </c>
      <c r="H5" s="158">
        <v>5100856.0866699219</v>
      </c>
      <c r="I5" s="158">
        <v>5427114.1934089661</v>
      </c>
      <c r="J5" s="158">
        <v>4137524.5931892395</v>
      </c>
      <c r="K5" s="158">
        <v>4471978.0843658447</v>
      </c>
      <c r="L5" s="158">
        <v>4047264.2342147827</v>
      </c>
      <c r="M5" s="158">
        <v>3665244.4556427002</v>
      </c>
      <c r="N5" s="158">
        <v>2283586.0340690613</v>
      </c>
      <c r="O5" s="158">
        <v>3181236.8117485046</v>
      </c>
      <c r="P5" s="158">
        <v>2117341.3965835571</v>
      </c>
    </row>
    <row r="6" spans="1:16">
      <c r="A6" s="145" t="s">
        <v>344</v>
      </c>
      <c r="B6" s="158">
        <v>355684</v>
      </c>
      <c r="C6" s="158">
        <v>157997.48289489746</v>
      </c>
      <c r="D6" s="158">
        <v>156827.18857192993</v>
      </c>
      <c r="E6" s="158">
        <v>139396.94541931152</v>
      </c>
      <c r="F6" s="158">
        <v>113631.712474823</v>
      </c>
      <c r="G6" s="158">
        <v>108779.1842880249</v>
      </c>
      <c r="H6" s="158">
        <v>96732.82857131958</v>
      </c>
      <c r="I6" s="158">
        <v>103333.39499282837</v>
      </c>
      <c r="J6" s="158">
        <v>84310.719440460205</v>
      </c>
      <c r="K6" s="158">
        <v>58211.82816696167</v>
      </c>
      <c r="L6" s="158">
        <v>84982.918106079102</v>
      </c>
      <c r="M6" s="158">
        <v>63842.070789337158</v>
      </c>
      <c r="N6" s="158">
        <v>53905.838066101074</v>
      </c>
      <c r="O6" s="158">
        <v>54652.470878601074</v>
      </c>
      <c r="P6" s="158">
        <v>45654.698783874512</v>
      </c>
    </row>
    <row r="7" spans="1:16">
      <c r="A7" s="145" t="s">
        <v>345</v>
      </c>
      <c r="B7" s="159" t="s">
        <v>346</v>
      </c>
      <c r="C7" s="159" t="s">
        <v>346</v>
      </c>
      <c r="D7" s="159" t="s">
        <v>346</v>
      </c>
      <c r="E7" s="159" t="s">
        <v>346</v>
      </c>
      <c r="F7" s="159" t="s">
        <v>346</v>
      </c>
      <c r="G7" s="159" t="s">
        <v>346</v>
      </c>
      <c r="H7" s="159" t="s">
        <v>346</v>
      </c>
      <c r="I7" s="159" t="s">
        <v>346</v>
      </c>
      <c r="J7" s="159" t="s">
        <v>346</v>
      </c>
      <c r="K7" s="157">
        <v>11280.190586090088</v>
      </c>
      <c r="L7" s="157">
        <v>59278.919967651367</v>
      </c>
      <c r="M7" s="157">
        <v>51945.592658996582</v>
      </c>
      <c r="N7" s="157">
        <v>3064.2501373291016</v>
      </c>
      <c r="O7" s="157">
        <v>3352.5627479553223</v>
      </c>
      <c r="P7" s="157">
        <v>4516.1517715454102</v>
      </c>
    </row>
    <row r="8" spans="1:16">
      <c r="A8" s="145" t="s">
        <v>347</v>
      </c>
      <c r="B8" s="158">
        <v>67820</v>
      </c>
      <c r="C8" s="158">
        <v>101425.96438980103</v>
      </c>
      <c r="D8" s="158">
        <v>94077.077892303467</v>
      </c>
      <c r="E8" s="158">
        <v>56373.467308044434</v>
      </c>
      <c r="F8" s="158">
        <v>37650.321067810059</v>
      </c>
      <c r="G8" s="158">
        <v>27842.034545898438</v>
      </c>
      <c r="H8" s="158">
        <v>39877.798759460449</v>
      </c>
      <c r="I8" s="158">
        <v>42686.140602111816</v>
      </c>
      <c r="J8" s="158">
        <v>42906.453517913818</v>
      </c>
      <c r="K8" s="158">
        <v>51938.435478210449</v>
      </c>
      <c r="L8" s="158">
        <v>39495.416961669922</v>
      </c>
      <c r="M8" s="158">
        <v>20411.018539428711</v>
      </c>
      <c r="N8" s="158">
        <v>7402.6340637207031</v>
      </c>
      <c r="O8" s="158">
        <v>6237.3871917724609</v>
      </c>
      <c r="P8" s="158">
        <v>10858.498672485352</v>
      </c>
    </row>
    <row r="9" spans="1:16">
      <c r="A9" s="145" t="s">
        <v>348</v>
      </c>
      <c r="B9" s="158">
        <v>8159</v>
      </c>
      <c r="C9" s="158">
        <v>6225.2215232849121</v>
      </c>
      <c r="D9" s="158">
        <v>10743.1735496521</v>
      </c>
      <c r="E9" s="158">
        <v>24068.982810974121</v>
      </c>
      <c r="F9" s="158">
        <v>25969.516372680664</v>
      </c>
      <c r="G9" s="158">
        <v>9435.2258796691895</v>
      </c>
      <c r="H9" s="158">
        <v>3483.8662109375</v>
      </c>
      <c r="I9" s="158">
        <v>4939.807373046875</v>
      </c>
      <c r="J9" s="158">
        <v>10644.548110961914</v>
      </c>
      <c r="K9" s="158">
        <v>14007.542770385742</v>
      </c>
      <c r="L9" s="158">
        <v>8724.8991241455078</v>
      </c>
      <c r="M9" s="158">
        <v>6995.2128295898438</v>
      </c>
      <c r="N9" s="158">
        <v>2357.9228286743164</v>
      </c>
      <c r="O9" s="158">
        <v>1494.9221038818359</v>
      </c>
      <c r="P9" s="158">
        <v>3785.0782470703125</v>
      </c>
    </row>
    <row r="10" spans="1:16">
      <c r="A10" s="146" t="s">
        <v>349</v>
      </c>
      <c r="B10" s="160" t="s">
        <v>346</v>
      </c>
      <c r="C10" s="160" t="s">
        <v>346</v>
      </c>
      <c r="D10" s="160" t="s">
        <v>346</v>
      </c>
      <c r="E10" s="160" t="s">
        <v>346</v>
      </c>
      <c r="F10" s="160" t="s">
        <v>346</v>
      </c>
      <c r="G10" s="160" t="s">
        <v>346</v>
      </c>
      <c r="H10" s="160" t="s">
        <v>346</v>
      </c>
      <c r="I10" s="161">
        <v>37097.170349121094</v>
      </c>
      <c r="J10" s="161">
        <v>14356.005477905273</v>
      </c>
      <c r="K10" s="161">
        <v>22356.135528564453</v>
      </c>
      <c r="L10" s="161">
        <v>30227.541091918945</v>
      </c>
      <c r="M10" s="161">
        <v>141592.62822723389</v>
      </c>
      <c r="N10" s="161">
        <v>169873.05352783203</v>
      </c>
      <c r="O10" s="161">
        <v>273492.54056167603</v>
      </c>
      <c r="P10" s="161">
        <v>248727.03730392456</v>
      </c>
    </row>
    <row r="11" spans="1:16">
      <c r="A11" s="156" t="s">
        <v>5</v>
      </c>
      <c r="B11" s="162">
        <v>8524267</v>
      </c>
      <c r="C11" s="162">
        <v>8433530.988155365</v>
      </c>
      <c r="D11" s="162">
        <v>7332299.554485321</v>
      </c>
      <c r="E11" s="162">
        <v>7049214.4202270508</v>
      </c>
      <c r="F11" s="162">
        <v>4779671.4354057312</v>
      </c>
      <c r="G11" s="162">
        <v>5761754.3200492859</v>
      </c>
      <c r="H11" s="162">
        <v>5297439.5708770752</v>
      </c>
      <c r="I11" s="162">
        <v>5676365.9068527222</v>
      </c>
      <c r="J11" s="162">
        <v>4326008.1224861145</v>
      </c>
      <c r="K11" s="162">
        <v>4661976.0673217773</v>
      </c>
      <c r="L11" s="162">
        <v>4307116.1266098022</v>
      </c>
      <c r="M11" s="162">
        <v>3981097.626499176</v>
      </c>
      <c r="N11" s="162">
        <v>2529583.1769523621</v>
      </c>
      <c r="O11" s="162">
        <v>3565805.2682189941</v>
      </c>
      <c r="P11" s="162">
        <v>2440520.8519668579</v>
      </c>
    </row>
    <row r="13" spans="1:16">
      <c r="A13" s="132" t="s">
        <v>350</v>
      </c>
      <c r="P13" s="132" t="s">
        <v>351</v>
      </c>
    </row>
    <row r="14" spans="1:16">
      <c r="A14" s="156" t="s">
        <v>341</v>
      </c>
      <c r="B14" s="156">
        <v>2554</v>
      </c>
      <c r="C14" s="156">
        <v>2555</v>
      </c>
      <c r="D14" s="156">
        <v>2556</v>
      </c>
      <c r="E14" s="156">
        <v>2557</v>
      </c>
      <c r="F14" s="156">
        <v>2558</v>
      </c>
      <c r="G14" s="156">
        <v>2559</v>
      </c>
      <c r="H14" s="156">
        <v>2560</v>
      </c>
      <c r="I14" s="156">
        <v>2561</v>
      </c>
      <c r="J14" s="156">
        <v>2562</v>
      </c>
      <c r="K14" s="156">
        <v>2563</v>
      </c>
      <c r="L14" s="156">
        <v>2564</v>
      </c>
      <c r="M14" s="156">
        <v>2565</v>
      </c>
      <c r="N14" s="156">
        <v>2566</v>
      </c>
      <c r="O14" s="156">
        <v>2567</v>
      </c>
      <c r="P14" s="156">
        <v>2568</v>
      </c>
    </row>
    <row r="15" spans="1:16">
      <c r="A15" s="144" t="s">
        <v>342</v>
      </c>
      <c r="B15" s="163">
        <v>1.8820151926259465</v>
      </c>
      <c r="C15" s="163">
        <v>1.3202350851694089</v>
      </c>
      <c r="D15" s="163">
        <v>1.0345608477634944</v>
      </c>
      <c r="E15" s="163">
        <v>1.0821442867899531</v>
      </c>
      <c r="F15" s="163">
        <v>0.9901965937414865</v>
      </c>
      <c r="G15" s="163">
        <v>1.3574606082445013</v>
      </c>
      <c r="H15" s="163">
        <v>1.0663451637275241</v>
      </c>
      <c r="I15" s="163">
        <v>1.0780700386627791</v>
      </c>
      <c r="J15" s="163">
        <v>0.8383202648448147</v>
      </c>
      <c r="K15" s="163">
        <v>0.69077682855246303</v>
      </c>
      <c r="L15" s="163">
        <v>0.86234492063230916</v>
      </c>
      <c r="M15" s="163">
        <v>0.78035383018749183</v>
      </c>
      <c r="N15" s="163">
        <v>0.371343561470106</v>
      </c>
      <c r="O15" s="187">
        <v>1.2714820237294662</v>
      </c>
      <c r="P15" s="187">
        <v>0.39491531476296182</v>
      </c>
    </row>
    <row r="16" spans="1:16">
      <c r="A16" s="145" t="s">
        <v>343</v>
      </c>
      <c r="B16" s="163">
        <v>93.054053797235582</v>
      </c>
      <c r="C16" s="163">
        <v>95.529854525207568</v>
      </c>
      <c r="D16" s="163">
        <v>95.397016475699374</v>
      </c>
      <c r="E16" s="163">
        <v>95.799218905858552</v>
      </c>
      <c r="F16" s="163">
        <v>95.301357076615204</v>
      </c>
      <c r="G16" s="163">
        <v>96.107609288863799</v>
      </c>
      <c r="H16" s="163">
        <v>96.28908491400486</v>
      </c>
      <c r="I16" s="163">
        <v>95.608956196025872</v>
      </c>
      <c r="J16" s="163">
        <v>95.643014900569455</v>
      </c>
      <c r="K16" s="163">
        <v>95.92451826838564</v>
      </c>
      <c r="L16" s="163">
        <v>93.966916963542545</v>
      </c>
      <c r="M16" s="163">
        <v>92.066178715284991</v>
      </c>
      <c r="N16" s="163">
        <v>90.275190587736361</v>
      </c>
      <c r="O16" s="188">
        <v>89.215102128598033</v>
      </c>
      <c r="P16" s="188">
        <v>86.75776709210065</v>
      </c>
    </row>
    <row r="17" spans="1:16">
      <c r="A17" s="145" t="s">
        <v>344</v>
      </c>
      <c r="B17" s="163">
        <v>4.1726051049316029</v>
      </c>
      <c r="C17" s="163">
        <v>1.8734440309379319</v>
      </c>
      <c r="D17" s="163">
        <v>2.1388540853598306</v>
      </c>
      <c r="E17" s="163">
        <v>1.9774819874867935</v>
      </c>
      <c r="F17" s="163">
        <v>2.3773958944769427</v>
      </c>
      <c r="G17" s="163">
        <v>1.8879524923425477</v>
      </c>
      <c r="H17" s="163">
        <v>1.8260298636177539</v>
      </c>
      <c r="I17" s="163">
        <v>1.8204146224625937</v>
      </c>
      <c r="J17" s="163">
        <v>1.9489265173179486</v>
      </c>
      <c r="K17" s="163">
        <v>1.2486513728587916</v>
      </c>
      <c r="L17" s="163">
        <v>1.9730816538947249</v>
      </c>
      <c r="M17" s="163">
        <v>1.6036298724348896</v>
      </c>
      <c r="N17" s="163">
        <v>2.1310166258714114</v>
      </c>
      <c r="O17" s="188">
        <v>1.532682431250606</v>
      </c>
      <c r="P17" s="188">
        <v>1.8706948865886805</v>
      </c>
    </row>
    <row r="18" spans="1:16">
      <c r="A18" s="145" t="s">
        <v>345</v>
      </c>
      <c r="B18" s="164" t="s">
        <v>346</v>
      </c>
      <c r="C18" s="164" t="s">
        <v>346</v>
      </c>
      <c r="D18" s="164" t="s">
        <v>346</v>
      </c>
      <c r="E18" s="164" t="s">
        <v>346</v>
      </c>
      <c r="F18" s="164" t="s">
        <v>346</v>
      </c>
      <c r="G18" s="164" t="s">
        <v>346</v>
      </c>
      <c r="H18" s="164" t="s">
        <v>346</v>
      </c>
      <c r="I18" s="164" t="s">
        <v>346</v>
      </c>
      <c r="J18" s="164" t="s">
        <v>346</v>
      </c>
      <c r="K18" s="163">
        <v>0.24196157215732678</v>
      </c>
      <c r="L18" s="163">
        <v>1.3763018740409658</v>
      </c>
      <c r="M18" s="163">
        <v>1.3048057981103953</v>
      </c>
      <c r="N18" s="163">
        <v>0.12113656373303784</v>
      </c>
      <c r="O18" s="187">
        <v>9.40197934485026E-2</v>
      </c>
      <c r="P18" s="187">
        <v>0.18504868614032802</v>
      </c>
    </row>
    <row r="19" spans="1:16">
      <c r="A19" s="145" t="s">
        <v>347</v>
      </c>
      <c r="B19" s="163">
        <v>0.79561093053514165</v>
      </c>
      <c r="C19" s="163">
        <v>1.2026512327072809</v>
      </c>
      <c r="D19" s="163">
        <v>1.2830501153591651</v>
      </c>
      <c r="E19" s="163">
        <v>0.79971276155660875</v>
      </c>
      <c r="F19" s="163">
        <v>0.78771776630738299</v>
      </c>
      <c r="G19" s="163">
        <v>0.48322148080864852</v>
      </c>
      <c r="H19" s="163">
        <v>0.75277496280826939</v>
      </c>
      <c r="I19" s="163">
        <v>0.75199769187852217</v>
      </c>
      <c r="J19" s="163">
        <v>0.99182554223351527</v>
      </c>
      <c r="K19" s="163">
        <v>1.1140862743220421</v>
      </c>
      <c r="L19" s="163">
        <v>0.91698054569885434</v>
      </c>
      <c r="M19" s="163">
        <v>0.51269826701982624</v>
      </c>
      <c r="N19" s="163">
        <v>0.29264244525216149</v>
      </c>
      <c r="O19" s="188">
        <v>0.17492226082463097</v>
      </c>
      <c r="P19" s="188">
        <v>0.44492546186336823</v>
      </c>
    </row>
    <row r="20" spans="1:16">
      <c r="A20" s="145" t="s">
        <v>348</v>
      </c>
      <c r="B20" s="163">
        <v>9.5714974671722505E-2</v>
      </c>
      <c r="C20" s="163">
        <v>7.3815125977814561E-2</v>
      </c>
      <c r="D20" s="163">
        <v>0.14651847581813915</v>
      </c>
      <c r="E20" s="163">
        <v>0.34144205830809266</v>
      </c>
      <c r="F20" s="163">
        <v>0.54333266885898812</v>
      </c>
      <c r="G20" s="163">
        <v>0.16375612974050724</v>
      </c>
      <c r="H20" s="163">
        <v>6.5765095841587684E-2</v>
      </c>
      <c r="I20" s="163">
        <v>8.7024118143676291E-2</v>
      </c>
      <c r="J20" s="163">
        <v>0.24605936488266686</v>
      </c>
      <c r="K20" s="163">
        <v>0.30046363533635273</v>
      </c>
      <c r="L20" s="163">
        <v>0.20256939603374499</v>
      </c>
      <c r="M20" s="163">
        <v>0.17571065786048468</v>
      </c>
      <c r="N20" s="163">
        <v>9.3213887970078069E-2</v>
      </c>
      <c r="O20" s="188">
        <v>4.192382902133357E-2</v>
      </c>
      <c r="P20" s="188">
        <v>0.15509305089607625</v>
      </c>
    </row>
    <row r="21" spans="1:16">
      <c r="A21" s="146" t="s">
        <v>349</v>
      </c>
      <c r="B21" s="165" t="s">
        <v>346</v>
      </c>
      <c r="C21" s="165" t="s">
        <v>346</v>
      </c>
      <c r="D21" s="165" t="s">
        <v>346</v>
      </c>
      <c r="E21" s="165" t="s">
        <v>346</v>
      </c>
      <c r="F21" s="165" t="s">
        <v>346</v>
      </c>
      <c r="G21" s="165" t="s">
        <v>346</v>
      </c>
      <c r="H21" s="165" t="s">
        <v>346</v>
      </c>
      <c r="I21" s="166">
        <v>0.65353733282655357</v>
      </c>
      <c r="J21" s="166">
        <v>0.33185341015159764</v>
      </c>
      <c r="K21" s="166">
        <v>0.47954204838738385</v>
      </c>
      <c r="L21" s="166">
        <v>0.70180464615685922</v>
      </c>
      <c r="M21" s="163">
        <v>3.5566228591019255</v>
      </c>
      <c r="N21" s="163">
        <v>6.71545632796684</v>
      </c>
      <c r="O21" s="189">
        <v>7.6698675331274275</v>
      </c>
      <c r="P21" s="189">
        <v>10.191555507647934</v>
      </c>
    </row>
    <row r="22" spans="1:16">
      <c r="A22" s="156" t="s">
        <v>5</v>
      </c>
      <c r="B22" s="155">
        <v>100</v>
      </c>
      <c r="C22" s="155">
        <v>100</v>
      </c>
      <c r="D22" s="155">
        <v>100</v>
      </c>
      <c r="E22" s="155">
        <v>100</v>
      </c>
      <c r="F22" s="155">
        <v>100</v>
      </c>
      <c r="G22" s="155">
        <v>100</v>
      </c>
      <c r="H22" s="155">
        <v>100</v>
      </c>
      <c r="I22" s="155">
        <v>100</v>
      </c>
      <c r="J22" s="155">
        <v>100</v>
      </c>
      <c r="K22" s="155">
        <v>100</v>
      </c>
      <c r="L22" s="155">
        <v>100</v>
      </c>
      <c r="M22" s="155">
        <v>100</v>
      </c>
      <c r="N22" s="155">
        <v>100</v>
      </c>
      <c r="O22" s="190">
        <v>100</v>
      </c>
      <c r="P22" s="190">
        <v>100</v>
      </c>
    </row>
    <row r="23" spans="1:16">
      <c r="A23" s="1" t="s">
        <v>231</v>
      </c>
    </row>
    <row r="25" spans="1:16">
      <c r="G25" s="173"/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Z38"/>
  <sheetViews>
    <sheetView zoomScaleNormal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9" style="132"/>
    <col min="2" max="2" width="25.140625" style="132" bestFit="1" customWidth="1"/>
    <col min="3" max="3" width="10.5703125" style="132" bestFit="1" customWidth="1"/>
    <col min="4" max="4" width="11.5703125" style="132" bestFit="1" customWidth="1"/>
    <col min="5" max="5" width="11.28515625" style="132" bestFit="1" customWidth="1"/>
    <col min="6" max="6" width="9.140625" style="132" bestFit="1" customWidth="1"/>
    <col min="7" max="8" width="10.140625" style="132" customWidth="1"/>
    <col min="9" max="9" width="9.140625" style="132" bestFit="1" customWidth="1"/>
    <col min="10" max="10" width="11.140625" style="132" customWidth="1"/>
    <col min="11" max="11" width="10.140625" style="132" customWidth="1"/>
    <col min="12" max="12" width="9.140625" style="132" bestFit="1" customWidth="1"/>
    <col min="13" max="14" width="11.28515625" style="132" bestFit="1" customWidth="1"/>
    <col min="15" max="15" width="9.140625" style="132" bestFit="1" customWidth="1"/>
    <col min="16" max="17" width="11.28515625" style="132" bestFit="1" customWidth="1"/>
    <col min="18" max="18" width="9.140625" style="132" bestFit="1" customWidth="1"/>
    <col min="19" max="19" width="11.28515625" style="132" bestFit="1" customWidth="1"/>
    <col min="20" max="20" width="9.85546875" style="132" customWidth="1"/>
    <col min="21" max="21" width="9.140625" style="132" bestFit="1" customWidth="1"/>
    <col min="22" max="22" width="11.28515625" style="132" bestFit="1" customWidth="1"/>
    <col min="23" max="23" width="10.140625" style="132" customWidth="1"/>
    <col min="24" max="24" width="9.140625" style="132" bestFit="1" customWidth="1"/>
    <col min="25" max="25" width="11.28515625" style="132" bestFit="1" customWidth="1"/>
    <col min="26" max="26" width="10.140625" style="132" customWidth="1"/>
    <col min="27" max="16384" width="9" style="132"/>
  </cols>
  <sheetData>
    <row r="1" spans="1:26">
      <c r="A1" s="24" t="s">
        <v>502</v>
      </c>
    </row>
    <row r="2" spans="1:26">
      <c r="W2" s="462"/>
      <c r="Z2" s="462" t="s">
        <v>430</v>
      </c>
    </row>
    <row r="3" spans="1:26">
      <c r="C3" s="463">
        <v>2554</v>
      </c>
      <c r="D3" s="464"/>
      <c r="E3" s="465"/>
      <c r="F3" s="463">
        <v>2556</v>
      </c>
      <c r="G3" s="464"/>
      <c r="H3" s="465"/>
      <c r="I3" s="463">
        <v>2558</v>
      </c>
      <c r="J3" s="464"/>
      <c r="K3" s="465"/>
      <c r="L3" s="463">
        <v>2560</v>
      </c>
      <c r="M3" s="464"/>
      <c r="N3" s="465"/>
      <c r="O3" s="463">
        <v>2562</v>
      </c>
      <c r="P3" s="464"/>
      <c r="Q3" s="465"/>
      <c r="R3" s="463">
        <v>2564</v>
      </c>
      <c r="S3" s="464"/>
      <c r="T3" s="465"/>
      <c r="U3" s="463">
        <v>2566</v>
      </c>
      <c r="V3" s="464"/>
      <c r="W3" s="465"/>
      <c r="X3" s="463">
        <v>2568</v>
      </c>
      <c r="Y3" s="464"/>
      <c r="Z3" s="465"/>
    </row>
    <row r="4" spans="1:26" ht="33.75">
      <c r="A4" s="466" t="s">
        <v>414</v>
      </c>
      <c r="B4" s="467" t="s">
        <v>415</v>
      </c>
      <c r="C4" s="468" t="s">
        <v>416</v>
      </c>
      <c r="D4" s="469" t="s">
        <v>417</v>
      </c>
      <c r="E4" s="470" t="s">
        <v>5</v>
      </c>
      <c r="F4" s="468" t="s">
        <v>416</v>
      </c>
      <c r="G4" s="469" t="s">
        <v>417</v>
      </c>
      <c r="H4" s="470" t="s">
        <v>5</v>
      </c>
      <c r="I4" s="468" t="s">
        <v>416</v>
      </c>
      <c r="J4" s="469" t="s">
        <v>417</v>
      </c>
      <c r="K4" s="470" t="s">
        <v>5</v>
      </c>
      <c r="L4" s="468" t="s">
        <v>416</v>
      </c>
      <c r="M4" s="469" t="s">
        <v>417</v>
      </c>
      <c r="N4" s="470" t="s">
        <v>5</v>
      </c>
      <c r="O4" s="468" t="s">
        <v>416</v>
      </c>
      <c r="P4" s="469" t="s">
        <v>417</v>
      </c>
      <c r="Q4" s="470" t="s">
        <v>5</v>
      </c>
      <c r="R4" s="468" t="s">
        <v>416</v>
      </c>
      <c r="S4" s="469" t="s">
        <v>417</v>
      </c>
      <c r="T4" s="470" t="s">
        <v>5</v>
      </c>
      <c r="U4" s="468" t="s">
        <v>416</v>
      </c>
      <c r="V4" s="469" t="s">
        <v>417</v>
      </c>
      <c r="W4" s="470" t="s">
        <v>5</v>
      </c>
      <c r="X4" s="468" t="s">
        <v>416</v>
      </c>
      <c r="Y4" s="469" t="s">
        <v>417</v>
      </c>
      <c r="Z4" s="470" t="s">
        <v>5</v>
      </c>
    </row>
    <row r="5" spans="1:26">
      <c r="A5" s="471" t="s">
        <v>418</v>
      </c>
      <c r="B5" s="467"/>
      <c r="C5" s="472">
        <v>56772.08</v>
      </c>
      <c r="D5" s="473">
        <v>299441.89</v>
      </c>
      <c r="E5" s="474">
        <v>273725.21000000002</v>
      </c>
      <c r="F5" s="474">
        <v>62289.9453125</v>
      </c>
      <c r="G5" s="474">
        <v>354905.875</v>
      </c>
      <c r="H5" s="474">
        <v>330074.875</v>
      </c>
      <c r="I5" s="474">
        <v>68620.875</v>
      </c>
      <c r="J5" s="474">
        <v>332578.4375</v>
      </c>
      <c r="K5" s="474">
        <v>318573.21875</v>
      </c>
      <c r="L5" s="474">
        <v>92494.921875</v>
      </c>
      <c r="M5" s="474">
        <v>370404.59375</v>
      </c>
      <c r="N5" s="474">
        <v>353589.46875</v>
      </c>
      <c r="O5" s="474">
        <v>89023.9140625</v>
      </c>
      <c r="P5" s="474">
        <v>376726.5625</v>
      </c>
      <c r="Q5" s="474">
        <v>363806.09375</v>
      </c>
      <c r="R5" s="474">
        <v>117618.7890625</v>
      </c>
      <c r="S5" s="474">
        <v>414805.40625</v>
      </c>
      <c r="T5" s="474">
        <v>401302.0625</v>
      </c>
      <c r="U5" s="474">
        <v>113957.5546875</v>
      </c>
      <c r="V5" s="474">
        <v>418943.34375</v>
      </c>
      <c r="W5" s="474">
        <v>412271.15625</v>
      </c>
      <c r="X5" s="474">
        <v>123942.6875</v>
      </c>
      <c r="Y5" s="474">
        <v>367905.90625</v>
      </c>
      <c r="Z5" s="474">
        <v>362801.28125</v>
      </c>
    </row>
    <row r="6" spans="1:26">
      <c r="A6" s="475" t="s">
        <v>419</v>
      </c>
      <c r="B6" s="476" t="s">
        <v>420</v>
      </c>
      <c r="C6" s="477">
        <v>150100.25</v>
      </c>
      <c r="D6" s="478">
        <v>786957.06</v>
      </c>
      <c r="E6" s="479">
        <v>774647.78</v>
      </c>
      <c r="F6" s="477">
        <v>150913.703125</v>
      </c>
      <c r="G6" s="478">
        <v>914913.1875</v>
      </c>
      <c r="H6" s="479">
        <v>903033.25</v>
      </c>
      <c r="I6" s="477">
        <v>254950.5625</v>
      </c>
      <c r="J6" s="478">
        <v>838044.625</v>
      </c>
      <c r="K6" s="479">
        <v>830646.5625</v>
      </c>
      <c r="L6" s="477">
        <v>229277.34375</v>
      </c>
      <c r="M6" s="478">
        <v>995087.75</v>
      </c>
      <c r="N6" s="479">
        <v>986380.875</v>
      </c>
      <c r="O6" s="477">
        <v>176826.5</v>
      </c>
      <c r="P6" s="478">
        <v>973299.0625</v>
      </c>
      <c r="Q6" s="479">
        <v>967834.4375</v>
      </c>
      <c r="R6" s="477">
        <v>354130.21875</v>
      </c>
      <c r="S6" s="478">
        <v>1071122.125</v>
      </c>
      <c r="T6" s="479">
        <v>1063626.625</v>
      </c>
      <c r="U6" s="477">
        <v>315858.40625</v>
      </c>
      <c r="V6" s="478">
        <v>1170078.25</v>
      </c>
      <c r="W6" s="479">
        <v>1166666</v>
      </c>
      <c r="X6" s="477">
        <v>460183.15625</v>
      </c>
      <c r="Y6" s="478">
        <v>1094153.875</v>
      </c>
      <c r="Z6" s="479">
        <v>1090180.125</v>
      </c>
    </row>
    <row r="7" spans="1:26">
      <c r="A7" s="480"/>
      <c r="B7" s="132" t="s">
        <v>421</v>
      </c>
      <c r="C7" s="472">
        <v>62504.89</v>
      </c>
      <c r="D7" s="473">
        <v>137534.10999999999</v>
      </c>
      <c r="E7" s="481">
        <v>133660.71</v>
      </c>
      <c r="F7" s="472">
        <v>62865.625</v>
      </c>
      <c r="G7" s="473">
        <v>118363.65625</v>
      </c>
      <c r="H7" s="481">
        <v>115851.1171875</v>
      </c>
      <c r="I7" s="472">
        <v>62064.87109375</v>
      </c>
      <c r="J7" s="473">
        <v>137422.75</v>
      </c>
      <c r="K7" s="481">
        <v>135132.828125</v>
      </c>
      <c r="L7" s="472">
        <v>62023.75390625</v>
      </c>
      <c r="M7" s="473">
        <v>146551.453125</v>
      </c>
      <c r="N7" s="481">
        <v>143564.796875</v>
      </c>
      <c r="O7" s="472">
        <v>65905.2734375</v>
      </c>
      <c r="P7" s="473">
        <v>148121.671875</v>
      </c>
      <c r="Q7" s="481">
        <v>145142.671875</v>
      </c>
      <c r="R7" s="472">
        <v>91059.671875</v>
      </c>
      <c r="S7" s="473">
        <v>160922.9375</v>
      </c>
      <c r="T7" s="481">
        <v>159447.40625</v>
      </c>
      <c r="U7" s="472">
        <v>94280.390625</v>
      </c>
      <c r="V7" s="473">
        <v>150142.515625</v>
      </c>
      <c r="W7" s="481">
        <v>149216.234375</v>
      </c>
      <c r="X7" s="472">
        <v>104432.265625</v>
      </c>
      <c r="Y7" s="473">
        <v>154432.671875</v>
      </c>
      <c r="Z7" s="481">
        <v>153644.453125</v>
      </c>
    </row>
    <row r="8" spans="1:26">
      <c r="A8" s="480"/>
      <c r="B8" s="132" t="s">
        <v>422</v>
      </c>
      <c r="C8" s="472">
        <v>31902.86</v>
      </c>
      <c r="D8" s="473">
        <v>183093.01</v>
      </c>
      <c r="E8" s="481">
        <v>169397.22</v>
      </c>
      <c r="F8" s="472">
        <v>29259.37109375</v>
      </c>
      <c r="G8" s="473">
        <v>197632.6875</v>
      </c>
      <c r="H8" s="481">
        <v>185875.671875</v>
      </c>
      <c r="I8" s="472">
        <v>35894.90625</v>
      </c>
      <c r="J8" s="473">
        <v>203341.015625</v>
      </c>
      <c r="K8" s="481">
        <v>195956.46875</v>
      </c>
      <c r="L8" s="472">
        <v>49293.90625</v>
      </c>
      <c r="M8" s="473">
        <v>209851.78125</v>
      </c>
      <c r="N8" s="481">
        <v>200838.140625</v>
      </c>
      <c r="O8" s="472">
        <v>51782.21875</v>
      </c>
      <c r="P8" s="473">
        <v>206122.71875</v>
      </c>
      <c r="Q8" s="481">
        <v>199695.625</v>
      </c>
      <c r="R8" s="472">
        <v>32100.9765625</v>
      </c>
      <c r="S8" s="473">
        <v>154213.140625</v>
      </c>
      <c r="T8" s="481">
        <v>148664.703125</v>
      </c>
      <c r="U8" s="472">
        <v>29516.41015625</v>
      </c>
      <c r="V8" s="473">
        <v>148219.921875</v>
      </c>
      <c r="W8" s="481">
        <v>145623.03125</v>
      </c>
      <c r="X8" s="472">
        <v>43829.51171875</v>
      </c>
      <c r="Y8" s="473">
        <v>138272.859375</v>
      </c>
      <c r="Z8" s="481">
        <v>136296.75</v>
      </c>
    </row>
    <row r="9" spans="1:26">
      <c r="A9" s="480"/>
      <c r="B9" s="132" t="s">
        <v>423</v>
      </c>
      <c r="C9" s="472">
        <v>39531.43</v>
      </c>
      <c r="D9" s="473">
        <v>262606.94</v>
      </c>
      <c r="E9" s="481">
        <v>246622.19</v>
      </c>
      <c r="F9" s="472">
        <v>39051.98828125</v>
      </c>
      <c r="G9" s="473">
        <v>343616.28125</v>
      </c>
      <c r="H9" s="481">
        <v>324751.71875</v>
      </c>
      <c r="I9" s="472">
        <v>60080.125</v>
      </c>
      <c r="J9" s="473">
        <v>349335.84375</v>
      </c>
      <c r="K9" s="481">
        <v>338950.09375</v>
      </c>
      <c r="L9" s="472">
        <v>70915.9140625</v>
      </c>
      <c r="M9" s="473">
        <v>282806.21875</v>
      </c>
      <c r="N9" s="481">
        <v>275305.3125</v>
      </c>
      <c r="O9" s="472">
        <v>86859.546875</v>
      </c>
      <c r="P9" s="473">
        <v>417930.5</v>
      </c>
      <c r="Q9" s="481">
        <v>407228.875</v>
      </c>
      <c r="R9" s="472">
        <v>89434.171875</v>
      </c>
      <c r="S9" s="473">
        <v>375875.3125</v>
      </c>
      <c r="T9" s="481">
        <v>360990.875</v>
      </c>
      <c r="U9" s="472">
        <v>62041.703125</v>
      </c>
      <c r="V9" s="473">
        <v>382141.84375</v>
      </c>
      <c r="W9" s="481">
        <v>378559.21875</v>
      </c>
      <c r="X9" s="472">
        <v>158421.4375</v>
      </c>
      <c r="Y9" s="473">
        <v>317683.84375</v>
      </c>
      <c r="Z9" s="481">
        <v>315258.4375</v>
      </c>
    </row>
    <row r="10" spans="1:26">
      <c r="A10" s="480"/>
      <c r="B10" s="132" t="s">
        <v>424</v>
      </c>
      <c r="C10" s="472">
        <v>60530.62</v>
      </c>
      <c r="D10" s="473">
        <v>109527.2</v>
      </c>
      <c r="E10" s="481">
        <v>101753.82</v>
      </c>
      <c r="F10" s="472">
        <v>67190.34375</v>
      </c>
      <c r="G10" s="473">
        <v>122744.8359375</v>
      </c>
      <c r="H10" s="481">
        <v>115129.1484375</v>
      </c>
      <c r="I10" s="472">
        <v>77685.421875</v>
      </c>
      <c r="J10" s="473">
        <v>158890.8125</v>
      </c>
      <c r="K10" s="481">
        <v>152737.34375</v>
      </c>
      <c r="L10" s="472">
        <v>107408.140625</v>
      </c>
      <c r="M10" s="473">
        <v>180499.140625</v>
      </c>
      <c r="N10" s="481">
        <v>173976.421875</v>
      </c>
      <c r="O10" s="472">
        <v>102984.078125</v>
      </c>
      <c r="P10" s="473">
        <v>198552.90625</v>
      </c>
      <c r="Q10" s="481">
        <v>192152.015625</v>
      </c>
      <c r="R10" s="472">
        <v>130577.203125</v>
      </c>
      <c r="S10" s="473">
        <v>217987.625</v>
      </c>
      <c r="T10" s="481">
        <v>211626.375</v>
      </c>
      <c r="U10" s="472">
        <v>150345.03125</v>
      </c>
      <c r="V10" s="473">
        <v>239294.59375</v>
      </c>
      <c r="W10" s="481">
        <v>235899.640625</v>
      </c>
      <c r="X10" s="472">
        <v>139543.453125</v>
      </c>
      <c r="Y10" s="473">
        <v>234257.65625</v>
      </c>
      <c r="Z10" s="481">
        <v>231325.921875</v>
      </c>
    </row>
    <row r="11" spans="1:26">
      <c r="A11" s="480"/>
      <c r="B11" s="132" t="s">
        <v>157</v>
      </c>
      <c r="C11" s="472">
        <v>74015.33</v>
      </c>
      <c r="D11" s="473">
        <v>202032.6</v>
      </c>
      <c r="E11" s="481">
        <v>186309.99</v>
      </c>
      <c r="F11" s="472">
        <v>72333.328125</v>
      </c>
      <c r="G11" s="473">
        <v>195166.828125</v>
      </c>
      <c r="H11" s="481">
        <v>183994.21875</v>
      </c>
      <c r="I11" s="472">
        <v>251180.84375</v>
      </c>
      <c r="J11" s="473">
        <v>215949.75</v>
      </c>
      <c r="K11" s="481">
        <v>216879.109375</v>
      </c>
      <c r="L11" s="472">
        <v>165707.9375</v>
      </c>
      <c r="M11" s="473">
        <v>255847.59375</v>
      </c>
      <c r="N11" s="481">
        <v>245508.765625</v>
      </c>
      <c r="O11" s="472">
        <v>179593.65625</v>
      </c>
      <c r="P11" s="473">
        <v>263356.09375</v>
      </c>
      <c r="Q11" s="481">
        <v>256456.1875</v>
      </c>
      <c r="R11" s="472">
        <v>149692.8125</v>
      </c>
      <c r="S11" s="473">
        <v>302474.875</v>
      </c>
      <c r="T11" s="481">
        <v>293152.71875</v>
      </c>
      <c r="U11" s="472">
        <v>102477.40625</v>
      </c>
      <c r="V11" s="473">
        <v>317362.6875</v>
      </c>
      <c r="W11" s="481">
        <v>313161.4375</v>
      </c>
      <c r="X11" s="472">
        <v>124807.953125</v>
      </c>
      <c r="Y11" s="473">
        <v>230898.546875</v>
      </c>
      <c r="Z11" s="481">
        <v>226981.484375</v>
      </c>
    </row>
    <row r="12" spans="1:26">
      <c r="A12" s="475" t="s">
        <v>425</v>
      </c>
      <c r="B12" s="476" t="s">
        <v>420</v>
      </c>
      <c r="C12" s="477">
        <v>45643.82</v>
      </c>
      <c r="D12" s="478">
        <v>330249.82</v>
      </c>
      <c r="E12" s="479">
        <v>294541.62</v>
      </c>
      <c r="F12" s="477">
        <v>36824.65234375</v>
      </c>
      <c r="G12" s="478">
        <v>261043.984375</v>
      </c>
      <c r="H12" s="479">
        <v>240982.125</v>
      </c>
      <c r="I12" s="477">
        <v>66230.5</v>
      </c>
      <c r="J12" s="478">
        <v>208502.4375</v>
      </c>
      <c r="K12" s="479">
        <v>202980.078125</v>
      </c>
      <c r="L12" s="477">
        <v>73100.4921875</v>
      </c>
      <c r="M12" s="478">
        <v>255969.890625</v>
      </c>
      <c r="N12" s="479">
        <v>240539.734375</v>
      </c>
      <c r="O12" s="477">
        <v>150000</v>
      </c>
      <c r="P12" s="478">
        <v>267956.6875</v>
      </c>
      <c r="Q12" s="479">
        <v>266371.59375</v>
      </c>
      <c r="R12" s="477">
        <v>48044.3359375</v>
      </c>
      <c r="S12" s="478">
        <v>419234.65625</v>
      </c>
      <c r="T12" s="479">
        <v>406614.4375</v>
      </c>
      <c r="U12" s="477">
        <v>76421.21875</v>
      </c>
      <c r="V12" s="478">
        <v>270090.34375</v>
      </c>
      <c r="W12" s="479">
        <v>248856.203125</v>
      </c>
      <c r="X12" s="477">
        <v>0</v>
      </c>
      <c r="Y12" s="478">
        <v>344976.59375</v>
      </c>
      <c r="Z12" s="479">
        <v>344976.59375</v>
      </c>
    </row>
    <row r="13" spans="1:26">
      <c r="A13" s="480"/>
      <c r="B13" s="132" t="s">
        <v>421</v>
      </c>
      <c r="C13" s="472">
        <v>31054.16</v>
      </c>
      <c r="D13" s="473">
        <v>59507.72</v>
      </c>
      <c r="E13" s="481">
        <v>52148.22</v>
      </c>
      <c r="F13" s="472">
        <v>14400</v>
      </c>
      <c r="G13" s="473">
        <v>62464.87890625</v>
      </c>
      <c r="H13" s="481">
        <v>61024.52734375</v>
      </c>
      <c r="I13" s="472">
        <v>27250.62109375</v>
      </c>
      <c r="J13" s="473">
        <v>45921.74609375</v>
      </c>
      <c r="K13" s="481">
        <v>43221.6875</v>
      </c>
      <c r="L13" s="472">
        <v>13206.0087890625</v>
      </c>
      <c r="M13" s="473">
        <v>62789.26171875</v>
      </c>
      <c r="N13" s="481">
        <v>59907.2578125</v>
      </c>
      <c r="O13" s="472">
        <v>3248.04052734375</v>
      </c>
      <c r="P13" s="473">
        <v>81757.0859375</v>
      </c>
      <c r="Q13" s="481">
        <v>77857.15625</v>
      </c>
      <c r="R13" s="472">
        <v>25061.994140625</v>
      </c>
      <c r="S13" s="473">
        <v>59355.58203125</v>
      </c>
      <c r="T13" s="481">
        <v>57904.8828125</v>
      </c>
      <c r="U13" s="472">
        <v>13703.7421875</v>
      </c>
      <c r="V13" s="473">
        <v>41164.41015625</v>
      </c>
      <c r="W13" s="481">
        <v>40164</v>
      </c>
      <c r="X13" s="472">
        <v>0</v>
      </c>
      <c r="Y13" s="473">
        <v>296703.71875</v>
      </c>
      <c r="Z13" s="481">
        <v>296703.71875</v>
      </c>
    </row>
    <row r="14" spans="1:26">
      <c r="A14" s="480"/>
      <c r="B14" s="132" t="s">
        <v>422</v>
      </c>
      <c r="C14" s="472">
        <v>17647.57</v>
      </c>
      <c r="D14" s="473">
        <v>40274.519999999997</v>
      </c>
      <c r="E14" s="481">
        <v>36154.43</v>
      </c>
      <c r="F14" s="472">
        <v>22995.583984375</v>
      </c>
      <c r="G14" s="473">
        <v>43535.203125</v>
      </c>
      <c r="H14" s="481">
        <v>40886.15625</v>
      </c>
      <c r="I14" s="472">
        <v>21976.76171875</v>
      </c>
      <c r="J14" s="473">
        <v>49232.81640625</v>
      </c>
      <c r="K14" s="481">
        <v>46123.5</v>
      </c>
      <c r="L14" s="472">
        <v>34545.38671875</v>
      </c>
      <c r="M14" s="473">
        <v>50244.47265625</v>
      </c>
      <c r="N14" s="481">
        <v>48678.640625</v>
      </c>
      <c r="O14" s="472">
        <v>24446.078125</v>
      </c>
      <c r="P14" s="473">
        <v>44234.765625</v>
      </c>
      <c r="Q14" s="481">
        <v>42870.171875</v>
      </c>
      <c r="R14" s="472">
        <v>2755.745849609375</v>
      </c>
      <c r="S14" s="473">
        <v>3363.811279296875</v>
      </c>
      <c r="T14" s="481">
        <v>3336.182373046875</v>
      </c>
      <c r="U14" s="472">
        <v>5242.71044921875</v>
      </c>
      <c r="V14" s="473">
        <v>2493.9638671875</v>
      </c>
      <c r="W14" s="481">
        <v>2554.0986328125</v>
      </c>
      <c r="X14" s="472">
        <v>3414.02880859375</v>
      </c>
      <c r="Y14" s="473">
        <v>1827.563720703125</v>
      </c>
      <c r="Z14" s="481">
        <v>1860.758544921875</v>
      </c>
    </row>
    <row r="15" spans="1:26">
      <c r="A15" s="480"/>
      <c r="B15" s="132" t="s">
        <v>423</v>
      </c>
      <c r="C15" s="472">
        <v>26238.83</v>
      </c>
      <c r="D15" s="473">
        <v>101195.37</v>
      </c>
      <c r="E15" s="481">
        <v>94649.32</v>
      </c>
      <c r="F15" s="472">
        <v>62758.546875</v>
      </c>
      <c r="G15" s="473">
        <v>150343.328125</v>
      </c>
      <c r="H15" s="481">
        <v>145994.671875</v>
      </c>
      <c r="I15" s="472">
        <v>113524.9765625</v>
      </c>
      <c r="J15" s="473">
        <v>164562.09375</v>
      </c>
      <c r="K15" s="481">
        <v>162748.9375</v>
      </c>
      <c r="L15" s="472">
        <v>34587.9140625</v>
      </c>
      <c r="M15" s="473">
        <v>236331.046875</v>
      </c>
      <c r="N15" s="481">
        <v>227684.59375</v>
      </c>
      <c r="O15" s="472">
        <v>19434.794921875</v>
      </c>
      <c r="P15" s="473">
        <v>96525.453125</v>
      </c>
      <c r="Q15" s="481">
        <v>95594.640625</v>
      </c>
      <c r="R15" s="472">
        <v>79913.8125</v>
      </c>
      <c r="S15" s="473">
        <v>140753.671875</v>
      </c>
      <c r="T15" s="481">
        <v>138083.25</v>
      </c>
      <c r="U15" s="472">
        <v>30683.875</v>
      </c>
      <c r="V15" s="473">
        <v>132922.109375</v>
      </c>
      <c r="W15" s="481">
        <v>129091.9609375</v>
      </c>
      <c r="X15" s="472">
        <v>22952.740234375</v>
      </c>
      <c r="Y15" s="473">
        <v>198260.390625</v>
      </c>
      <c r="Z15" s="481">
        <v>195678.703125</v>
      </c>
    </row>
    <row r="16" spans="1:26">
      <c r="A16" s="480"/>
      <c r="B16" s="132" t="s">
        <v>424</v>
      </c>
      <c r="C16" s="472">
        <v>36068.949999999997</v>
      </c>
      <c r="D16" s="473">
        <v>74520.990000000005</v>
      </c>
      <c r="E16" s="481">
        <v>65514.15</v>
      </c>
      <c r="F16" s="472">
        <v>61835.98046875</v>
      </c>
      <c r="G16" s="473">
        <v>86394.0703125</v>
      </c>
      <c r="H16" s="481">
        <v>82518.765625</v>
      </c>
      <c r="I16" s="472">
        <v>25539.443359375</v>
      </c>
      <c r="J16" s="473">
        <v>130663.3515625</v>
      </c>
      <c r="K16" s="481">
        <v>122811.71875</v>
      </c>
      <c r="L16" s="472">
        <v>29730.306640625</v>
      </c>
      <c r="M16" s="473">
        <v>98093.0390625</v>
      </c>
      <c r="N16" s="481">
        <v>90668.6484375</v>
      </c>
      <c r="O16" s="472">
        <v>25873.7109375</v>
      </c>
      <c r="P16" s="473">
        <v>77549.2109375</v>
      </c>
      <c r="Q16" s="481">
        <v>73441.6328125</v>
      </c>
      <c r="R16" s="472">
        <v>43854.62890625</v>
      </c>
      <c r="S16" s="473">
        <v>144233.953125</v>
      </c>
      <c r="T16" s="481">
        <v>130663.359375</v>
      </c>
      <c r="U16" s="472">
        <v>65797.8359375</v>
      </c>
      <c r="V16" s="473">
        <v>79769.6875</v>
      </c>
      <c r="W16" s="481">
        <v>78778.2109375</v>
      </c>
      <c r="X16" s="472">
        <v>36244.48828125</v>
      </c>
      <c r="Y16" s="473">
        <v>141962.34375</v>
      </c>
      <c r="Z16" s="481">
        <v>137852.703125</v>
      </c>
    </row>
    <row r="17" spans="1:26">
      <c r="A17" s="482"/>
      <c r="B17" s="483" t="s">
        <v>157</v>
      </c>
      <c r="C17" s="484">
        <v>59183.55</v>
      </c>
      <c r="D17" s="485">
        <v>107629.97</v>
      </c>
      <c r="E17" s="486">
        <v>100595.45</v>
      </c>
      <c r="F17" s="484">
        <v>51505.96875</v>
      </c>
      <c r="G17" s="485">
        <v>252306.953125</v>
      </c>
      <c r="H17" s="486">
        <v>213190.140625</v>
      </c>
      <c r="I17" s="484">
        <v>33000</v>
      </c>
      <c r="J17" s="485">
        <v>166742.328125</v>
      </c>
      <c r="K17" s="486">
        <v>157777.8125</v>
      </c>
      <c r="L17" s="484">
        <v>35571.546875</v>
      </c>
      <c r="M17" s="485">
        <v>108325.4765625</v>
      </c>
      <c r="N17" s="486">
        <v>100814.859375</v>
      </c>
      <c r="O17" s="484">
        <v>3950.096435546875</v>
      </c>
      <c r="P17" s="485">
        <v>69425.6484375</v>
      </c>
      <c r="Q17" s="486">
        <v>59438.39453125</v>
      </c>
      <c r="R17" s="484">
        <v>61356.734375</v>
      </c>
      <c r="S17" s="485">
        <v>198774.140625</v>
      </c>
      <c r="T17" s="486">
        <v>189863.21875</v>
      </c>
      <c r="U17" s="484">
        <v>70917.5703125</v>
      </c>
      <c r="V17" s="485">
        <v>37772.32421875</v>
      </c>
      <c r="W17" s="486">
        <v>41220.87109375</v>
      </c>
      <c r="X17" s="484">
        <v>69969.1015625</v>
      </c>
      <c r="Y17" s="485">
        <v>124574.5859375</v>
      </c>
      <c r="Z17" s="486">
        <v>122317.65625</v>
      </c>
    </row>
    <row r="18" spans="1:26">
      <c r="A18" s="1" t="s">
        <v>231</v>
      </c>
    </row>
    <row r="21" spans="1:26">
      <c r="A21" s="24" t="s">
        <v>453</v>
      </c>
    </row>
    <row r="22" spans="1:26">
      <c r="W22" s="462"/>
      <c r="Z22" s="462" t="s">
        <v>431</v>
      </c>
    </row>
    <row r="23" spans="1:26">
      <c r="C23" s="463">
        <v>2554</v>
      </c>
      <c r="D23" s="464"/>
      <c r="E23" s="465"/>
      <c r="F23" s="463">
        <v>2556</v>
      </c>
      <c r="G23" s="464"/>
      <c r="H23" s="465"/>
      <c r="I23" s="463">
        <v>2558</v>
      </c>
      <c r="J23" s="464"/>
      <c r="K23" s="465"/>
      <c r="L23" s="463">
        <v>2560</v>
      </c>
      <c r="M23" s="464"/>
      <c r="N23" s="465"/>
      <c r="O23" s="463">
        <v>2562</v>
      </c>
      <c r="P23" s="464"/>
      <c r="Q23" s="465"/>
      <c r="R23" s="463">
        <v>2564</v>
      </c>
      <c r="S23" s="464"/>
      <c r="T23" s="465"/>
      <c r="U23" s="463">
        <v>2566</v>
      </c>
      <c r="V23" s="464"/>
      <c r="W23" s="465"/>
      <c r="X23" s="463">
        <v>2568</v>
      </c>
      <c r="Y23" s="464"/>
      <c r="Z23" s="465"/>
    </row>
    <row r="24" spans="1:26" ht="33.75">
      <c r="A24" s="466" t="s">
        <v>414</v>
      </c>
      <c r="B24" s="467" t="s">
        <v>415</v>
      </c>
      <c r="C24" s="468" t="s">
        <v>416</v>
      </c>
      <c r="D24" s="469" t="s">
        <v>417</v>
      </c>
      <c r="E24" s="470" t="s">
        <v>5</v>
      </c>
      <c r="F24" s="468" t="s">
        <v>416</v>
      </c>
      <c r="G24" s="469" t="s">
        <v>417</v>
      </c>
      <c r="H24" s="470" t="s">
        <v>5</v>
      </c>
      <c r="I24" s="468" t="s">
        <v>416</v>
      </c>
      <c r="J24" s="469" t="s">
        <v>417</v>
      </c>
      <c r="K24" s="470" t="s">
        <v>5</v>
      </c>
      <c r="L24" s="468" t="s">
        <v>416</v>
      </c>
      <c r="M24" s="469" t="s">
        <v>417</v>
      </c>
      <c r="N24" s="470" t="s">
        <v>5</v>
      </c>
      <c r="O24" s="468" t="s">
        <v>416</v>
      </c>
      <c r="P24" s="469" t="s">
        <v>417</v>
      </c>
      <c r="Q24" s="470" t="s">
        <v>5</v>
      </c>
      <c r="R24" s="468" t="s">
        <v>416</v>
      </c>
      <c r="S24" s="469" t="s">
        <v>417</v>
      </c>
      <c r="T24" s="470" t="s">
        <v>5</v>
      </c>
      <c r="U24" s="468" t="s">
        <v>416</v>
      </c>
      <c r="V24" s="469" t="s">
        <v>417</v>
      </c>
      <c r="W24" s="470" t="s">
        <v>5</v>
      </c>
      <c r="X24" s="468" t="s">
        <v>416</v>
      </c>
      <c r="Y24" s="469" t="s">
        <v>417</v>
      </c>
      <c r="Z24" s="470" t="s">
        <v>5</v>
      </c>
    </row>
    <row r="25" spans="1:26" ht="16.5" customHeight="1">
      <c r="A25" s="471" t="s">
        <v>418</v>
      </c>
      <c r="B25" s="467"/>
      <c r="C25" s="472">
        <v>1191606</v>
      </c>
      <c r="D25" s="473">
        <v>10052722</v>
      </c>
      <c r="E25" s="474">
        <v>11244328</v>
      </c>
      <c r="F25" s="474">
        <v>982909.38473558426</v>
      </c>
      <c r="G25" s="474">
        <v>10599976.024718285</v>
      </c>
      <c r="H25" s="474">
        <v>11582885.409453869</v>
      </c>
      <c r="I25" s="474">
        <v>609589.53372192383</v>
      </c>
      <c r="J25" s="474">
        <v>10879399.10619545</v>
      </c>
      <c r="K25" s="474">
        <v>11488988.639917374</v>
      </c>
      <c r="L25" s="474">
        <v>733837.49810028076</v>
      </c>
      <c r="M25" s="474">
        <v>11394553.337899208</v>
      </c>
      <c r="N25" s="474">
        <v>12128390.835999489</v>
      </c>
      <c r="O25" s="474">
        <v>509820.48294353485</v>
      </c>
      <c r="P25" s="474">
        <v>10842444.570511818</v>
      </c>
      <c r="Q25" s="474">
        <v>11352265.053455353</v>
      </c>
      <c r="R25" s="474">
        <v>587025.94963121414</v>
      </c>
      <c r="S25" s="474">
        <v>12332448.925361156</v>
      </c>
      <c r="T25" s="474">
        <v>12919474.874992371</v>
      </c>
      <c r="U25" s="474">
        <v>273231.08596611023</v>
      </c>
      <c r="V25" s="474">
        <v>12216117.480966091</v>
      </c>
      <c r="W25" s="474">
        <v>12489348.566932201</v>
      </c>
      <c r="X25" s="474">
        <v>246302.4097070694</v>
      </c>
      <c r="Y25" s="474">
        <v>11525114.522717953</v>
      </c>
      <c r="Z25" s="474">
        <v>11771416.932425022</v>
      </c>
    </row>
    <row r="26" spans="1:26">
      <c r="A26" s="475" t="s">
        <v>419</v>
      </c>
      <c r="B26" s="476" t="s">
        <v>420</v>
      </c>
      <c r="C26" s="477">
        <v>28552</v>
      </c>
      <c r="D26" s="478">
        <v>1448658</v>
      </c>
      <c r="E26" s="479">
        <v>1477210</v>
      </c>
      <c r="F26" s="477">
        <v>27131.916964530945</v>
      </c>
      <c r="G26" s="478">
        <v>1717718.443179369</v>
      </c>
      <c r="H26" s="479">
        <v>1744850.3601438999</v>
      </c>
      <c r="I26" s="477">
        <v>18140.020031452179</v>
      </c>
      <c r="J26" s="478">
        <v>1411613.3338136673</v>
      </c>
      <c r="K26" s="479">
        <v>1429753.3538451195</v>
      </c>
      <c r="L26" s="477">
        <v>18171.357444763184</v>
      </c>
      <c r="M26" s="478">
        <v>1580077.9319233894</v>
      </c>
      <c r="N26" s="479">
        <v>1598249.2893681526</v>
      </c>
      <c r="O26" s="477">
        <v>10581.618576049805</v>
      </c>
      <c r="P26" s="478">
        <v>1531697.7867856026</v>
      </c>
      <c r="Q26" s="479">
        <v>1542279.4053616524</v>
      </c>
      <c r="R26" s="477">
        <v>18764.177849769592</v>
      </c>
      <c r="S26" s="478">
        <v>1776170.9367237091</v>
      </c>
      <c r="T26" s="479">
        <v>1794935.1145734787</v>
      </c>
      <c r="U26" s="477">
        <v>7199.971097946167</v>
      </c>
      <c r="V26" s="478">
        <v>1795239.8301362991</v>
      </c>
      <c r="W26" s="479">
        <v>1802439.8012342453</v>
      </c>
      <c r="X26" s="477">
        <v>9430.7958450317383</v>
      </c>
      <c r="Y26" s="478">
        <v>1495157.5018281937</v>
      </c>
      <c r="Z26" s="479">
        <v>1504588.2976732254</v>
      </c>
    </row>
    <row r="27" spans="1:26">
      <c r="A27" s="480"/>
      <c r="B27" s="132" t="s">
        <v>421</v>
      </c>
      <c r="C27" s="472">
        <v>23031</v>
      </c>
      <c r="D27" s="473">
        <v>423088</v>
      </c>
      <c r="E27" s="481">
        <v>446119</v>
      </c>
      <c r="F27" s="472">
        <v>19415.961036682129</v>
      </c>
      <c r="G27" s="473">
        <v>409451.88856244087</v>
      </c>
      <c r="H27" s="481">
        <v>428867.849599123</v>
      </c>
      <c r="I27" s="472">
        <v>10124.28440284729</v>
      </c>
      <c r="J27" s="473">
        <v>323051.46762466431</v>
      </c>
      <c r="K27" s="481">
        <v>333175.7520275116</v>
      </c>
      <c r="L27" s="472">
        <v>16374.74273109436</v>
      </c>
      <c r="M27" s="473">
        <v>447058.31524467468</v>
      </c>
      <c r="N27" s="481">
        <v>463433.05797576904</v>
      </c>
      <c r="O27" s="472">
        <v>13194.903984069824</v>
      </c>
      <c r="P27" s="473">
        <v>350967.72109889984</v>
      </c>
      <c r="Q27" s="481">
        <v>364162.62508296967</v>
      </c>
      <c r="R27" s="472">
        <v>10205.554402351379</v>
      </c>
      <c r="S27" s="473">
        <v>473007.9853181839</v>
      </c>
      <c r="T27" s="481">
        <v>483213.53972053528</v>
      </c>
      <c r="U27" s="472">
        <v>7557.2097988128662</v>
      </c>
      <c r="V27" s="473">
        <v>448206.21494102478</v>
      </c>
      <c r="W27" s="481">
        <v>455763.42473983765</v>
      </c>
      <c r="X27" s="472">
        <v>6351.8897800445557</v>
      </c>
      <c r="Y27" s="473">
        <v>396578.18980979919</v>
      </c>
      <c r="Z27" s="481">
        <v>402930.07958984375</v>
      </c>
    </row>
    <row r="28" spans="1:26">
      <c r="A28" s="480"/>
      <c r="B28" s="132" t="s">
        <v>422</v>
      </c>
      <c r="C28" s="472">
        <v>594693</v>
      </c>
      <c r="D28" s="473">
        <v>5970220</v>
      </c>
      <c r="E28" s="481">
        <v>6564912</v>
      </c>
      <c r="F28" s="472">
        <v>493072.61515855789</v>
      </c>
      <c r="G28" s="473">
        <v>6568262.5825009346</v>
      </c>
      <c r="H28" s="481">
        <v>7061335.1976594925</v>
      </c>
      <c r="I28" s="472">
        <v>333015.57835197449</v>
      </c>
      <c r="J28" s="473">
        <v>7218181.8481383324</v>
      </c>
      <c r="K28" s="481">
        <v>7551197.4264903069</v>
      </c>
      <c r="L28" s="472">
        <v>453867.90101575851</v>
      </c>
      <c r="M28" s="473">
        <v>7630764.7046656609</v>
      </c>
      <c r="N28" s="481">
        <v>8084632.6056814194</v>
      </c>
      <c r="O28" s="472">
        <v>312619.59206485748</v>
      </c>
      <c r="P28" s="473">
        <v>7194628.974750042</v>
      </c>
      <c r="Q28" s="481">
        <v>7507248.5668148994</v>
      </c>
      <c r="R28" s="472">
        <v>299326.34205722809</v>
      </c>
      <c r="S28" s="473">
        <v>8257546.5934824944</v>
      </c>
      <c r="T28" s="481">
        <v>8556872.9355397224</v>
      </c>
      <c r="U28" s="472">
        <v>136099.98201274872</v>
      </c>
      <c r="V28" s="473">
        <v>8300563.5843968391</v>
      </c>
      <c r="W28" s="481">
        <v>8436663.5664095879</v>
      </c>
      <c r="X28" s="472">
        <v>147700.71330928802</v>
      </c>
      <c r="Y28" s="473">
        <v>7853710.1906614304</v>
      </c>
      <c r="Z28" s="481">
        <v>8001410.9039707184</v>
      </c>
    </row>
    <row r="29" spans="1:26">
      <c r="A29" s="480"/>
      <c r="B29" s="132" t="s">
        <v>423</v>
      </c>
      <c r="C29" s="472">
        <v>87139</v>
      </c>
      <c r="D29" s="473">
        <v>1128934</v>
      </c>
      <c r="E29" s="481">
        <v>1216073</v>
      </c>
      <c r="F29" s="472">
        <v>68192.410531044006</v>
      </c>
      <c r="G29" s="473">
        <v>1032759.0120544434</v>
      </c>
      <c r="H29" s="481">
        <v>1100951.4225854874</v>
      </c>
      <c r="I29" s="472">
        <v>37773.222708702087</v>
      </c>
      <c r="J29" s="473">
        <v>1014256.6700692177</v>
      </c>
      <c r="K29" s="481">
        <v>1052029.8927779198</v>
      </c>
      <c r="L29" s="472">
        <v>41849.513681411743</v>
      </c>
      <c r="M29" s="473">
        <v>1140340.3243017197</v>
      </c>
      <c r="N29" s="481">
        <v>1182189.8379831314</v>
      </c>
      <c r="O29" s="472">
        <v>34140.766668319702</v>
      </c>
      <c r="P29" s="473">
        <v>1022054.0644617081</v>
      </c>
      <c r="Q29" s="481">
        <v>1056194.8311300278</v>
      </c>
      <c r="R29" s="472">
        <v>58976.747394561768</v>
      </c>
      <c r="S29" s="473">
        <v>1075989.8659267426</v>
      </c>
      <c r="T29" s="481">
        <v>1134966.6133213043</v>
      </c>
      <c r="U29" s="472">
        <v>11198.395547866821</v>
      </c>
      <c r="V29" s="473">
        <v>989348.81456947327</v>
      </c>
      <c r="W29" s="481">
        <v>1000547.2101173401</v>
      </c>
      <c r="X29" s="472">
        <v>13621.624708175659</v>
      </c>
      <c r="Y29" s="473">
        <v>880821.82272052765</v>
      </c>
      <c r="Z29" s="481">
        <v>894443.44742870331</v>
      </c>
    </row>
    <row r="30" spans="1:26">
      <c r="A30" s="480"/>
      <c r="B30" s="132" t="s">
        <v>424</v>
      </c>
      <c r="C30" s="472">
        <v>525844</v>
      </c>
      <c r="D30" s="473">
        <v>2788615</v>
      </c>
      <c r="E30" s="481">
        <v>3314459</v>
      </c>
      <c r="F30" s="472">
        <v>505170.68072414398</v>
      </c>
      <c r="G30" s="473">
        <v>3179922.9267559052</v>
      </c>
      <c r="H30" s="481">
        <v>3685093.6074800491</v>
      </c>
      <c r="I30" s="472">
        <v>247175.60545110703</v>
      </c>
      <c r="J30" s="473">
        <v>3014727.4853963852</v>
      </c>
      <c r="K30" s="481">
        <v>3261903.0908474922</v>
      </c>
      <c r="L30" s="472">
        <v>292302.56084632874</v>
      </c>
      <c r="M30" s="473">
        <v>2983127.4909076691</v>
      </c>
      <c r="N30" s="481">
        <v>3275430.0517539978</v>
      </c>
      <c r="O30" s="472">
        <v>201807.1542673111</v>
      </c>
      <c r="P30" s="473">
        <v>2811284.8395929337</v>
      </c>
      <c r="Q30" s="481">
        <v>3013091.9938602448</v>
      </c>
      <c r="R30" s="472">
        <v>260318.97665977478</v>
      </c>
      <c r="S30" s="473">
        <v>3316748.3970742226</v>
      </c>
      <c r="T30" s="481">
        <v>3577067.3737339973</v>
      </c>
      <c r="U30" s="472">
        <v>112687.31660175323</v>
      </c>
      <c r="V30" s="473">
        <v>2839780.6517744064</v>
      </c>
      <c r="W30" s="481">
        <v>2952467.9683761597</v>
      </c>
      <c r="X30" s="472">
        <v>81867.402498245239</v>
      </c>
      <c r="Y30" s="473">
        <v>2562987.0404872894</v>
      </c>
      <c r="Z30" s="481">
        <v>2644854.4429855347</v>
      </c>
    </row>
    <row r="31" spans="1:26">
      <c r="A31" s="480"/>
      <c r="B31" s="132" t="s">
        <v>157</v>
      </c>
      <c r="C31" s="472">
        <v>23460</v>
      </c>
      <c r="D31" s="473">
        <v>167557</v>
      </c>
      <c r="E31" s="481">
        <v>191018</v>
      </c>
      <c r="F31" s="472">
        <v>14061.120544433594</v>
      </c>
      <c r="G31" s="473">
        <v>140529.03345537186</v>
      </c>
      <c r="H31" s="481">
        <v>154590.15399980545</v>
      </c>
      <c r="I31" s="472">
        <v>1848.9413261413574</v>
      </c>
      <c r="J31" s="473">
        <v>68243.193983078003</v>
      </c>
      <c r="K31" s="481">
        <v>70092.13530921936</v>
      </c>
      <c r="L31" s="472">
        <v>11224.218894958496</v>
      </c>
      <c r="M31" s="473">
        <v>86634.674878120422</v>
      </c>
      <c r="N31" s="481">
        <v>97858.893773078918</v>
      </c>
      <c r="O31" s="472">
        <v>6845.8577613830566</v>
      </c>
      <c r="P31" s="473">
        <v>76260.490009307861</v>
      </c>
      <c r="Q31" s="481">
        <v>83106.347770690918</v>
      </c>
      <c r="R31" s="472">
        <v>4171.4429588317871</v>
      </c>
      <c r="S31" s="473">
        <v>64194.84813117981</v>
      </c>
      <c r="T31" s="481">
        <v>68366.291090011597</v>
      </c>
      <c r="U31" s="472">
        <v>1102.5971221923828</v>
      </c>
      <c r="V31" s="473">
        <v>55293.053330421448</v>
      </c>
      <c r="W31" s="481">
        <v>56395.650452613831</v>
      </c>
      <c r="X31" s="472">
        <v>1182.4291229248047</v>
      </c>
      <c r="Y31" s="473">
        <v>30842.736245155334</v>
      </c>
      <c r="Z31" s="481">
        <v>32025.165368080139</v>
      </c>
    </row>
    <row r="32" spans="1:26">
      <c r="A32" s="475" t="s">
        <v>425</v>
      </c>
      <c r="B32" s="476" t="s">
        <v>420</v>
      </c>
      <c r="C32" s="477">
        <v>8182</v>
      </c>
      <c r="D32" s="478">
        <v>57033</v>
      </c>
      <c r="E32" s="479">
        <v>65215</v>
      </c>
      <c r="F32" s="477">
        <v>4390.3055076599121</v>
      </c>
      <c r="G32" s="478">
        <v>44677.482563018799</v>
      </c>
      <c r="H32" s="479">
        <v>49067.788070678711</v>
      </c>
      <c r="I32" s="477">
        <v>2007.3268394470215</v>
      </c>
      <c r="J32" s="478">
        <v>49707.18189239502</v>
      </c>
      <c r="K32" s="479">
        <v>51714.508731842041</v>
      </c>
      <c r="L32" s="477">
        <v>3958.8080763816833</v>
      </c>
      <c r="M32" s="478">
        <v>42958.731929779053</v>
      </c>
      <c r="N32" s="479">
        <v>46917.540006160736</v>
      </c>
      <c r="O32" s="477">
        <v>324.21131134033203</v>
      </c>
      <c r="P32" s="478">
        <v>23802.500340461731</v>
      </c>
      <c r="Q32" s="479">
        <v>24126.711651802063</v>
      </c>
      <c r="R32" s="477">
        <v>1112.5579414367676</v>
      </c>
      <c r="S32" s="478">
        <v>31610.327608108521</v>
      </c>
      <c r="T32" s="479">
        <v>32722.885549545288</v>
      </c>
      <c r="U32" s="477">
        <v>3661.8104953765869</v>
      </c>
      <c r="V32" s="478">
        <v>29736.266864776611</v>
      </c>
      <c r="W32" s="479">
        <v>33398.077360153198</v>
      </c>
      <c r="X32" s="477">
        <v>0</v>
      </c>
      <c r="Y32" s="478">
        <v>22913.86346912384</v>
      </c>
      <c r="Z32" s="479">
        <v>22913.86346912384</v>
      </c>
    </row>
    <row r="33" spans="1:26">
      <c r="A33" s="480"/>
      <c r="B33" s="132" t="s">
        <v>421</v>
      </c>
      <c r="C33" s="472">
        <v>7415</v>
      </c>
      <c r="D33" s="473">
        <v>21252</v>
      </c>
      <c r="E33" s="481">
        <v>28667</v>
      </c>
      <c r="F33" s="472">
        <v>533.79048156738281</v>
      </c>
      <c r="G33" s="473">
        <v>17278.886388778687</v>
      </c>
      <c r="H33" s="481">
        <v>17812.676870346069</v>
      </c>
      <c r="I33" s="472">
        <v>3126.4474182128906</v>
      </c>
      <c r="J33" s="473">
        <v>18493.193016052246</v>
      </c>
      <c r="K33" s="481">
        <v>21619.640434265137</v>
      </c>
      <c r="L33" s="472">
        <v>1394.4398803710938</v>
      </c>
      <c r="M33" s="473">
        <v>22596.1273021698</v>
      </c>
      <c r="N33" s="481">
        <v>23990.567182540894</v>
      </c>
      <c r="O33" s="472">
        <v>603.72169494628906</v>
      </c>
      <c r="P33" s="473">
        <v>11549.716979980469</v>
      </c>
      <c r="Q33" s="481">
        <v>12153.438674926758</v>
      </c>
      <c r="R33" s="472">
        <v>881.45315551757813</v>
      </c>
      <c r="S33" s="473">
        <v>19955.549527168274</v>
      </c>
      <c r="T33" s="481">
        <v>20837.002682685852</v>
      </c>
      <c r="U33" s="472">
        <v>791.48897171020508</v>
      </c>
      <c r="V33" s="473">
        <v>20934.419059753418</v>
      </c>
      <c r="W33" s="481">
        <v>21725.908031463623</v>
      </c>
      <c r="X33" s="472">
        <v>0</v>
      </c>
      <c r="Y33" s="473">
        <v>13594.065683364868</v>
      </c>
      <c r="Z33" s="481">
        <v>13594.065683364868</v>
      </c>
    </row>
    <row r="34" spans="1:26">
      <c r="A34" s="480"/>
      <c r="B34" s="132" t="s">
        <v>422</v>
      </c>
      <c r="C34" s="472">
        <v>181879</v>
      </c>
      <c r="D34" s="473">
        <v>816974</v>
      </c>
      <c r="E34" s="481">
        <v>998853</v>
      </c>
      <c r="F34" s="472">
        <v>86207.292278766632</v>
      </c>
      <c r="G34" s="473">
        <v>582208.85182285309</v>
      </c>
      <c r="H34" s="481">
        <v>668416.14410161972</v>
      </c>
      <c r="I34" s="472">
        <v>81442.131046295166</v>
      </c>
      <c r="J34" s="473">
        <v>632473.92740011215</v>
      </c>
      <c r="K34" s="481">
        <v>713916.05844640732</v>
      </c>
      <c r="L34" s="472">
        <v>91132.583061695099</v>
      </c>
      <c r="M34" s="473">
        <v>822565.30904388428</v>
      </c>
      <c r="N34" s="481">
        <v>913697.89210557938</v>
      </c>
      <c r="O34" s="472">
        <v>52523.821776390076</v>
      </c>
      <c r="P34" s="473">
        <v>709151.54740047455</v>
      </c>
      <c r="Q34" s="481">
        <v>761675.36917686462</v>
      </c>
      <c r="R34" s="472">
        <v>58814.224938869476</v>
      </c>
      <c r="S34" s="473">
        <v>784053.12297344208</v>
      </c>
      <c r="T34" s="481">
        <v>842867.34791231155</v>
      </c>
      <c r="U34" s="472">
        <v>40227.187026023865</v>
      </c>
      <c r="V34" s="473">
        <v>643109.4798002243</v>
      </c>
      <c r="W34" s="481">
        <v>683336.66682624817</v>
      </c>
      <c r="X34" s="472">
        <v>28007.957369804382</v>
      </c>
      <c r="Y34" s="473">
        <v>582833.53466892242</v>
      </c>
      <c r="Z34" s="481">
        <v>610841.49203872681</v>
      </c>
    </row>
    <row r="35" spans="1:26">
      <c r="A35" s="480"/>
      <c r="B35" s="132" t="s">
        <v>423</v>
      </c>
      <c r="C35" s="472">
        <v>15935</v>
      </c>
      <c r="D35" s="473">
        <v>166527</v>
      </c>
      <c r="E35" s="481">
        <v>182462</v>
      </c>
      <c r="F35" s="472">
        <v>6823.4361300468445</v>
      </c>
      <c r="G35" s="473">
        <v>130604.90006542206</v>
      </c>
      <c r="H35" s="481">
        <v>137428.3361954689</v>
      </c>
      <c r="I35" s="472">
        <v>3902.6005382537842</v>
      </c>
      <c r="J35" s="473">
        <v>105948.73718738556</v>
      </c>
      <c r="K35" s="481">
        <v>109851.33772563934</v>
      </c>
      <c r="L35" s="472">
        <v>6274.4109716415405</v>
      </c>
      <c r="M35" s="473">
        <v>140123.14568948746</v>
      </c>
      <c r="N35" s="481">
        <v>146397.556661129</v>
      </c>
      <c r="O35" s="472">
        <v>1257.438232421875</v>
      </c>
      <c r="P35" s="473">
        <v>102884.92782974243</v>
      </c>
      <c r="Q35" s="481">
        <v>104142.36606216431</v>
      </c>
      <c r="R35" s="472">
        <v>6183.9584097862244</v>
      </c>
      <c r="S35" s="473">
        <v>134704.48493003845</v>
      </c>
      <c r="T35" s="481">
        <v>140888.44333982468</v>
      </c>
      <c r="U35" s="472">
        <v>5532.2764434814453</v>
      </c>
      <c r="V35" s="473">
        <v>142140.68289375305</v>
      </c>
      <c r="W35" s="481">
        <v>147672.9593372345</v>
      </c>
      <c r="X35" s="472">
        <v>1535.84778881073</v>
      </c>
      <c r="Y35" s="473">
        <v>102755.13099241257</v>
      </c>
      <c r="Z35" s="481">
        <v>104290.9787812233</v>
      </c>
    </row>
    <row r="36" spans="1:26">
      <c r="A36" s="480"/>
      <c r="B36" s="132" t="s">
        <v>424</v>
      </c>
      <c r="C36" s="472">
        <v>35289</v>
      </c>
      <c r="D36" s="473">
        <v>115367</v>
      </c>
      <c r="E36" s="481">
        <v>150656</v>
      </c>
      <c r="F36" s="472">
        <v>15686.27024269104</v>
      </c>
      <c r="G36" s="473">
        <v>83718.844604492188</v>
      </c>
      <c r="H36" s="481">
        <v>99405.114847183228</v>
      </c>
      <c r="I36" s="472">
        <v>7955.8559970855713</v>
      </c>
      <c r="J36" s="473">
        <v>98563.418228149414</v>
      </c>
      <c r="K36" s="481">
        <v>106519.27422523499</v>
      </c>
      <c r="L36" s="472">
        <v>11667.634048461914</v>
      </c>
      <c r="M36" s="473">
        <v>95766.180721282959</v>
      </c>
      <c r="N36" s="481">
        <v>107433.81476974487</v>
      </c>
      <c r="O36" s="472">
        <v>4256.9877891540527</v>
      </c>
      <c r="P36" s="473">
        <v>49298.189807891846</v>
      </c>
      <c r="Q36" s="481">
        <v>53555.177597045898</v>
      </c>
      <c r="R36" s="472">
        <v>10884.041572570801</v>
      </c>
      <c r="S36" s="473">
        <v>69623.331305027008</v>
      </c>
      <c r="T36" s="481">
        <v>80507.372877597809</v>
      </c>
      <c r="U36" s="472">
        <v>5219.7813148498535</v>
      </c>
      <c r="V36" s="473">
        <v>68336.885509490967</v>
      </c>
      <c r="W36" s="481">
        <v>73556.66682434082</v>
      </c>
      <c r="X36" s="472">
        <v>1773.1219177246094</v>
      </c>
      <c r="Y36" s="473">
        <v>43839.236431121826</v>
      </c>
      <c r="Z36" s="481">
        <v>45612.358348846436</v>
      </c>
    </row>
    <row r="37" spans="1:26">
      <c r="A37" s="482"/>
      <c r="B37" s="483" t="s">
        <v>157</v>
      </c>
      <c r="C37" s="484">
        <v>7387</v>
      </c>
      <c r="D37" s="485">
        <v>43486</v>
      </c>
      <c r="E37" s="486">
        <v>50873</v>
      </c>
      <c r="F37" s="484">
        <v>6028.8620986938477</v>
      </c>
      <c r="G37" s="485">
        <v>24919.50001001358</v>
      </c>
      <c r="H37" s="486">
        <v>30948.362108707428</v>
      </c>
      <c r="I37" s="484">
        <v>1025.62451171875</v>
      </c>
      <c r="J37" s="485">
        <v>14275.732407569885</v>
      </c>
      <c r="K37" s="486">
        <v>15301.356919288635</v>
      </c>
      <c r="L37" s="484">
        <v>2195.1930999755859</v>
      </c>
      <c r="M37" s="485">
        <v>19069.211786270142</v>
      </c>
      <c r="N37" s="486">
        <v>21264.404886245728</v>
      </c>
      <c r="O37" s="484">
        <v>2615.8071594238281</v>
      </c>
      <c r="P37" s="485">
        <v>14533.197448730469</v>
      </c>
      <c r="Q37" s="486">
        <v>17149.004608154297</v>
      </c>
      <c r="R37" s="484">
        <v>1164.7609748840332</v>
      </c>
      <c r="S37" s="485">
        <v>16797.308832168579</v>
      </c>
      <c r="T37" s="486">
        <v>17962.069807052612</v>
      </c>
      <c r="U37" s="484">
        <v>1398.53564453125</v>
      </c>
      <c r="V37" s="485">
        <v>12043.294097900391</v>
      </c>
      <c r="W37" s="486">
        <v>13441.829742431641</v>
      </c>
      <c r="X37" s="484">
        <v>840.88836669921875</v>
      </c>
      <c r="Y37" s="485">
        <v>19504.05689239502</v>
      </c>
      <c r="Z37" s="486">
        <v>20344.945259094238</v>
      </c>
    </row>
    <row r="38" spans="1:26">
      <c r="A38" s="1" t="s">
        <v>231</v>
      </c>
    </row>
  </sheetData>
  <mergeCells count="16">
    <mergeCell ref="C3:E3"/>
    <mergeCell ref="C23:E23"/>
    <mergeCell ref="F23:H23"/>
    <mergeCell ref="I23:K23"/>
    <mergeCell ref="L23:N23"/>
    <mergeCell ref="F3:H3"/>
    <mergeCell ref="I3:K3"/>
    <mergeCell ref="L3:N3"/>
    <mergeCell ref="X3:Z3"/>
    <mergeCell ref="U3:W3"/>
    <mergeCell ref="U23:W23"/>
    <mergeCell ref="O23:Q23"/>
    <mergeCell ref="R23:T23"/>
    <mergeCell ref="O3:Q3"/>
    <mergeCell ref="R3:T3"/>
    <mergeCell ref="X23:Z23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O18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22.42578125" style="1" customWidth="1"/>
    <col min="2" max="34" width="8.7109375" style="1" customWidth="1"/>
    <col min="35" max="37" width="7.5703125" style="1" customWidth="1"/>
    <col min="38" max="38" width="7.42578125" style="1" customWidth="1"/>
    <col min="39" max="16384" width="9" style="1"/>
  </cols>
  <sheetData>
    <row r="1" spans="1:41">
      <c r="A1" s="24" t="s">
        <v>352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41">
      <c r="A2" s="24" t="s">
        <v>500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41">
      <c r="A3" s="24" t="s">
        <v>124</v>
      </c>
      <c r="B3" s="24"/>
      <c r="C3" s="24"/>
      <c r="D3" s="24"/>
      <c r="E3" s="24"/>
      <c r="F3" s="24"/>
      <c r="G3" s="24"/>
      <c r="H3" s="24"/>
      <c r="I3" s="24"/>
    </row>
    <row r="4" spans="1:41">
      <c r="A4" s="96" t="s">
        <v>162</v>
      </c>
      <c r="B4" s="47" t="s">
        <v>134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47" t="s">
        <v>141</v>
      </c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48"/>
    </row>
    <row r="5" spans="1:41">
      <c r="A5" s="83" t="s">
        <v>163</v>
      </c>
      <c r="B5" s="97">
        <v>2531</v>
      </c>
      <c r="C5" s="98">
        <v>2533</v>
      </c>
      <c r="D5" s="98">
        <v>2535</v>
      </c>
      <c r="E5" s="98">
        <v>2537</v>
      </c>
      <c r="F5" s="98">
        <v>2539</v>
      </c>
      <c r="G5" s="98">
        <v>2541</v>
      </c>
      <c r="H5" s="98">
        <v>2543</v>
      </c>
      <c r="I5" s="98">
        <v>2545</v>
      </c>
      <c r="J5" s="98">
        <v>2547</v>
      </c>
      <c r="K5" s="98">
        <v>2549</v>
      </c>
      <c r="L5" s="98">
        <v>2550</v>
      </c>
      <c r="M5" s="98">
        <v>2552</v>
      </c>
      <c r="N5" s="98">
        <v>2554</v>
      </c>
      <c r="O5" s="99">
        <v>2556</v>
      </c>
      <c r="P5" s="98">
        <v>2558</v>
      </c>
      <c r="Q5" s="98">
        <v>2560</v>
      </c>
      <c r="R5" s="98">
        <v>2562</v>
      </c>
      <c r="S5" s="98">
        <v>2564</v>
      </c>
      <c r="T5" s="98">
        <v>2566</v>
      </c>
      <c r="U5" s="98">
        <v>2568</v>
      </c>
      <c r="V5" s="97">
        <v>2531</v>
      </c>
      <c r="W5" s="98">
        <v>2533</v>
      </c>
      <c r="X5" s="98">
        <v>2535</v>
      </c>
      <c r="Y5" s="98">
        <v>2537</v>
      </c>
      <c r="Z5" s="98">
        <v>2539</v>
      </c>
      <c r="AA5" s="98">
        <v>2541</v>
      </c>
      <c r="AB5" s="98">
        <v>2543</v>
      </c>
      <c r="AC5" s="98">
        <v>2545</v>
      </c>
      <c r="AD5" s="98">
        <v>2547</v>
      </c>
      <c r="AE5" s="98">
        <v>2549</v>
      </c>
      <c r="AF5" s="98">
        <v>2550</v>
      </c>
      <c r="AG5" s="98">
        <v>2552</v>
      </c>
      <c r="AH5" s="98">
        <v>2554</v>
      </c>
      <c r="AI5" s="99">
        <v>2556</v>
      </c>
      <c r="AJ5" s="98">
        <v>2558</v>
      </c>
      <c r="AK5" s="98">
        <v>2560</v>
      </c>
      <c r="AL5" s="98">
        <v>2562</v>
      </c>
      <c r="AM5" s="99">
        <v>2564</v>
      </c>
      <c r="AN5" s="99">
        <v>2566</v>
      </c>
      <c r="AO5" s="100">
        <v>2568</v>
      </c>
    </row>
    <row r="6" spans="1:41">
      <c r="A6" s="78" t="s">
        <v>450</v>
      </c>
      <c r="B6" s="79">
        <v>244.02489744167349</v>
      </c>
      <c r="C6" s="80">
        <v>295.94011225206617</v>
      </c>
      <c r="D6" s="80">
        <v>371.03335705308621</v>
      </c>
      <c r="E6" s="81">
        <v>450.9041752226729</v>
      </c>
      <c r="F6" s="81">
        <v>622.69135916010964</v>
      </c>
      <c r="G6" s="81">
        <v>721.75264547069719</v>
      </c>
      <c r="H6" s="81">
        <v>668.04221748155351</v>
      </c>
      <c r="I6" s="81">
        <v>824.96222392095615</v>
      </c>
      <c r="J6" s="81">
        <v>1008.692851150974</v>
      </c>
      <c r="K6" s="82">
        <v>1082.931466668575</v>
      </c>
      <c r="L6" s="82">
        <v>1274.3586099877386</v>
      </c>
      <c r="M6" s="82">
        <v>1534.0026269494435</v>
      </c>
      <c r="N6" s="82">
        <v>1843.9640895342118</v>
      </c>
      <c r="O6" s="82">
        <v>1813.978271484375</v>
      </c>
      <c r="P6" s="82">
        <v>2281.61669921875</v>
      </c>
      <c r="Q6" s="82">
        <v>2385.055419921875</v>
      </c>
      <c r="R6" s="82">
        <v>2643.770263671875</v>
      </c>
      <c r="S6" s="82">
        <v>2805.044189453125</v>
      </c>
      <c r="T6" s="82">
        <v>3219.048828125</v>
      </c>
      <c r="U6" s="82">
        <v>3835.0048828125</v>
      </c>
      <c r="V6" s="79">
        <v>405.43091827913133</v>
      </c>
      <c r="W6" s="80">
        <v>518.46525737857496</v>
      </c>
      <c r="X6" s="80">
        <v>617.92516560743286</v>
      </c>
      <c r="Y6" s="81">
        <v>759.45663259362618</v>
      </c>
      <c r="Z6" s="81">
        <v>919.73042505195951</v>
      </c>
      <c r="AA6" s="81">
        <v>1040.1531022024294</v>
      </c>
      <c r="AB6" s="81">
        <v>930.75568881744675</v>
      </c>
      <c r="AC6" s="81">
        <v>1095.0377154501721</v>
      </c>
      <c r="AD6" s="81">
        <v>1287.3190810740402</v>
      </c>
      <c r="AE6" s="82">
        <v>1571.5635023456452</v>
      </c>
      <c r="AF6" s="82">
        <v>1689.0125522720966</v>
      </c>
      <c r="AG6" s="82">
        <v>1909.1456428106742</v>
      </c>
      <c r="AH6" s="82">
        <v>2439.3466275186452</v>
      </c>
      <c r="AI6" s="82">
        <v>2656.59326171875</v>
      </c>
      <c r="AJ6" s="82">
        <v>3002.645751953125</v>
      </c>
      <c r="AK6" s="82">
        <v>2948.38818359375</v>
      </c>
      <c r="AL6" s="82">
        <v>3107.57421875</v>
      </c>
      <c r="AM6" s="82">
        <v>3181.216552734375</v>
      </c>
      <c r="AN6" s="82">
        <v>3650.319091796875</v>
      </c>
      <c r="AO6" s="215">
        <v>3740.77294921875</v>
      </c>
    </row>
    <row r="7" spans="1:41">
      <c r="A7" s="78" t="s">
        <v>129</v>
      </c>
      <c r="B7" s="79">
        <v>428.92149452986092</v>
      </c>
      <c r="C7" s="80">
        <v>519.35452471465635</v>
      </c>
      <c r="D7" s="80">
        <v>661.11742488758125</v>
      </c>
      <c r="E7" s="81">
        <v>814.8044359872149</v>
      </c>
      <c r="F7" s="81">
        <v>1125.0234077918165</v>
      </c>
      <c r="G7" s="81">
        <v>1299.9833238286458</v>
      </c>
      <c r="H7" s="81">
        <v>1231.2649375778715</v>
      </c>
      <c r="I7" s="81">
        <v>1515.3876122403167</v>
      </c>
      <c r="J7" s="81">
        <v>1807.1127150042644</v>
      </c>
      <c r="K7" s="82">
        <v>2178.2004025886931</v>
      </c>
      <c r="L7" s="82">
        <v>2411.6615038960258</v>
      </c>
      <c r="M7" s="82">
        <v>2864.5738373666618</v>
      </c>
      <c r="N7" s="82">
        <v>3459.9312261087389</v>
      </c>
      <c r="O7" s="82">
        <v>3978.389892578125</v>
      </c>
      <c r="P7" s="82">
        <v>4342.56689453125</v>
      </c>
      <c r="Q7" s="82">
        <v>4331.62109375</v>
      </c>
      <c r="R7" s="82">
        <v>4620.5439453125</v>
      </c>
      <c r="S7" s="82">
        <v>4889.2568359375</v>
      </c>
      <c r="T7" s="82">
        <v>5448.669921875</v>
      </c>
      <c r="U7" s="82">
        <v>6153.19580078125</v>
      </c>
      <c r="V7" s="79">
        <v>557.78322320168672</v>
      </c>
      <c r="W7" s="80">
        <v>695.76691484129924</v>
      </c>
      <c r="X7" s="80">
        <v>825.70523274837865</v>
      </c>
      <c r="Y7" s="81">
        <v>998.57063074724249</v>
      </c>
      <c r="Z7" s="81">
        <v>1236.6308522714448</v>
      </c>
      <c r="AA7" s="81">
        <v>1381.4786889033473</v>
      </c>
      <c r="AB7" s="81">
        <v>1308.3795006812243</v>
      </c>
      <c r="AC7" s="81">
        <v>1513.2255250384405</v>
      </c>
      <c r="AD7" s="81">
        <v>1817.2681885541858</v>
      </c>
      <c r="AE7" s="82">
        <v>2271.7593146709373</v>
      </c>
      <c r="AF7" s="82">
        <v>2295.9688165507641</v>
      </c>
      <c r="AG7" s="82">
        <v>2681.453463385787</v>
      </c>
      <c r="AH7" s="82">
        <v>3201.5370611869757</v>
      </c>
      <c r="AI7" s="82">
        <v>3517.058349609375</v>
      </c>
      <c r="AJ7" s="82">
        <v>3940.763427734375</v>
      </c>
      <c r="AK7" s="82">
        <v>3912.509033203125</v>
      </c>
      <c r="AL7" s="82">
        <v>4134.50537109375</v>
      </c>
      <c r="AM7" s="82">
        <v>4316.74462890625</v>
      </c>
      <c r="AN7" s="82">
        <v>4897.85400390625</v>
      </c>
      <c r="AO7" s="101">
        <v>5140.6142578125</v>
      </c>
    </row>
    <row r="8" spans="1:41">
      <c r="A8" s="78" t="s">
        <v>130</v>
      </c>
      <c r="B8" s="79">
        <v>659.95474617680691</v>
      </c>
      <c r="C8" s="80">
        <v>806.71951850514779</v>
      </c>
      <c r="D8" s="80">
        <v>1040.7018604856401</v>
      </c>
      <c r="E8" s="81">
        <v>1293.8581892899904</v>
      </c>
      <c r="F8" s="81">
        <v>1761.563293955548</v>
      </c>
      <c r="G8" s="81">
        <v>2012.6498628744812</v>
      </c>
      <c r="H8" s="81">
        <v>1946.2527714221885</v>
      </c>
      <c r="I8" s="81">
        <v>2376.3600703251736</v>
      </c>
      <c r="J8" s="81">
        <v>2805.7709141818768</v>
      </c>
      <c r="K8" s="82">
        <v>3475.8007791989648</v>
      </c>
      <c r="L8" s="82">
        <v>3800.1588804431885</v>
      </c>
      <c r="M8" s="82">
        <v>4389.5522843945819</v>
      </c>
      <c r="N8" s="82">
        <v>5121.9496117258168</v>
      </c>
      <c r="O8" s="82">
        <v>5959.00244140625</v>
      </c>
      <c r="P8" s="82">
        <v>6425.61083984375</v>
      </c>
      <c r="Q8" s="82">
        <v>6472.7373046875</v>
      </c>
      <c r="R8" s="82">
        <v>6828.02392578125</v>
      </c>
      <c r="S8" s="82">
        <v>7106.11083984375</v>
      </c>
      <c r="T8" s="82">
        <v>7947.35400390625</v>
      </c>
      <c r="U8" s="82">
        <v>8674.69921875</v>
      </c>
      <c r="V8" s="79">
        <v>748.76058817233627</v>
      </c>
      <c r="W8" s="80">
        <v>889.90063933654517</v>
      </c>
      <c r="X8" s="80">
        <v>1083.995225962924</v>
      </c>
      <c r="Y8" s="81">
        <v>1321.055324023599</v>
      </c>
      <c r="Z8" s="81">
        <v>1631.2991183698903</v>
      </c>
      <c r="AA8" s="81">
        <v>1831.2031907644623</v>
      </c>
      <c r="AB8" s="81">
        <v>1738.572065589173</v>
      </c>
      <c r="AC8" s="81">
        <v>2072.7950187833849</v>
      </c>
      <c r="AD8" s="81">
        <v>2474.0461687455131</v>
      </c>
      <c r="AE8" s="82">
        <v>3064.289836477039</v>
      </c>
      <c r="AF8" s="82">
        <v>3251.5199093308406</v>
      </c>
      <c r="AG8" s="82">
        <v>3699.1310444950545</v>
      </c>
      <c r="AH8" s="82">
        <v>4196.7499620061099</v>
      </c>
      <c r="AI8" s="82">
        <v>4737.8720703125</v>
      </c>
      <c r="AJ8" s="82">
        <v>5212.10205078125</v>
      </c>
      <c r="AK8" s="82">
        <v>5263.68017578125</v>
      </c>
      <c r="AL8" s="82">
        <v>5479.751953125</v>
      </c>
      <c r="AM8" s="82">
        <v>5735.51904296875</v>
      </c>
      <c r="AN8" s="82">
        <v>6588.64013671875</v>
      </c>
      <c r="AO8" s="101">
        <v>6769.1513671875</v>
      </c>
    </row>
    <row r="9" spans="1:41">
      <c r="A9" s="78" t="s">
        <v>131</v>
      </c>
      <c r="B9" s="79">
        <v>1098.4982670056204</v>
      </c>
      <c r="C9" s="80">
        <v>1344.0770285928568</v>
      </c>
      <c r="D9" s="80">
        <v>1770.1467176868327</v>
      </c>
      <c r="E9" s="81">
        <v>2181.094639430693</v>
      </c>
      <c r="F9" s="81">
        <v>2964.7203171346082</v>
      </c>
      <c r="G9" s="81">
        <v>3325.1412746811507</v>
      </c>
      <c r="H9" s="81">
        <v>3357.1648432190013</v>
      </c>
      <c r="I9" s="81">
        <v>3965.3313622459164</v>
      </c>
      <c r="J9" s="81">
        <v>4579.7924801460204</v>
      </c>
      <c r="K9" s="82">
        <v>5756.1911930085789</v>
      </c>
      <c r="L9" s="82">
        <v>6169.4589405873057</v>
      </c>
      <c r="M9" s="82">
        <v>7034.3210590877388</v>
      </c>
      <c r="N9" s="82">
        <v>7838.697514444988</v>
      </c>
      <c r="O9" s="82">
        <v>9216.619140625</v>
      </c>
      <c r="P9" s="82">
        <v>9692.099609375</v>
      </c>
      <c r="Q9" s="82">
        <v>9920.1298828125</v>
      </c>
      <c r="R9" s="82">
        <v>10380.986328125</v>
      </c>
      <c r="S9" s="82">
        <v>10728.09765625</v>
      </c>
      <c r="T9" s="82">
        <v>11838.9619140625</v>
      </c>
      <c r="U9" s="82">
        <v>12526.8642578125</v>
      </c>
      <c r="V9" s="79">
        <v>1051.3914971536165</v>
      </c>
      <c r="W9" s="80">
        <v>1305.9629476067087</v>
      </c>
      <c r="X9" s="80">
        <v>1612.4134824783923</v>
      </c>
      <c r="Y9" s="81">
        <v>1962.1633958165096</v>
      </c>
      <c r="Z9" s="81">
        <v>2354.7768564754833</v>
      </c>
      <c r="AA9" s="81">
        <v>2681.4076005518741</v>
      </c>
      <c r="AB9" s="81">
        <v>2626.1142223796055</v>
      </c>
      <c r="AC9" s="81">
        <v>3065.0659240248629</v>
      </c>
      <c r="AD9" s="81">
        <v>3700.0669903151133</v>
      </c>
      <c r="AE9" s="82">
        <v>4424.9101889048616</v>
      </c>
      <c r="AF9" s="82">
        <v>4600.8188272773759</v>
      </c>
      <c r="AG9" s="82">
        <v>5259.6119666855966</v>
      </c>
      <c r="AH9" s="82">
        <v>5678.829477875971</v>
      </c>
      <c r="AI9" s="82">
        <v>6627.701171875</v>
      </c>
      <c r="AJ9" s="82">
        <v>7033.54931640625</v>
      </c>
      <c r="AK9" s="82">
        <v>7398.9248046875</v>
      </c>
      <c r="AL9" s="82">
        <v>7516.57421875</v>
      </c>
      <c r="AM9" s="82">
        <v>7930.26513671875</v>
      </c>
      <c r="AN9" s="82">
        <v>8963.3759765625</v>
      </c>
      <c r="AO9" s="101">
        <v>9098.5732421875</v>
      </c>
    </row>
    <row r="10" spans="1:41">
      <c r="A10" s="78" t="s">
        <v>447</v>
      </c>
      <c r="B10" s="79">
        <v>2897.1196235309121</v>
      </c>
      <c r="C10" s="80">
        <v>3926.6825277154207</v>
      </c>
      <c r="D10" s="80">
        <v>5524.899982668665</v>
      </c>
      <c r="E10" s="81">
        <v>6341.9218127552094</v>
      </c>
      <c r="F10" s="81">
        <v>8412.0391487681736</v>
      </c>
      <c r="G10" s="81">
        <v>9417.1296781519832</v>
      </c>
      <c r="H10" s="81">
        <v>9713.1846627168452</v>
      </c>
      <c r="I10" s="81">
        <v>11029.340389283401</v>
      </c>
      <c r="J10" s="81">
        <v>12324.880703276793</v>
      </c>
      <c r="K10" s="82">
        <v>16058.768139070038</v>
      </c>
      <c r="L10" s="82">
        <v>16650.195521976006</v>
      </c>
      <c r="M10" s="82">
        <v>18871.253715800027</v>
      </c>
      <c r="N10" s="82">
        <v>21770.577984153897</v>
      </c>
      <c r="O10" s="82">
        <v>23393.376953125</v>
      </c>
      <c r="P10" s="82">
        <v>23470.666015625</v>
      </c>
      <c r="Q10" s="82">
        <v>24184.736328125</v>
      </c>
      <c r="R10" s="82">
        <v>23526.78125</v>
      </c>
      <c r="S10" s="82">
        <v>24843.76953125</v>
      </c>
      <c r="T10" s="82">
        <v>26414.80859375</v>
      </c>
      <c r="U10" s="82">
        <v>26519.71875</v>
      </c>
      <c r="V10" s="79">
        <v>2210.6439203680529</v>
      </c>
      <c r="W10" s="80">
        <v>2772.7437996839499</v>
      </c>
      <c r="X10" s="80">
        <v>3733.9230319544949</v>
      </c>
      <c r="Y10" s="81">
        <v>4155.2007135505883</v>
      </c>
      <c r="Z10" s="81">
        <v>5122.0778011309285</v>
      </c>
      <c r="AA10" s="81">
        <v>5268.242040278993</v>
      </c>
      <c r="AB10" s="81">
        <v>5470.9493888148372</v>
      </c>
      <c r="AC10" s="81">
        <v>6202.097864115779</v>
      </c>
      <c r="AD10" s="81">
        <v>7179.8104330696387</v>
      </c>
      <c r="AE10" s="82">
        <v>8939.0884332104633</v>
      </c>
      <c r="AF10" s="82">
        <v>8747.8524127708752</v>
      </c>
      <c r="AG10" s="82">
        <v>10015.191899465368</v>
      </c>
      <c r="AH10" s="82">
        <v>10748.713572182764</v>
      </c>
      <c r="AI10" s="82">
        <v>12305.6484375</v>
      </c>
      <c r="AJ10" s="82">
        <v>12902.6376953125</v>
      </c>
      <c r="AK10" s="82">
        <v>13554.04296875</v>
      </c>
      <c r="AL10" s="82">
        <v>13248.6494140625</v>
      </c>
      <c r="AM10" s="82">
        <v>13901.8525390625</v>
      </c>
      <c r="AN10" s="82">
        <v>15253.34375</v>
      </c>
      <c r="AO10" s="101">
        <v>15300.4052734375</v>
      </c>
    </row>
    <row r="11" spans="1:41">
      <c r="A11" s="74" t="s">
        <v>5</v>
      </c>
      <c r="B11" s="85">
        <v>1065.7038057369748</v>
      </c>
      <c r="C11" s="85">
        <v>1378.5547423560297</v>
      </c>
      <c r="D11" s="85">
        <v>1873.5798685563611</v>
      </c>
      <c r="E11" s="85">
        <v>2216.5166505371562</v>
      </c>
      <c r="F11" s="85">
        <v>2977.2075053620511</v>
      </c>
      <c r="G11" s="85">
        <v>3355.3313570013916</v>
      </c>
      <c r="H11" s="85">
        <v>3383.1818864834918</v>
      </c>
      <c r="I11" s="85">
        <v>3942.2763316031533</v>
      </c>
      <c r="J11" s="85">
        <v>4505.2499327519854</v>
      </c>
      <c r="K11" s="85">
        <v>5710.3783961069694</v>
      </c>
      <c r="L11" s="85">
        <v>6061.1666913780527</v>
      </c>
      <c r="M11" s="85">
        <v>6938.7407047196903</v>
      </c>
      <c r="N11" s="85">
        <v>8007.0240851935305</v>
      </c>
      <c r="O11" s="85">
        <v>8872.2733398437504</v>
      </c>
      <c r="P11" s="85">
        <v>9242.5120117187507</v>
      </c>
      <c r="Q11" s="85">
        <v>9458.8560058593757</v>
      </c>
      <c r="R11" s="85">
        <v>9600.0211425781254</v>
      </c>
      <c r="S11" s="85">
        <v>10074.455810546875</v>
      </c>
      <c r="T11" s="85">
        <v>10973.76865234375</v>
      </c>
      <c r="U11" s="102">
        <v>11541.89658203125</v>
      </c>
      <c r="V11" s="85">
        <v>994.80202943496477</v>
      </c>
      <c r="W11" s="85">
        <v>1236.5679117694156</v>
      </c>
      <c r="X11" s="85">
        <v>1574.7924277503246</v>
      </c>
      <c r="Y11" s="85">
        <v>1839.2893393463132</v>
      </c>
      <c r="Z11" s="85">
        <v>2252.9030106599412</v>
      </c>
      <c r="AA11" s="85">
        <v>2440.4969245402217</v>
      </c>
      <c r="AB11" s="85">
        <v>2414.9541732564571</v>
      </c>
      <c r="AC11" s="85">
        <v>2789.6444094825283</v>
      </c>
      <c r="AD11" s="85">
        <v>3291.7021723516982</v>
      </c>
      <c r="AE11" s="85">
        <v>4054.3222551217891</v>
      </c>
      <c r="AF11" s="85">
        <v>4117.0345036403905</v>
      </c>
      <c r="AG11" s="85">
        <v>4712.9068033684962</v>
      </c>
      <c r="AH11" s="85">
        <v>5253.0353401540924</v>
      </c>
      <c r="AI11" s="85">
        <v>5968.9746582031248</v>
      </c>
      <c r="AJ11" s="85">
        <v>6418.3396484374998</v>
      </c>
      <c r="AK11" s="85">
        <v>6615.509033203125</v>
      </c>
      <c r="AL11" s="85">
        <v>6697.4110351562504</v>
      </c>
      <c r="AM11" s="85">
        <v>7013.1195800781252</v>
      </c>
      <c r="AN11" s="85">
        <v>7870.7065917968748</v>
      </c>
      <c r="AO11" s="102">
        <v>8009.9034179687496</v>
      </c>
    </row>
    <row r="13" spans="1:41">
      <c r="A13" s="1" t="s">
        <v>231</v>
      </c>
    </row>
    <row r="14" spans="1:41">
      <c r="A14" s="1" t="s">
        <v>172</v>
      </c>
    </row>
    <row r="15" spans="1:41">
      <c r="A15" s="1" t="s">
        <v>127</v>
      </c>
      <c r="Y15" s="173"/>
    </row>
    <row r="16" spans="1:41">
      <c r="A16" s="1" t="s">
        <v>239</v>
      </c>
    </row>
    <row r="17" spans="1:12">
      <c r="A17" s="1" t="s">
        <v>164</v>
      </c>
    </row>
    <row r="18" spans="1:12">
      <c r="A18" s="24" t="s">
        <v>235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T33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5" width="12.5703125" style="1" customWidth="1"/>
    <col min="6" max="6" width="17.42578125" style="1" bestFit="1" customWidth="1"/>
    <col min="7" max="8" width="12.5703125" style="1" customWidth="1"/>
    <col min="9" max="9" width="13.42578125" style="1" bestFit="1" customWidth="1"/>
    <col min="10" max="16384" width="9" style="1"/>
  </cols>
  <sheetData>
    <row r="1" spans="1:20">
      <c r="A1" s="24" t="s">
        <v>501</v>
      </c>
    </row>
    <row r="2" spans="1:20" ht="12" thickBot="1"/>
    <row r="3" spans="1:20" ht="12" thickBot="1">
      <c r="A3" s="380" t="s">
        <v>121</v>
      </c>
      <c r="B3" s="384" t="s">
        <v>11</v>
      </c>
      <c r="C3" s="382" t="s">
        <v>125</v>
      </c>
      <c r="D3" s="382" t="s">
        <v>6</v>
      </c>
      <c r="E3" s="382" t="s">
        <v>8</v>
      </c>
      <c r="F3" s="382" t="s">
        <v>9</v>
      </c>
      <c r="G3" s="385" t="s">
        <v>10</v>
      </c>
      <c r="H3" s="381" t="s">
        <v>4</v>
      </c>
      <c r="I3" s="385" t="s">
        <v>7</v>
      </c>
    </row>
    <row r="4" spans="1:20">
      <c r="A4" s="386">
        <v>2531</v>
      </c>
      <c r="B4" s="390">
        <v>0.48699999999999999</v>
      </c>
      <c r="C4" s="388">
        <v>0.38800000000000001</v>
      </c>
      <c r="D4" s="388">
        <v>0.435</v>
      </c>
      <c r="E4" s="388">
        <v>0.439</v>
      </c>
      <c r="F4" s="388">
        <v>0.45400000000000001</v>
      </c>
      <c r="G4" s="391">
        <v>0.46300000000000002</v>
      </c>
      <c r="H4" s="387">
        <v>0.434</v>
      </c>
      <c r="I4" s="391">
        <v>0.439</v>
      </c>
      <c r="K4" s="392"/>
      <c r="L4" s="392"/>
      <c r="M4" s="392"/>
      <c r="N4" s="392"/>
      <c r="O4" s="392"/>
      <c r="P4" s="392"/>
      <c r="Q4" s="392"/>
      <c r="R4" s="392"/>
      <c r="S4" s="392"/>
      <c r="T4" s="392"/>
    </row>
    <row r="5" spans="1:20">
      <c r="A5" s="393">
        <v>2533</v>
      </c>
      <c r="B5" s="397">
        <v>0.51500000000000001</v>
      </c>
      <c r="C5" s="395">
        <v>0.42</v>
      </c>
      <c r="D5" s="395">
        <v>0.48</v>
      </c>
      <c r="E5" s="395">
        <v>0.46800000000000003</v>
      </c>
      <c r="F5" s="395">
        <v>0.434</v>
      </c>
      <c r="G5" s="398">
        <v>0.46899999999999997</v>
      </c>
      <c r="H5" s="394">
        <v>0.47799999999999998</v>
      </c>
      <c r="I5" s="398">
        <v>0.44700000000000001</v>
      </c>
      <c r="K5" s="392"/>
      <c r="L5" s="392"/>
      <c r="M5" s="392"/>
      <c r="N5" s="392"/>
      <c r="O5" s="392"/>
      <c r="P5" s="392"/>
      <c r="Q5" s="392"/>
      <c r="R5" s="392"/>
      <c r="S5" s="392"/>
      <c r="T5" s="392"/>
    </row>
    <row r="6" spans="1:20">
      <c r="A6" s="393">
        <v>2535</v>
      </c>
      <c r="B6" s="397">
        <v>0.53600000000000003</v>
      </c>
      <c r="C6" s="395">
        <v>0.45700000000000002</v>
      </c>
      <c r="D6" s="395">
        <v>0.46200000000000002</v>
      </c>
      <c r="E6" s="395">
        <v>0.47599999999999998</v>
      </c>
      <c r="F6" s="395">
        <v>0.47099999999999997</v>
      </c>
      <c r="G6" s="398">
        <v>0.48099999999999998</v>
      </c>
      <c r="H6" s="394">
        <v>0.49399999999999999</v>
      </c>
      <c r="I6" s="398">
        <v>0.439</v>
      </c>
      <c r="K6" s="392"/>
      <c r="L6" s="392"/>
      <c r="M6" s="392"/>
      <c r="N6" s="392"/>
      <c r="O6" s="392"/>
      <c r="P6" s="392"/>
      <c r="Q6" s="392"/>
      <c r="R6" s="392"/>
      <c r="S6" s="392"/>
      <c r="T6" s="392"/>
    </row>
    <row r="7" spans="1:20">
      <c r="A7" s="393">
        <v>2537</v>
      </c>
      <c r="B7" s="402">
        <v>0.52</v>
      </c>
      <c r="C7" s="400">
        <v>0.40500000000000003</v>
      </c>
      <c r="D7" s="400">
        <v>0.46100000000000002</v>
      </c>
      <c r="E7" s="400">
        <v>0.46800000000000003</v>
      </c>
      <c r="F7" s="400">
        <v>0.47199999999999998</v>
      </c>
      <c r="G7" s="403">
        <v>0.498</v>
      </c>
      <c r="H7" s="399">
        <v>0.47299999999999998</v>
      </c>
      <c r="I7" s="403">
        <v>0.45700000000000002</v>
      </c>
      <c r="K7" s="392"/>
      <c r="L7" s="392"/>
      <c r="M7" s="392"/>
      <c r="N7" s="392"/>
      <c r="O7" s="392"/>
      <c r="P7" s="392"/>
      <c r="Q7" s="392"/>
      <c r="R7" s="392"/>
      <c r="S7" s="392"/>
      <c r="T7" s="392"/>
    </row>
    <row r="8" spans="1:20">
      <c r="A8" s="393">
        <v>2539</v>
      </c>
      <c r="B8" s="402">
        <v>0.51300000000000001</v>
      </c>
      <c r="C8" s="400">
        <v>0.40100000000000002</v>
      </c>
      <c r="D8" s="400">
        <v>0.46800000000000003</v>
      </c>
      <c r="E8" s="400">
        <v>0.45800000000000002</v>
      </c>
      <c r="F8" s="400">
        <v>0.47</v>
      </c>
      <c r="G8" s="403">
        <v>0.47</v>
      </c>
      <c r="H8" s="399">
        <v>0.47899999999999998</v>
      </c>
      <c r="I8" s="403">
        <v>0.44</v>
      </c>
      <c r="K8" s="392"/>
      <c r="L8" s="392"/>
      <c r="M8" s="392"/>
      <c r="N8" s="392"/>
      <c r="O8" s="392"/>
      <c r="P8" s="392"/>
      <c r="Q8" s="392"/>
      <c r="R8" s="392"/>
      <c r="S8" s="392"/>
      <c r="T8" s="392"/>
    </row>
    <row r="9" spans="1:20">
      <c r="A9" s="393">
        <v>2541</v>
      </c>
      <c r="B9" s="402">
        <v>0.50700000000000001</v>
      </c>
      <c r="C9" s="400">
        <v>0.41499999999999998</v>
      </c>
      <c r="D9" s="400">
        <v>0.443</v>
      </c>
      <c r="E9" s="400">
        <v>0.46200000000000002</v>
      </c>
      <c r="F9" s="400">
        <v>0.46</v>
      </c>
      <c r="G9" s="403">
        <v>0.49099999999999999</v>
      </c>
      <c r="H9" s="399">
        <v>0.46500000000000002</v>
      </c>
      <c r="I9" s="403">
        <v>0.45</v>
      </c>
      <c r="K9" s="392"/>
      <c r="L9" s="392"/>
      <c r="M9" s="392"/>
      <c r="N9" s="392"/>
      <c r="O9" s="392"/>
      <c r="P9" s="392"/>
      <c r="Q9" s="392"/>
      <c r="R9" s="392"/>
      <c r="S9" s="392"/>
      <c r="T9" s="392"/>
    </row>
    <row r="10" spans="1:20">
      <c r="A10" s="393">
        <v>2543</v>
      </c>
      <c r="B10" s="402">
        <v>0.52200000000000002</v>
      </c>
      <c r="C10" s="400">
        <v>0.41699999999999998</v>
      </c>
      <c r="D10" s="400">
        <v>0.44800000000000001</v>
      </c>
      <c r="E10" s="400">
        <v>0.47</v>
      </c>
      <c r="F10" s="400">
        <v>0.48399999999999999</v>
      </c>
      <c r="G10" s="403">
        <v>0.47599999999999998</v>
      </c>
      <c r="H10" s="399">
        <v>0.47099999999999997</v>
      </c>
      <c r="I10" s="403">
        <v>0.46800000000000003</v>
      </c>
      <c r="K10" s="392"/>
      <c r="L10" s="392"/>
      <c r="M10" s="392"/>
      <c r="N10" s="392"/>
      <c r="O10" s="392"/>
      <c r="P10" s="392"/>
      <c r="Q10" s="392"/>
      <c r="R10" s="392"/>
      <c r="S10" s="392"/>
      <c r="T10" s="392"/>
    </row>
    <row r="11" spans="1:20">
      <c r="A11" s="393">
        <v>2545</v>
      </c>
      <c r="B11" s="402">
        <v>0.50800000000000001</v>
      </c>
      <c r="C11" s="400">
        <v>0.438</v>
      </c>
      <c r="D11" s="400">
        <v>0.44</v>
      </c>
      <c r="E11" s="400">
        <v>0.47</v>
      </c>
      <c r="F11" s="400">
        <v>0.47099999999999997</v>
      </c>
      <c r="G11" s="403">
        <v>0.46400000000000002</v>
      </c>
      <c r="H11" s="399">
        <v>0.47199999999999998</v>
      </c>
      <c r="I11" s="403">
        <v>0.44700000000000001</v>
      </c>
      <c r="K11" s="392"/>
      <c r="L11" s="392"/>
      <c r="M11" s="392"/>
      <c r="N11" s="392"/>
      <c r="O11" s="392"/>
      <c r="P11" s="392"/>
      <c r="Q11" s="392"/>
      <c r="R11" s="392"/>
      <c r="S11" s="392"/>
      <c r="T11" s="392"/>
    </row>
    <row r="12" spans="1:20">
      <c r="A12" s="393">
        <v>2547</v>
      </c>
      <c r="B12" s="402">
        <v>0.49299999999999999</v>
      </c>
      <c r="C12" s="400">
        <v>0.42199999999999999</v>
      </c>
      <c r="D12" s="400">
        <v>0.432</v>
      </c>
      <c r="E12" s="400">
        <v>0.48199999999999998</v>
      </c>
      <c r="F12" s="400">
        <v>0.45400000000000001</v>
      </c>
      <c r="G12" s="403">
        <v>0.44700000000000001</v>
      </c>
      <c r="H12" s="399">
        <v>0.45900000000000002</v>
      </c>
      <c r="I12" s="403">
        <v>0.44500000000000001</v>
      </c>
      <c r="K12" s="392"/>
      <c r="L12" s="392"/>
      <c r="M12" s="392"/>
      <c r="N12" s="392"/>
      <c r="O12" s="392"/>
      <c r="P12" s="392"/>
      <c r="Q12" s="392"/>
      <c r="R12" s="392"/>
      <c r="S12" s="392"/>
      <c r="T12" s="392"/>
    </row>
    <row r="13" spans="1:20">
      <c r="A13" s="393">
        <v>2549</v>
      </c>
      <c r="B13" s="402">
        <v>0.51400000000000001</v>
      </c>
      <c r="C13" s="400">
        <v>0.45700000000000002</v>
      </c>
      <c r="D13" s="400">
        <v>0.44</v>
      </c>
      <c r="E13" s="400">
        <v>0.48799999999999999</v>
      </c>
      <c r="F13" s="400">
        <v>0.50800000000000001</v>
      </c>
      <c r="G13" s="403">
        <v>0.47699999999999998</v>
      </c>
      <c r="H13" s="399">
        <v>0.47899999999999998</v>
      </c>
      <c r="I13" s="403">
        <v>0.47799999999999998</v>
      </c>
      <c r="K13" s="392"/>
      <c r="L13" s="392"/>
      <c r="M13" s="392"/>
      <c r="N13" s="392"/>
      <c r="O13" s="392"/>
      <c r="P13" s="392"/>
      <c r="Q13" s="392"/>
      <c r="R13" s="392"/>
      <c r="S13" s="392"/>
      <c r="T13" s="392"/>
    </row>
    <row r="14" spans="1:20">
      <c r="A14" s="393">
        <v>2550</v>
      </c>
      <c r="B14" s="402">
        <v>0.499</v>
      </c>
      <c r="C14" s="400">
        <v>0.46800000000000003</v>
      </c>
      <c r="D14" s="400">
        <v>0.41799999999999998</v>
      </c>
      <c r="E14" s="400">
        <v>0.47399999999999998</v>
      </c>
      <c r="F14" s="400">
        <v>0.48299999999999998</v>
      </c>
      <c r="G14" s="403">
        <v>0.46400000000000002</v>
      </c>
      <c r="H14" s="399">
        <v>0.47099999999999997</v>
      </c>
      <c r="I14" s="403">
        <v>0.45600000000000002</v>
      </c>
      <c r="K14" s="392"/>
      <c r="L14" s="392"/>
      <c r="M14" s="392"/>
      <c r="N14" s="392"/>
      <c r="O14" s="392"/>
      <c r="P14" s="392"/>
      <c r="Q14" s="392"/>
      <c r="R14" s="392"/>
      <c r="S14" s="392"/>
      <c r="T14" s="392"/>
    </row>
    <row r="15" spans="1:20">
      <c r="A15" s="393">
        <v>2552</v>
      </c>
      <c r="B15" s="402">
        <v>0.49</v>
      </c>
      <c r="C15" s="400">
        <v>0.47</v>
      </c>
      <c r="D15" s="400">
        <v>0.41199999999999998</v>
      </c>
      <c r="E15" s="400">
        <v>0.45200000000000001</v>
      </c>
      <c r="F15" s="400">
        <v>0.48599999999999999</v>
      </c>
      <c r="G15" s="403">
        <v>0.47799999999999998</v>
      </c>
      <c r="H15" s="399">
        <v>0.47399999999999998</v>
      </c>
      <c r="I15" s="403">
        <v>0.442</v>
      </c>
      <c r="K15" s="392"/>
      <c r="L15" s="392"/>
      <c r="M15" s="392"/>
      <c r="N15" s="392"/>
      <c r="O15" s="392"/>
      <c r="P15" s="392"/>
      <c r="Q15" s="392"/>
      <c r="R15" s="392"/>
      <c r="S15" s="392"/>
      <c r="T15" s="392"/>
    </row>
    <row r="16" spans="1:20">
      <c r="A16" s="393">
        <v>2554</v>
      </c>
      <c r="B16" s="402">
        <v>0.48399999999999999</v>
      </c>
      <c r="C16" s="400">
        <v>0.51400000000000001</v>
      </c>
      <c r="D16" s="400">
        <v>0.39500000000000002</v>
      </c>
      <c r="E16" s="400">
        <v>0.441</v>
      </c>
      <c r="F16" s="400">
        <v>0.46400000000000002</v>
      </c>
      <c r="G16" s="403">
        <v>0.46200000000000002</v>
      </c>
      <c r="H16" s="399">
        <v>0.48499999999999999</v>
      </c>
      <c r="I16" s="403">
        <v>0.42599999999999999</v>
      </c>
      <c r="K16" s="392"/>
      <c r="L16" s="392"/>
      <c r="M16" s="392"/>
      <c r="N16" s="392"/>
      <c r="O16" s="392"/>
      <c r="P16" s="392"/>
      <c r="Q16" s="392"/>
      <c r="R16" s="392"/>
      <c r="S16" s="392"/>
      <c r="T16" s="392"/>
    </row>
    <row r="17" spans="1:20">
      <c r="A17" s="393">
        <v>2556</v>
      </c>
      <c r="B17" s="402">
        <v>0.46700000000000003</v>
      </c>
      <c r="C17" s="400">
        <v>0.45200000000000001</v>
      </c>
      <c r="D17" s="400">
        <v>0.39600000000000002</v>
      </c>
      <c r="E17" s="400">
        <v>0.435</v>
      </c>
      <c r="F17" s="400">
        <v>0.43</v>
      </c>
      <c r="G17" s="403">
        <v>0.44900000000000001</v>
      </c>
      <c r="H17" s="399">
        <v>0.44700000000000001</v>
      </c>
      <c r="I17" s="403">
        <v>0.44500000000000001</v>
      </c>
      <c r="K17" s="392"/>
      <c r="L17" s="392"/>
      <c r="M17" s="392"/>
      <c r="N17" s="392"/>
      <c r="O17" s="392"/>
      <c r="P17" s="392"/>
      <c r="Q17" s="392"/>
      <c r="R17" s="392"/>
      <c r="S17" s="392"/>
      <c r="T17" s="392"/>
    </row>
    <row r="18" spans="1:20">
      <c r="A18" s="404">
        <v>2558</v>
      </c>
      <c r="B18" s="408">
        <v>0.44500000000000001</v>
      </c>
      <c r="C18" s="406">
        <v>0.39800000000000002</v>
      </c>
      <c r="D18" s="406">
        <v>0.39700000000000002</v>
      </c>
      <c r="E18" s="406">
        <v>0.38900000000000001</v>
      </c>
      <c r="F18" s="406">
        <v>0.42499999999999999</v>
      </c>
      <c r="G18" s="409">
        <v>0.44900000000000001</v>
      </c>
      <c r="H18" s="405">
        <v>0.432</v>
      </c>
      <c r="I18" s="409">
        <v>0.41299999999999998</v>
      </c>
      <c r="K18" s="392"/>
      <c r="L18" s="392"/>
      <c r="M18" s="392"/>
      <c r="N18" s="392"/>
      <c r="O18" s="392"/>
      <c r="P18" s="392"/>
      <c r="Q18" s="392"/>
      <c r="R18" s="392"/>
      <c r="S18" s="392"/>
      <c r="T18" s="392"/>
    </row>
    <row r="19" spans="1:20">
      <c r="A19" s="404">
        <v>2560</v>
      </c>
      <c r="B19" s="408">
        <v>0.45300000000000001</v>
      </c>
      <c r="C19" s="406">
        <v>0.40500000000000003</v>
      </c>
      <c r="D19" s="406">
        <v>0.40100000000000002</v>
      </c>
      <c r="E19" s="406">
        <v>0.41</v>
      </c>
      <c r="F19" s="406">
        <v>0.437</v>
      </c>
      <c r="G19" s="409">
        <v>0.45200000000000001</v>
      </c>
      <c r="H19" s="405">
        <v>0.436</v>
      </c>
      <c r="I19" s="409">
        <v>0.42599999999999999</v>
      </c>
      <c r="K19" s="392"/>
      <c r="L19" s="392"/>
      <c r="M19" s="392"/>
      <c r="N19" s="392"/>
      <c r="O19" s="392"/>
      <c r="P19" s="392"/>
      <c r="Q19" s="392"/>
      <c r="R19" s="392"/>
      <c r="S19" s="392"/>
      <c r="T19" s="392"/>
    </row>
    <row r="20" spans="1:20">
      <c r="A20" s="404">
        <v>2562</v>
      </c>
      <c r="B20" s="408">
        <v>0.43</v>
      </c>
      <c r="C20" s="406">
        <v>0.33900000000000002</v>
      </c>
      <c r="D20" s="406">
        <v>0.38600000000000001</v>
      </c>
      <c r="E20" s="406">
        <v>0.40699999999999997</v>
      </c>
      <c r="F20" s="406">
        <v>0.42199999999999999</v>
      </c>
      <c r="G20" s="409">
        <v>0.44800000000000001</v>
      </c>
      <c r="H20" s="405">
        <v>0.40600000000000003</v>
      </c>
      <c r="I20" s="409">
        <v>0.41299999999999998</v>
      </c>
      <c r="K20" s="392"/>
      <c r="L20" s="392"/>
      <c r="M20" s="392"/>
      <c r="N20" s="392"/>
      <c r="O20" s="392"/>
      <c r="P20" s="392"/>
      <c r="Q20" s="392"/>
      <c r="R20" s="392"/>
      <c r="S20" s="392"/>
      <c r="T20" s="392"/>
    </row>
    <row r="21" spans="1:20">
      <c r="A21" s="404">
        <v>2564</v>
      </c>
      <c r="B21" s="408">
        <v>0.43</v>
      </c>
      <c r="C21" s="406">
        <v>0.375</v>
      </c>
      <c r="D21" s="406">
        <v>0.38800000000000001</v>
      </c>
      <c r="E21" s="406">
        <v>0.39900000000000002</v>
      </c>
      <c r="F21" s="406">
        <v>0.41299999999999998</v>
      </c>
      <c r="G21" s="409">
        <v>0.42899999999999999</v>
      </c>
      <c r="H21" s="405">
        <v>0.41399999999999998</v>
      </c>
      <c r="I21" s="409">
        <v>0.40899999999999997</v>
      </c>
      <c r="K21" s="392"/>
      <c r="L21" s="392"/>
      <c r="M21" s="392"/>
      <c r="N21" s="392"/>
      <c r="O21" s="392"/>
      <c r="P21" s="392"/>
      <c r="Q21" s="392"/>
      <c r="R21" s="392"/>
      <c r="S21" s="392"/>
      <c r="T21" s="392"/>
    </row>
    <row r="22" spans="1:20">
      <c r="A22" s="404">
        <v>2566</v>
      </c>
      <c r="B22" s="408">
        <v>0.41899999999999998</v>
      </c>
      <c r="C22" s="406">
        <v>0.375</v>
      </c>
      <c r="D22" s="406">
        <v>0.37</v>
      </c>
      <c r="E22" s="406">
        <v>0.40300000000000002</v>
      </c>
      <c r="F22" s="406">
        <v>0.39400000000000002</v>
      </c>
      <c r="G22" s="409">
        <v>0.42899999999999999</v>
      </c>
      <c r="H22" s="405">
        <v>0.4</v>
      </c>
      <c r="I22" s="409">
        <v>0.39900000000000002</v>
      </c>
      <c r="K22" s="392"/>
      <c r="L22" s="392"/>
      <c r="M22" s="392"/>
      <c r="N22" s="392"/>
      <c r="O22" s="392"/>
      <c r="P22" s="392"/>
      <c r="Q22" s="392"/>
      <c r="R22" s="392"/>
      <c r="S22" s="392"/>
      <c r="T22" s="392"/>
    </row>
    <row r="23" spans="1:20" ht="12" thickBot="1">
      <c r="A23" s="457">
        <v>2568</v>
      </c>
      <c r="B23" s="458">
        <v>0.38900000000000001</v>
      </c>
      <c r="C23" s="459">
        <v>0.34100000000000003</v>
      </c>
      <c r="D23" s="459">
        <v>0.35</v>
      </c>
      <c r="E23" s="459">
        <v>0.36199999999999999</v>
      </c>
      <c r="F23" s="459">
        <v>0.35299999999999998</v>
      </c>
      <c r="G23" s="460">
        <v>0.40400000000000003</v>
      </c>
      <c r="H23" s="461">
        <v>0.371</v>
      </c>
      <c r="I23" s="460">
        <v>0.375</v>
      </c>
      <c r="K23" s="392"/>
      <c r="L23" s="392"/>
      <c r="M23" s="392"/>
      <c r="N23" s="392"/>
      <c r="O23" s="392"/>
      <c r="P23" s="392"/>
      <c r="Q23" s="392"/>
      <c r="R23" s="392"/>
      <c r="S23" s="392"/>
      <c r="T23" s="392"/>
    </row>
    <row r="24" spans="1:20">
      <c r="A24" s="417"/>
      <c r="B24" s="418"/>
      <c r="C24" s="418"/>
      <c r="D24" s="418"/>
      <c r="E24" s="418"/>
      <c r="F24" s="418"/>
      <c r="G24" s="418"/>
      <c r="H24" s="418"/>
      <c r="I24" s="418"/>
    </row>
    <row r="25" spans="1:20">
      <c r="A25" s="1" t="s">
        <v>231</v>
      </c>
    </row>
    <row r="26" spans="1:20">
      <c r="A26" s="1" t="s">
        <v>126</v>
      </c>
    </row>
    <row r="27" spans="1:20">
      <c r="A27" s="1" t="s">
        <v>127</v>
      </c>
    </row>
    <row r="28" spans="1:20">
      <c r="A28" s="1" t="s">
        <v>525</v>
      </c>
    </row>
    <row r="29" spans="1:20">
      <c r="A29" s="1" t="s">
        <v>165</v>
      </c>
    </row>
    <row r="30" spans="1:20">
      <c r="A30" s="1" t="s">
        <v>166</v>
      </c>
    </row>
    <row r="31" spans="1:20">
      <c r="A31" s="1" t="s">
        <v>524</v>
      </c>
    </row>
    <row r="32" spans="1:20">
      <c r="A32" s="1" t="s">
        <v>167</v>
      </c>
    </row>
    <row r="33" spans="7:7">
      <c r="G33" s="173"/>
    </row>
  </sheetData>
  <printOptions horizontalCentered="1"/>
  <pageMargins left="0.45" right="0.45" top="1.25" bottom="0.5" header="0.3" footer="0.3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U17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22.85546875" style="1" customWidth="1"/>
    <col min="2" max="17" width="8.7109375" style="1" customWidth="1"/>
    <col min="18" max="18" width="8" style="1" bestFit="1" customWidth="1"/>
    <col min="19" max="21" width="9.140625" style="1" bestFit="1" customWidth="1"/>
    <col min="22" max="16384" width="9" style="1"/>
  </cols>
  <sheetData>
    <row r="1" spans="1:21">
      <c r="A1" s="24" t="s">
        <v>494</v>
      </c>
    </row>
    <row r="3" spans="1:21">
      <c r="A3" s="96" t="s">
        <v>162</v>
      </c>
      <c r="B3" s="47" t="s">
        <v>128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48"/>
    </row>
    <row r="4" spans="1:21">
      <c r="A4" s="446" t="s">
        <v>163</v>
      </c>
      <c r="B4" s="66">
        <v>2531</v>
      </c>
      <c r="C4" s="45">
        <v>2533</v>
      </c>
      <c r="D4" s="45">
        <v>2535</v>
      </c>
      <c r="E4" s="45">
        <v>2537</v>
      </c>
      <c r="F4" s="45">
        <v>2539</v>
      </c>
      <c r="G4" s="45">
        <v>2541</v>
      </c>
      <c r="H4" s="45">
        <v>2543</v>
      </c>
      <c r="I4" s="45">
        <v>2545</v>
      </c>
      <c r="J4" s="45">
        <v>2547</v>
      </c>
      <c r="K4" s="447">
        <v>2549</v>
      </c>
      <c r="L4" s="447">
        <v>2550</v>
      </c>
      <c r="M4" s="447">
        <v>2552</v>
      </c>
      <c r="N4" s="447">
        <v>2554</v>
      </c>
      <c r="O4" s="447">
        <v>2556</v>
      </c>
      <c r="P4" s="447">
        <v>2558</v>
      </c>
      <c r="Q4" s="447">
        <v>2560</v>
      </c>
      <c r="R4" s="447">
        <v>2562</v>
      </c>
      <c r="S4" s="447">
        <v>2564</v>
      </c>
      <c r="T4" s="447">
        <v>2566</v>
      </c>
      <c r="U4" s="447">
        <v>2568</v>
      </c>
    </row>
    <row r="5" spans="1:21">
      <c r="A5" s="93" t="s">
        <v>450</v>
      </c>
      <c r="B5" s="448">
        <v>4.5768955708605068</v>
      </c>
      <c r="C5" s="449">
        <v>4.2900526796948144</v>
      </c>
      <c r="D5" s="449">
        <v>3.9578156757404304</v>
      </c>
      <c r="E5" s="449">
        <v>4.0671988955660776</v>
      </c>
      <c r="F5" s="449">
        <v>4.1813081529688105</v>
      </c>
      <c r="G5" s="449">
        <v>4.2991373028616318</v>
      </c>
      <c r="H5" s="449">
        <v>3.9499447421371721</v>
      </c>
      <c r="I5" s="449">
        <v>4.1849304956342888</v>
      </c>
      <c r="J5" s="449">
        <v>4.4765469989701669</v>
      </c>
      <c r="K5" s="449">
        <v>3.7930406637510545</v>
      </c>
      <c r="L5" s="449">
        <v>4.2060721364678839</v>
      </c>
      <c r="M5" s="449">
        <v>4.4223969364515883</v>
      </c>
      <c r="N5" s="449">
        <v>4.6051061995745082</v>
      </c>
      <c r="O5" s="449">
        <v>4.0890946388244629</v>
      </c>
      <c r="P5" s="449">
        <v>4.9372220039367676</v>
      </c>
      <c r="Q5" s="449">
        <v>5.0430102348327637</v>
      </c>
      <c r="R5" s="449">
        <v>5.5078425407409668</v>
      </c>
      <c r="S5" s="449">
        <v>5.568626880645752</v>
      </c>
      <c r="T5" s="449">
        <v>5.8668065071105957</v>
      </c>
      <c r="U5" s="449">
        <v>6.6453633308410645</v>
      </c>
    </row>
    <row r="6" spans="1:21">
      <c r="A6" s="73" t="s">
        <v>129</v>
      </c>
      <c r="B6" s="450">
        <v>8.0468532749209487</v>
      </c>
      <c r="C6" s="72">
        <v>7.5384573589509438</v>
      </c>
      <c r="D6" s="72">
        <v>7.0559170853238555</v>
      </c>
      <c r="E6" s="72">
        <v>7.3519292262934872</v>
      </c>
      <c r="F6" s="72">
        <v>7.5517232600669031</v>
      </c>
      <c r="G6" s="72">
        <v>7.7533159077760052</v>
      </c>
      <c r="H6" s="72">
        <v>7.2789986128144895</v>
      </c>
      <c r="I6" s="72">
        <v>7.6870109827034199</v>
      </c>
      <c r="J6" s="72">
        <v>8.0244583368186628</v>
      </c>
      <c r="K6" s="72">
        <v>7.6289262680858716</v>
      </c>
      <c r="L6" s="72">
        <v>7.9596436561644506</v>
      </c>
      <c r="M6" s="72">
        <v>8.2556004482294849</v>
      </c>
      <c r="N6" s="72">
        <v>8.6422693783991331</v>
      </c>
      <c r="O6" s="72">
        <v>8.9681406021118164</v>
      </c>
      <c r="P6" s="72">
        <v>9.3969411849975586</v>
      </c>
      <c r="Q6" s="72">
        <v>9.1588687896728516</v>
      </c>
      <c r="R6" s="72">
        <v>9.6261119842529297</v>
      </c>
      <c r="S6" s="72">
        <v>9.7062454223632813</v>
      </c>
      <c r="T6" s="72">
        <v>9.9303531646728516</v>
      </c>
      <c r="U6" s="72">
        <v>10.662364959716797</v>
      </c>
    </row>
    <row r="7" spans="1:21">
      <c r="A7" s="73" t="s">
        <v>130</v>
      </c>
      <c r="B7" s="450">
        <v>12.384377982323041</v>
      </c>
      <c r="C7" s="72">
        <v>11.703659332460342</v>
      </c>
      <c r="D7" s="72">
        <v>11.106148827916236</v>
      </c>
      <c r="E7" s="72">
        <v>11.672975411935091</v>
      </c>
      <c r="F7" s="72">
        <v>11.830445526958863</v>
      </c>
      <c r="G7" s="72">
        <v>11.996144405244976</v>
      </c>
      <c r="H7" s="72">
        <v>11.508087692294358</v>
      </c>
      <c r="I7" s="72">
        <v>12.059732825246479</v>
      </c>
      <c r="J7" s="72">
        <v>12.455067920832873</v>
      </c>
      <c r="K7" s="72">
        <v>12.173435191270892</v>
      </c>
      <c r="L7" s="72">
        <v>12.53296052725141</v>
      </c>
      <c r="M7" s="72">
        <v>12.652990595993083</v>
      </c>
      <c r="N7" s="72">
        <v>12.794369694071442</v>
      </c>
      <c r="O7" s="72">
        <v>13.432865142822266</v>
      </c>
      <c r="P7" s="72">
        <v>13.904468536376953</v>
      </c>
      <c r="Q7" s="72">
        <v>13.686088562011719</v>
      </c>
      <c r="R7" s="72">
        <v>14.225018501281738</v>
      </c>
      <c r="S7" s="72">
        <v>14.107186317443848</v>
      </c>
      <c r="T7" s="72">
        <v>14.484274864196777</v>
      </c>
      <c r="U7" s="72">
        <v>15.031669616699219</v>
      </c>
    </row>
    <row r="8" spans="1:21">
      <c r="A8" s="73" t="s">
        <v>131</v>
      </c>
      <c r="B8" s="450">
        <v>20.621185231188342</v>
      </c>
      <c r="C8" s="72">
        <v>19.502066894753668</v>
      </c>
      <c r="D8" s="72">
        <v>18.903603320856309</v>
      </c>
      <c r="E8" s="72">
        <v>19.682121654415219</v>
      </c>
      <c r="F8" s="72">
        <v>19.906359160484708</v>
      </c>
      <c r="G8" s="72">
        <v>19.817611972488102</v>
      </c>
      <c r="H8" s="72">
        <v>19.846680029586768</v>
      </c>
      <c r="I8" s="72">
        <v>20.113904963398003</v>
      </c>
      <c r="J8" s="72">
        <v>20.333640158027183</v>
      </c>
      <c r="K8" s="72">
        <v>20.159594515536288</v>
      </c>
      <c r="L8" s="72">
        <v>20.35293229099841</v>
      </c>
      <c r="M8" s="72">
        <v>20.275350768931435</v>
      </c>
      <c r="N8" s="72">
        <v>19.577469507344151</v>
      </c>
      <c r="O8" s="72">
        <v>20.776227951049805</v>
      </c>
      <c r="P8" s="72">
        <v>20.972869873046875</v>
      </c>
      <c r="Q8" s="72">
        <v>20.975326538085938</v>
      </c>
      <c r="R8" s="72">
        <v>21.627006530761719</v>
      </c>
      <c r="S8" s="72">
        <v>21.297622680664063</v>
      </c>
      <c r="T8" s="72">
        <v>21.576839447021484</v>
      </c>
      <c r="U8" s="72">
        <v>21.706768035888672</v>
      </c>
    </row>
    <row r="9" spans="1:21">
      <c r="A9" s="73" t="s">
        <v>447</v>
      </c>
      <c r="B9" s="450">
        <v>54.370687940706418</v>
      </c>
      <c r="C9" s="72">
        <v>56.965763734139976</v>
      </c>
      <c r="D9" s="72">
        <v>58.976515090163353</v>
      </c>
      <c r="E9" s="72">
        <v>57.225774811790167</v>
      </c>
      <c r="F9" s="72">
        <v>56.5301638995209</v>
      </c>
      <c r="G9" s="72">
        <v>56.133790411630478</v>
      </c>
      <c r="H9" s="72">
        <v>57.416288923166427</v>
      </c>
      <c r="I9" s="72">
        <v>55.954420733018573</v>
      </c>
      <c r="J9" s="72">
        <v>54.710286585349458</v>
      </c>
      <c r="K9" s="72">
        <v>56.245003361356979</v>
      </c>
      <c r="L9" s="72">
        <v>54.948391389118456</v>
      </c>
      <c r="M9" s="72">
        <v>54.393661250395098</v>
      </c>
      <c r="N9" s="72">
        <v>54.380785220611592</v>
      </c>
      <c r="O9" s="72">
        <v>52.733669281005859</v>
      </c>
      <c r="P9" s="72">
        <v>50.788501739501953</v>
      </c>
      <c r="Q9" s="72">
        <v>51.136703491210938</v>
      </c>
      <c r="R9" s="72">
        <v>49.014019012451172</v>
      </c>
      <c r="S9" s="72">
        <v>49.320323944091797</v>
      </c>
      <c r="T9" s="72">
        <v>48.141727447509766</v>
      </c>
      <c r="U9" s="72">
        <v>45.953830718994141</v>
      </c>
    </row>
    <row r="10" spans="1:21">
      <c r="A10" s="31" t="s">
        <v>5</v>
      </c>
      <c r="B10" s="451">
        <v>100</v>
      </c>
      <c r="C10" s="452">
        <v>100</v>
      </c>
      <c r="D10" s="452">
        <v>100</v>
      </c>
      <c r="E10" s="452">
        <v>100</v>
      </c>
      <c r="F10" s="452">
        <v>100</v>
      </c>
      <c r="G10" s="452">
        <v>100</v>
      </c>
      <c r="H10" s="452">
        <v>100</v>
      </c>
      <c r="I10" s="452">
        <v>100</v>
      </c>
      <c r="J10" s="452">
        <v>100</v>
      </c>
      <c r="K10" s="452">
        <v>100</v>
      </c>
      <c r="L10" s="452">
        <v>100</v>
      </c>
      <c r="M10" s="452">
        <v>100</v>
      </c>
      <c r="N10" s="452">
        <v>100</v>
      </c>
      <c r="O10" s="452">
        <v>100</v>
      </c>
      <c r="P10" s="452">
        <v>100</v>
      </c>
      <c r="Q10" s="452">
        <v>100</v>
      </c>
      <c r="R10" s="452">
        <v>100</v>
      </c>
      <c r="S10" s="452">
        <v>100.00000000000001</v>
      </c>
      <c r="T10" s="452">
        <v>100</v>
      </c>
      <c r="U10" s="452">
        <v>100</v>
      </c>
    </row>
    <row r="11" spans="1:21">
      <c r="A11" s="453" t="s">
        <v>132</v>
      </c>
      <c r="B11" s="454">
        <v>11.879381362088655</v>
      </c>
      <c r="C11" s="455">
        <v>13.278569748983223</v>
      </c>
      <c r="D11" s="455">
        <v>14.901278867447507</v>
      </c>
      <c r="E11" s="455">
        <v>14.070070405009149</v>
      </c>
      <c r="F11" s="455">
        <v>13.519731584332854</v>
      </c>
      <c r="G11" s="455">
        <v>13.056989450945467</v>
      </c>
      <c r="H11" s="455">
        <v>14.535972696190315</v>
      </c>
      <c r="I11" s="455">
        <v>13.370454011456131</v>
      </c>
      <c r="J11" s="455">
        <v>12.221537403256484</v>
      </c>
      <c r="K11" s="455">
        <v>14.82847360400681</v>
      </c>
      <c r="L11" s="455">
        <v>13.064063003746352</v>
      </c>
      <c r="M11" s="455">
        <v>12.299588216981514</v>
      </c>
      <c r="N11" s="455">
        <v>11.808801548515024</v>
      </c>
      <c r="O11" s="455">
        <v>12.896172365471539</v>
      </c>
      <c r="P11" s="455">
        <v>10.286858014285155</v>
      </c>
      <c r="Q11" s="455">
        <v>10.140114953168785</v>
      </c>
      <c r="R11" s="455">
        <v>8.8989506598816721</v>
      </c>
      <c r="S11" s="455">
        <v>8.8568196435478335</v>
      </c>
      <c r="T11" s="455">
        <v>8.205780672868924</v>
      </c>
      <c r="U11" s="455">
        <v>6.9151720426967289</v>
      </c>
    </row>
    <row r="12" spans="1:21">
      <c r="A12" s="24"/>
      <c r="B12" s="456"/>
      <c r="C12" s="456"/>
      <c r="D12" s="456"/>
      <c r="E12" s="456"/>
      <c r="F12" s="456"/>
      <c r="G12" s="456"/>
      <c r="H12" s="456"/>
      <c r="I12" s="456"/>
      <c r="J12" s="456"/>
      <c r="K12" s="456"/>
      <c r="L12" s="456"/>
      <c r="M12" s="456"/>
      <c r="N12" s="456"/>
      <c r="O12" s="456"/>
      <c r="P12" s="456"/>
      <c r="Q12" s="456"/>
    </row>
    <row r="13" spans="1:21">
      <c r="A13" s="1" t="s">
        <v>231</v>
      </c>
      <c r="B13" s="456"/>
      <c r="C13" s="456"/>
      <c r="D13" s="456"/>
      <c r="E13" s="456"/>
      <c r="F13" s="456"/>
      <c r="G13" s="456"/>
      <c r="H13" s="456"/>
      <c r="I13" s="456"/>
      <c r="J13" s="456"/>
      <c r="K13" s="456"/>
      <c r="L13" s="456"/>
      <c r="M13" s="456"/>
      <c r="N13" s="456"/>
    </row>
    <row r="14" spans="1:21">
      <c r="A14" s="133" t="s">
        <v>172</v>
      </c>
      <c r="B14" s="244"/>
      <c r="C14" s="244"/>
      <c r="D14" s="244"/>
      <c r="E14" s="244"/>
      <c r="F14" s="244"/>
      <c r="G14" s="244"/>
      <c r="H14" s="244"/>
      <c r="I14" s="244"/>
      <c r="J14" s="244"/>
      <c r="K14" s="244"/>
      <c r="L14" s="244"/>
      <c r="M14" s="244"/>
      <c r="N14" s="244"/>
      <c r="O14" s="244"/>
      <c r="P14" s="244"/>
      <c r="Q14" s="244"/>
    </row>
    <row r="15" spans="1:21">
      <c r="A15" s="133" t="s">
        <v>133</v>
      </c>
      <c r="B15" s="244"/>
      <c r="C15" s="244"/>
      <c r="D15" s="244"/>
      <c r="E15" s="244"/>
      <c r="F15" s="244"/>
      <c r="G15" s="244"/>
      <c r="H15" s="244"/>
      <c r="I15" s="244"/>
      <c r="J15" s="244"/>
      <c r="K15" s="244"/>
      <c r="L15" s="244"/>
      <c r="M15" s="244"/>
      <c r="N15" s="244"/>
      <c r="O15" s="244"/>
      <c r="P15" s="244"/>
      <c r="Q15" s="244"/>
    </row>
    <row r="16" spans="1:21">
      <c r="A16" s="1" t="s">
        <v>524</v>
      </c>
    </row>
    <row r="17" spans="1:14">
      <c r="A17" s="1" t="s">
        <v>167</v>
      </c>
      <c r="N17" s="173"/>
    </row>
  </sheetData>
  <printOptions horizontalCentered="1"/>
  <pageMargins left="0.31496062992125984" right="0.31496062992125984" top="0.74803149606299213" bottom="0.55118110236220474" header="0.31496062992125984" footer="0.31496062992125984"/>
  <pageSetup paperSize="9" scale="95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O20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24.85546875" style="1" customWidth="1"/>
    <col min="2" max="36" width="8.7109375" style="1" customWidth="1"/>
    <col min="37" max="16384" width="9" style="1"/>
  </cols>
  <sheetData>
    <row r="1" spans="1:41">
      <c r="A1" s="24" t="s">
        <v>503</v>
      </c>
    </row>
    <row r="2" spans="1:41">
      <c r="A2" s="24" t="s">
        <v>90</v>
      </c>
    </row>
    <row r="3" spans="1:41" ht="12" customHeight="1">
      <c r="A3" s="96" t="s">
        <v>162</v>
      </c>
      <c r="B3" s="47" t="s">
        <v>134</v>
      </c>
      <c r="C3" s="77"/>
      <c r="D3" s="77"/>
      <c r="E3" s="77"/>
      <c r="F3" s="77"/>
      <c r="G3" s="77"/>
      <c r="H3" s="77"/>
      <c r="I3" s="77"/>
      <c r="J3" s="77"/>
      <c r="K3" s="77"/>
      <c r="L3" s="289"/>
      <c r="M3" s="77"/>
      <c r="N3" s="77"/>
      <c r="O3" s="77"/>
      <c r="P3" s="77"/>
      <c r="Q3" s="77"/>
      <c r="R3" s="77"/>
      <c r="S3" s="77"/>
      <c r="T3" s="77"/>
      <c r="U3" s="77"/>
      <c r="V3" s="47" t="s">
        <v>228</v>
      </c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48"/>
    </row>
    <row r="4" spans="1:41">
      <c r="A4" s="83" t="s">
        <v>163</v>
      </c>
      <c r="B4" s="329">
        <v>2531</v>
      </c>
      <c r="C4" s="99">
        <v>2533</v>
      </c>
      <c r="D4" s="99">
        <v>2535</v>
      </c>
      <c r="E4" s="99">
        <v>2537</v>
      </c>
      <c r="F4" s="99">
        <v>2539</v>
      </c>
      <c r="G4" s="99">
        <v>2541</v>
      </c>
      <c r="H4" s="99">
        <v>2543</v>
      </c>
      <c r="I4" s="99">
        <v>2545</v>
      </c>
      <c r="J4" s="99">
        <v>2547</v>
      </c>
      <c r="K4" s="99">
        <v>2549</v>
      </c>
      <c r="L4" s="99">
        <v>2550</v>
      </c>
      <c r="M4" s="99">
        <v>2552</v>
      </c>
      <c r="N4" s="99">
        <v>2554</v>
      </c>
      <c r="O4" s="99">
        <v>2556</v>
      </c>
      <c r="P4" s="99">
        <v>2558</v>
      </c>
      <c r="Q4" s="99">
        <v>2560</v>
      </c>
      <c r="R4" s="99">
        <v>2562</v>
      </c>
      <c r="S4" s="99">
        <v>2564</v>
      </c>
      <c r="T4" s="99">
        <v>2566</v>
      </c>
      <c r="U4" s="99">
        <v>2568</v>
      </c>
      <c r="V4" s="97">
        <v>2531</v>
      </c>
      <c r="W4" s="98">
        <v>2533</v>
      </c>
      <c r="X4" s="98">
        <v>2535</v>
      </c>
      <c r="Y4" s="98">
        <v>2537</v>
      </c>
      <c r="Z4" s="98">
        <v>2539</v>
      </c>
      <c r="AA4" s="98">
        <v>2541</v>
      </c>
      <c r="AB4" s="98">
        <v>2543</v>
      </c>
      <c r="AC4" s="98">
        <v>2545</v>
      </c>
      <c r="AD4" s="98">
        <v>2547</v>
      </c>
      <c r="AE4" s="98">
        <v>2549</v>
      </c>
      <c r="AF4" s="98">
        <v>2550</v>
      </c>
      <c r="AG4" s="98">
        <v>2552</v>
      </c>
      <c r="AH4" s="98">
        <v>2554</v>
      </c>
      <c r="AI4" s="99">
        <v>2556</v>
      </c>
      <c r="AJ4" s="98">
        <v>2558</v>
      </c>
      <c r="AK4" s="98">
        <v>2560</v>
      </c>
      <c r="AL4" s="98">
        <v>2562</v>
      </c>
      <c r="AM4" s="99">
        <v>2564</v>
      </c>
      <c r="AN4" s="99">
        <v>2566</v>
      </c>
      <c r="AO4" s="100">
        <v>2568</v>
      </c>
    </row>
    <row r="5" spans="1:41">
      <c r="A5" s="442" t="s">
        <v>450</v>
      </c>
      <c r="B5" s="79">
        <v>244.02489744167349</v>
      </c>
      <c r="C5" s="80">
        <v>295.94011225206617</v>
      </c>
      <c r="D5" s="80">
        <v>371.03335705308621</v>
      </c>
      <c r="E5" s="81">
        <v>450.9041752226729</v>
      </c>
      <c r="F5" s="81">
        <v>622.69135916010964</v>
      </c>
      <c r="G5" s="81">
        <v>721.75264547069719</v>
      </c>
      <c r="H5" s="81">
        <v>668.04221748155351</v>
      </c>
      <c r="I5" s="81">
        <v>824.96222392095615</v>
      </c>
      <c r="J5" s="81">
        <v>1008.692851150974</v>
      </c>
      <c r="K5" s="82">
        <v>1082.931466668575</v>
      </c>
      <c r="L5" s="82">
        <v>1274.3586099877386</v>
      </c>
      <c r="M5" s="82">
        <v>1534.0026269494435</v>
      </c>
      <c r="N5" s="82">
        <v>1843.9640895342118</v>
      </c>
      <c r="O5" s="82">
        <v>1813.978271484375</v>
      </c>
      <c r="P5" s="82">
        <v>2281.61669921875</v>
      </c>
      <c r="Q5" s="82">
        <v>2385.055419921875</v>
      </c>
      <c r="R5" s="82">
        <v>2643.770263671875</v>
      </c>
      <c r="S5" s="82">
        <v>2805.044189453125</v>
      </c>
      <c r="T5" s="82">
        <v>3219.048828125</v>
      </c>
      <c r="U5" s="82">
        <v>3835.0048828125</v>
      </c>
      <c r="V5" s="126"/>
      <c r="W5" s="216">
        <v>10.63727827665646</v>
      </c>
      <c r="X5" s="216">
        <v>12.687236655681804</v>
      </c>
      <c r="Y5" s="216">
        <v>10.763293468268818</v>
      </c>
      <c r="Z5" s="216">
        <v>19.049189758844211</v>
      </c>
      <c r="AA5" s="216">
        <v>7.9542846430535095</v>
      </c>
      <c r="AB5" s="216">
        <v>-3.7208334687928968</v>
      </c>
      <c r="AC5" s="216">
        <v>11.74476719682283</v>
      </c>
      <c r="AD5" s="216">
        <v>11.135699423712158</v>
      </c>
      <c r="AE5" s="216">
        <v>3.6799415913818905</v>
      </c>
      <c r="AF5" s="216">
        <v>17.676755105108494</v>
      </c>
      <c r="AG5" s="216">
        <v>10.187243014907832</v>
      </c>
      <c r="AH5" s="216">
        <v>10.103029067204581</v>
      </c>
      <c r="AI5" s="216">
        <v>-0.8130803148506871</v>
      </c>
      <c r="AJ5" s="216">
        <v>12.889857477501856</v>
      </c>
      <c r="AK5" s="216">
        <v>2.2667856686564321</v>
      </c>
      <c r="AL5" s="216">
        <v>5.423665244610433</v>
      </c>
      <c r="AM5" s="216">
        <v>3.0500745090698658</v>
      </c>
      <c r="AN5" s="216">
        <v>7.3796455725816941</v>
      </c>
      <c r="AO5" s="219">
        <v>9.5673611612514122</v>
      </c>
    </row>
    <row r="6" spans="1:41">
      <c r="A6" s="78" t="s">
        <v>129</v>
      </c>
      <c r="B6" s="79">
        <v>428.92149452986092</v>
      </c>
      <c r="C6" s="80">
        <v>519.35452471465635</v>
      </c>
      <c r="D6" s="80">
        <v>661.11742488758125</v>
      </c>
      <c r="E6" s="81">
        <v>814.8044359872149</v>
      </c>
      <c r="F6" s="81">
        <v>1125.0234077918165</v>
      </c>
      <c r="G6" s="81">
        <v>1299.9833238286458</v>
      </c>
      <c r="H6" s="81">
        <v>1231.2649375778715</v>
      </c>
      <c r="I6" s="81">
        <v>1515.3876122403167</v>
      </c>
      <c r="J6" s="81">
        <v>1807.1127150042644</v>
      </c>
      <c r="K6" s="82">
        <v>2178.2004025886931</v>
      </c>
      <c r="L6" s="82">
        <v>2411.6615038960258</v>
      </c>
      <c r="M6" s="82">
        <v>2864.5738373666618</v>
      </c>
      <c r="N6" s="82">
        <v>3459.9312261087389</v>
      </c>
      <c r="O6" s="82">
        <v>3978.389892578125</v>
      </c>
      <c r="P6" s="82">
        <v>4342.56689453125</v>
      </c>
      <c r="Q6" s="82">
        <v>4331.62109375</v>
      </c>
      <c r="R6" s="82">
        <v>4620.5439453125</v>
      </c>
      <c r="S6" s="82">
        <v>4889.2568359375</v>
      </c>
      <c r="T6" s="82">
        <v>5448.669921875</v>
      </c>
      <c r="U6" s="82">
        <v>6153.19580078125</v>
      </c>
      <c r="V6" s="126"/>
      <c r="W6" s="216">
        <v>10.541909339833703</v>
      </c>
      <c r="X6" s="216">
        <v>13.647989323941315</v>
      </c>
      <c r="Y6" s="216">
        <v>11.623276388893178</v>
      </c>
      <c r="Z6" s="216">
        <v>19.036406658043109</v>
      </c>
      <c r="AA6" s="216">
        <v>7.7758344770905135</v>
      </c>
      <c r="AB6" s="216">
        <v>-2.6430487603636466</v>
      </c>
      <c r="AC6" s="216">
        <v>11.537836658508594</v>
      </c>
      <c r="AD6" s="216">
        <v>9.6254285176802892</v>
      </c>
      <c r="AE6" s="216">
        <v>10.267419527938882</v>
      </c>
      <c r="AF6" s="216">
        <v>10.718072636010657</v>
      </c>
      <c r="AG6" s="216">
        <v>9.3900477479728934</v>
      </c>
      <c r="AH6" s="216">
        <v>10.391727051612252</v>
      </c>
      <c r="AI6" s="216">
        <v>7.4923261849409357</v>
      </c>
      <c r="AJ6" s="216">
        <v>4.5769395633207566</v>
      </c>
      <c r="AK6" s="216">
        <v>-0.12602915564794159</v>
      </c>
      <c r="AL6" s="216">
        <v>3.3350429932500347</v>
      </c>
      <c r="AM6" s="216">
        <v>2.9078058103700783</v>
      </c>
      <c r="AN6" s="216">
        <v>5.7208396358486056</v>
      </c>
      <c r="AO6" s="219">
        <v>6.4651179921705335</v>
      </c>
    </row>
    <row r="7" spans="1:41">
      <c r="A7" s="78" t="s">
        <v>130</v>
      </c>
      <c r="B7" s="79">
        <v>659.95474617680691</v>
      </c>
      <c r="C7" s="80">
        <v>806.71951850514779</v>
      </c>
      <c r="D7" s="80">
        <v>1040.7018604856401</v>
      </c>
      <c r="E7" s="81">
        <v>1293.8581892899904</v>
      </c>
      <c r="F7" s="81">
        <v>1761.563293955548</v>
      </c>
      <c r="G7" s="81">
        <v>2012.6498628744812</v>
      </c>
      <c r="H7" s="81">
        <v>1946.2527714221885</v>
      </c>
      <c r="I7" s="81">
        <v>2376.3600703251736</v>
      </c>
      <c r="J7" s="81">
        <v>2805.7709141818768</v>
      </c>
      <c r="K7" s="82">
        <v>3475.8007791989648</v>
      </c>
      <c r="L7" s="82">
        <v>3800.1588804431885</v>
      </c>
      <c r="M7" s="82">
        <v>4389.5522843945819</v>
      </c>
      <c r="N7" s="82">
        <v>5121.9496117258168</v>
      </c>
      <c r="O7" s="82">
        <v>5959.00244140625</v>
      </c>
      <c r="P7" s="82">
        <v>6425.61083984375</v>
      </c>
      <c r="Q7" s="82">
        <v>6472.7373046875</v>
      </c>
      <c r="R7" s="82">
        <v>6828.02392578125</v>
      </c>
      <c r="S7" s="82">
        <v>7106.11083984375</v>
      </c>
      <c r="T7" s="82">
        <v>7947.35400390625</v>
      </c>
      <c r="U7" s="82">
        <v>8674.69921875</v>
      </c>
      <c r="V7" s="126"/>
      <c r="W7" s="216">
        <v>11.119305768961125</v>
      </c>
      <c r="X7" s="216">
        <v>14.502087566572197</v>
      </c>
      <c r="Y7" s="216">
        <v>12.162769108830831</v>
      </c>
      <c r="Z7" s="216">
        <v>18.074048166059551</v>
      </c>
      <c r="AA7" s="216">
        <v>7.1268108781695911</v>
      </c>
      <c r="AB7" s="216">
        <v>-1.6494943476523001</v>
      </c>
      <c r="AC7" s="216">
        <v>11.049625855861777</v>
      </c>
      <c r="AD7" s="216">
        <v>9.0350542667960241</v>
      </c>
      <c r="AE7" s="216">
        <v>11.940209758936419</v>
      </c>
      <c r="AF7" s="216">
        <v>9.3318956364057044</v>
      </c>
      <c r="AG7" s="216">
        <v>7.7548521324278958</v>
      </c>
      <c r="AH7" s="216">
        <v>8.3425060220264466</v>
      </c>
      <c r="AI7" s="216">
        <v>8.1712325689825747</v>
      </c>
      <c r="AJ7" s="216">
        <v>3.915155288368922</v>
      </c>
      <c r="AK7" s="216">
        <v>0.36670805327587885</v>
      </c>
      <c r="AL7" s="216">
        <v>2.7444850947098942</v>
      </c>
      <c r="AM7" s="216">
        <v>2.0363645257048617</v>
      </c>
      <c r="AN7" s="216">
        <v>5.9191531276551075</v>
      </c>
      <c r="AO7" s="219">
        <v>4.5760212423295101</v>
      </c>
    </row>
    <row r="8" spans="1:41">
      <c r="A8" s="78" t="s">
        <v>131</v>
      </c>
      <c r="B8" s="79">
        <v>1098.4982670056204</v>
      </c>
      <c r="C8" s="80">
        <v>1344.0770285928568</v>
      </c>
      <c r="D8" s="80">
        <v>1770.1467176868327</v>
      </c>
      <c r="E8" s="81">
        <v>2181.094639430693</v>
      </c>
      <c r="F8" s="81">
        <v>2964.7203171346082</v>
      </c>
      <c r="G8" s="81">
        <v>3325.1412746811507</v>
      </c>
      <c r="H8" s="81">
        <v>3357.1648432190013</v>
      </c>
      <c r="I8" s="81">
        <v>3965.3313622459164</v>
      </c>
      <c r="J8" s="81">
        <v>4579.7924801460204</v>
      </c>
      <c r="K8" s="82">
        <v>5756.1911930085789</v>
      </c>
      <c r="L8" s="82">
        <v>6169.4589405873057</v>
      </c>
      <c r="M8" s="82">
        <v>7034.3210590877388</v>
      </c>
      <c r="N8" s="82">
        <v>7838.697514444988</v>
      </c>
      <c r="O8" s="82">
        <v>9216.619140625</v>
      </c>
      <c r="P8" s="82">
        <v>9692.099609375</v>
      </c>
      <c r="Q8" s="82">
        <v>9920.1298828125</v>
      </c>
      <c r="R8" s="82">
        <v>10380.986328125</v>
      </c>
      <c r="S8" s="82">
        <v>10728.09765625</v>
      </c>
      <c r="T8" s="82">
        <v>11838.9619140625</v>
      </c>
      <c r="U8" s="82">
        <v>12526.8642578125</v>
      </c>
      <c r="V8" s="126"/>
      <c r="W8" s="216">
        <v>11.177931224992086</v>
      </c>
      <c r="X8" s="216">
        <v>15.84989848163827</v>
      </c>
      <c r="Y8" s="216">
        <v>11.607736173441966</v>
      </c>
      <c r="Z8" s="216">
        <v>17.96404574880016</v>
      </c>
      <c r="AA8" s="216">
        <v>6.0784984584125636</v>
      </c>
      <c r="AB8" s="216">
        <v>0.48153696177798394</v>
      </c>
      <c r="AC8" s="216">
        <v>9.0577399000130345</v>
      </c>
      <c r="AD8" s="216">
        <v>7.7479164005108583</v>
      </c>
      <c r="AE8" s="216">
        <v>12.843362641019171</v>
      </c>
      <c r="AF8" s="216">
        <v>7.1795347604276651</v>
      </c>
      <c r="AG8" s="216">
        <v>7.0092217715456746</v>
      </c>
      <c r="AH8" s="216">
        <v>5.7175130947290489</v>
      </c>
      <c r="AI8" s="216">
        <v>8.7892256566910874</v>
      </c>
      <c r="AJ8" s="216">
        <v>2.5794733486066406</v>
      </c>
      <c r="AK8" s="216">
        <v>1.1763719040657108</v>
      </c>
      <c r="AL8" s="216">
        <v>2.3228347348101508</v>
      </c>
      <c r="AM8" s="216">
        <v>1.671861021455058</v>
      </c>
      <c r="AN8" s="216">
        <v>5.1773589941425016</v>
      </c>
      <c r="AO8" s="219">
        <v>2.9052477267153733</v>
      </c>
    </row>
    <row r="9" spans="1:41">
      <c r="A9" s="78" t="s">
        <v>447</v>
      </c>
      <c r="B9" s="79">
        <v>2897.1196235309121</v>
      </c>
      <c r="C9" s="80">
        <v>3926.6825277154207</v>
      </c>
      <c r="D9" s="80">
        <v>5524.899982668665</v>
      </c>
      <c r="E9" s="81">
        <v>6341.9218127552094</v>
      </c>
      <c r="F9" s="81">
        <v>8412.0391487681736</v>
      </c>
      <c r="G9" s="81">
        <v>9417.1296781519832</v>
      </c>
      <c r="H9" s="81">
        <v>9713.1846627168452</v>
      </c>
      <c r="I9" s="81">
        <v>11029.340389283401</v>
      </c>
      <c r="J9" s="81">
        <v>12324.880703276793</v>
      </c>
      <c r="K9" s="82">
        <v>16058.768139070038</v>
      </c>
      <c r="L9" s="82">
        <v>16650.195521976006</v>
      </c>
      <c r="M9" s="82">
        <v>18871.253715800027</v>
      </c>
      <c r="N9" s="82">
        <v>21770.577984153897</v>
      </c>
      <c r="O9" s="82">
        <v>23393.376953125</v>
      </c>
      <c r="P9" s="82">
        <v>23470.666015625</v>
      </c>
      <c r="Q9" s="82">
        <v>24184.736328125</v>
      </c>
      <c r="R9" s="82">
        <v>23526.78125</v>
      </c>
      <c r="S9" s="82">
        <v>24843.76953125</v>
      </c>
      <c r="T9" s="82">
        <v>26414.80859375</v>
      </c>
      <c r="U9" s="82">
        <v>26519.71875</v>
      </c>
      <c r="V9" s="126"/>
      <c r="W9" s="216">
        <v>17.768733051652731</v>
      </c>
      <c r="X9" s="216">
        <v>20.35073428616473</v>
      </c>
      <c r="Y9" s="216">
        <v>7.3939965669016727</v>
      </c>
      <c r="Z9" s="216">
        <v>16.320899225290308</v>
      </c>
      <c r="AA9" s="216">
        <v>5.9741194234158499</v>
      </c>
      <c r="AB9" s="216">
        <v>1.5718960802446964</v>
      </c>
      <c r="AC9" s="216">
        <v>6.7750988592778301</v>
      </c>
      <c r="AD9" s="216">
        <v>5.8731540974662284</v>
      </c>
      <c r="AE9" s="216">
        <v>15.147762991330715</v>
      </c>
      <c r="AF9" s="216">
        <v>3.6828938420691153</v>
      </c>
      <c r="AG9" s="216">
        <v>6.6697661024236163</v>
      </c>
      <c r="AH9" s="216">
        <v>7.6818538715485563</v>
      </c>
      <c r="AI9" s="216">
        <v>3.7270461311414991</v>
      </c>
      <c r="AJ9" s="216">
        <v>0.16519432541712575</v>
      </c>
      <c r="AK9" s="216">
        <v>1.5211973789423539</v>
      </c>
      <c r="AL9" s="216">
        <v>-1.3602692814141761</v>
      </c>
      <c r="AM9" s="216">
        <v>2.7989130073838737</v>
      </c>
      <c r="AN9" s="216">
        <v>3.1618371369204894</v>
      </c>
      <c r="AO9" s="219">
        <v>0.19858208678223122</v>
      </c>
    </row>
    <row r="10" spans="1:41">
      <c r="A10" s="83" t="s">
        <v>5</v>
      </c>
      <c r="B10" s="443">
        <v>1065.8556979413668</v>
      </c>
      <c r="C10" s="85">
        <v>1378.6237046954361</v>
      </c>
      <c r="D10" s="85">
        <v>1873.8768084776784</v>
      </c>
      <c r="E10" s="84">
        <v>2216.6930262415276</v>
      </c>
      <c r="F10" s="84">
        <v>2978.1544241601955</v>
      </c>
      <c r="G10" s="84">
        <v>3355.5007084268968</v>
      </c>
      <c r="H10" s="84">
        <v>3382.9067547469526</v>
      </c>
      <c r="I10" s="84">
        <v>3942.2753584108032</v>
      </c>
      <c r="J10" s="84">
        <v>4505.231909293133</v>
      </c>
      <c r="K10" s="85">
        <v>5710.3701319070969</v>
      </c>
      <c r="L10" s="85">
        <v>6061.2753712624253</v>
      </c>
      <c r="M10" s="85">
        <v>6938.6120065739278</v>
      </c>
      <c r="N10" s="85">
        <v>8007.3006906920391</v>
      </c>
      <c r="O10" s="85">
        <v>8872.2733398437504</v>
      </c>
      <c r="P10" s="85">
        <v>9242.5120117187507</v>
      </c>
      <c r="Q10" s="85">
        <v>9458.8560058593757</v>
      </c>
      <c r="R10" s="85">
        <v>9600.0211425781254</v>
      </c>
      <c r="S10" s="85">
        <v>10074.455810546875</v>
      </c>
      <c r="T10" s="85">
        <v>10973.76865234375</v>
      </c>
      <c r="U10" s="85">
        <v>11541.89658203125</v>
      </c>
      <c r="V10" s="75"/>
      <c r="W10" s="222">
        <v>14.672155309492696</v>
      </c>
      <c r="X10" s="222">
        <v>17.961866682527887</v>
      </c>
      <c r="Y10" s="222">
        <v>9.1472453315207556</v>
      </c>
      <c r="Z10" s="222">
        <v>17.175616761192899</v>
      </c>
      <c r="AA10" s="222">
        <v>6.3352370381718632</v>
      </c>
      <c r="AB10" s="222">
        <v>0.40837491482611121</v>
      </c>
      <c r="AC10" s="222">
        <v>8.2675734836459061</v>
      </c>
      <c r="AD10" s="222">
        <v>7.1399953034897461</v>
      </c>
      <c r="AE10" s="222">
        <v>13.374874444621533</v>
      </c>
      <c r="AF10" s="222">
        <v>6.1450524440547296</v>
      </c>
      <c r="AG10" s="222">
        <v>7.2372279889403313</v>
      </c>
      <c r="AH10" s="222">
        <v>7.7010263948005129</v>
      </c>
      <c r="AI10" s="222">
        <v>5.401150041468938</v>
      </c>
      <c r="AJ10" s="222">
        <v>2.0864927042561163</v>
      </c>
      <c r="AK10" s="222">
        <v>1.1703744277871593</v>
      </c>
      <c r="AL10" s="222">
        <v>0.74620618302733277</v>
      </c>
      <c r="AM10" s="222">
        <v>2.4710084536404366</v>
      </c>
      <c r="AN10" s="222">
        <v>4.463332108000273</v>
      </c>
      <c r="AO10" s="223">
        <v>2.5885725664818082</v>
      </c>
    </row>
    <row r="12" spans="1:41">
      <c r="A12" s="1" t="s">
        <v>231</v>
      </c>
    </row>
    <row r="13" spans="1:41">
      <c r="A13" s="133" t="s">
        <v>172</v>
      </c>
      <c r="M13" s="444"/>
      <c r="N13" s="444"/>
      <c r="AI13" s="23"/>
      <c r="AJ13" s="23"/>
      <c r="AL13" s="445"/>
      <c r="AM13" s="445"/>
      <c r="AN13" s="445"/>
    </row>
    <row r="14" spans="1:41">
      <c r="A14" s="1" t="s">
        <v>523</v>
      </c>
      <c r="AI14" s="23"/>
      <c r="AJ14" s="23"/>
    </row>
    <row r="15" spans="1:41">
      <c r="A15" s="1" t="s">
        <v>164</v>
      </c>
      <c r="R15" s="23"/>
      <c r="S15" s="23"/>
      <c r="T15" s="23"/>
      <c r="AI15" s="23"/>
      <c r="AJ15" s="23"/>
    </row>
    <row r="16" spans="1:41">
      <c r="R16" s="23"/>
      <c r="S16" s="23"/>
      <c r="T16" s="23"/>
      <c r="AI16" s="23"/>
      <c r="AJ16" s="23"/>
    </row>
    <row r="17" spans="15:36">
      <c r="O17" s="173"/>
      <c r="R17" s="23"/>
      <c r="S17" s="23"/>
      <c r="T17" s="23"/>
      <c r="AI17" s="23"/>
      <c r="AJ17" s="23"/>
    </row>
    <row r="18" spans="15:36">
      <c r="R18" s="23"/>
      <c r="S18" s="23"/>
      <c r="T18" s="23"/>
      <c r="AI18" s="23"/>
      <c r="AJ18" s="23"/>
    </row>
    <row r="19" spans="15:36">
      <c r="R19" s="23"/>
      <c r="S19" s="23"/>
      <c r="T19" s="23"/>
    </row>
    <row r="20" spans="15:36">
      <c r="R20" s="23"/>
      <c r="S20" s="23"/>
      <c r="T20" s="23"/>
    </row>
  </sheetData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U33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24.42578125" style="1" customWidth="1"/>
    <col min="2" max="16384" width="9" style="1"/>
  </cols>
  <sheetData>
    <row r="1" spans="1:21">
      <c r="A1" s="24" t="s">
        <v>233</v>
      </c>
    </row>
    <row r="2" spans="1:21">
      <c r="A2" s="24" t="s">
        <v>504</v>
      </c>
    </row>
    <row r="3" spans="1:21" ht="14.25" customHeight="1" thickBot="1">
      <c r="B3" s="24"/>
      <c r="C3" s="24"/>
      <c r="D3" s="24"/>
      <c r="E3" s="24"/>
      <c r="F3" s="24"/>
      <c r="G3" s="24"/>
      <c r="H3" s="24"/>
    </row>
    <row r="4" spans="1:21">
      <c r="A4" s="420" t="s">
        <v>194</v>
      </c>
      <c r="B4" s="87">
        <v>2531</v>
      </c>
      <c r="C4" s="88">
        <v>2533</v>
      </c>
      <c r="D4" s="88">
        <v>2535</v>
      </c>
      <c r="E4" s="88">
        <v>2537</v>
      </c>
      <c r="F4" s="88">
        <v>2539</v>
      </c>
      <c r="G4" s="88">
        <v>2541</v>
      </c>
      <c r="H4" s="88">
        <v>2543</v>
      </c>
      <c r="I4" s="88">
        <v>2545</v>
      </c>
      <c r="J4" s="88">
        <v>2547</v>
      </c>
      <c r="K4" s="88">
        <v>2549</v>
      </c>
      <c r="L4" s="88">
        <v>2550</v>
      </c>
      <c r="M4" s="88">
        <v>2552</v>
      </c>
      <c r="N4" s="88">
        <v>2554</v>
      </c>
      <c r="O4" s="88">
        <v>2556</v>
      </c>
      <c r="P4" s="88">
        <v>2558</v>
      </c>
      <c r="Q4" s="88">
        <v>2560</v>
      </c>
      <c r="R4" s="88">
        <v>2562</v>
      </c>
      <c r="S4" s="88">
        <v>2564</v>
      </c>
      <c r="T4" s="88">
        <v>2566</v>
      </c>
      <c r="U4" s="88">
        <v>2568</v>
      </c>
    </row>
    <row r="5" spans="1:21">
      <c r="A5" s="421"/>
      <c r="B5" s="253" t="s">
        <v>134</v>
      </c>
      <c r="C5" s="249"/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  <c r="O5" s="249"/>
      <c r="P5" s="249"/>
      <c r="Q5" s="249"/>
      <c r="R5" s="249"/>
      <c r="S5" s="249"/>
      <c r="T5" s="249"/>
      <c r="U5" s="250"/>
    </row>
    <row r="6" spans="1:21">
      <c r="A6" s="422" t="s">
        <v>449</v>
      </c>
      <c r="B6" s="423">
        <v>190.30652895446408</v>
      </c>
      <c r="C6" s="424">
        <v>232.90494758239834</v>
      </c>
      <c r="D6" s="424">
        <v>287.96203567252485</v>
      </c>
      <c r="E6" s="424">
        <v>352.38224054074618</v>
      </c>
      <c r="F6" s="424">
        <v>483.43206276226044</v>
      </c>
      <c r="G6" s="424">
        <v>562.6771874584623</v>
      </c>
      <c r="H6" s="424">
        <v>509.94572844974419</v>
      </c>
      <c r="I6" s="204">
        <v>635.31221949877045</v>
      </c>
      <c r="J6" s="204">
        <v>787.21739691559219</v>
      </c>
      <c r="K6" s="204">
        <v>762.91955343171207</v>
      </c>
      <c r="L6" s="204">
        <v>938.88743229981469</v>
      </c>
      <c r="M6" s="204">
        <v>1122.7575558691537</v>
      </c>
      <c r="N6" s="204">
        <v>1245.9687354729867</v>
      </c>
      <c r="O6" s="204">
        <v>878.0850830078125</v>
      </c>
      <c r="P6" s="204">
        <v>1468.0628662109375</v>
      </c>
      <c r="Q6" s="204">
        <v>1730.6776123046875</v>
      </c>
      <c r="R6" s="204">
        <v>1999.091796875</v>
      </c>
      <c r="S6" s="204">
        <v>2093.02099609375</v>
      </c>
      <c r="T6" s="204">
        <v>2534.73095703125</v>
      </c>
      <c r="U6" s="204">
        <v>3117.192626953125</v>
      </c>
    </row>
    <row r="7" spans="1:21">
      <c r="A7" s="377" t="s">
        <v>193</v>
      </c>
      <c r="B7" s="425">
        <v>297.48466707845125</v>
      </c>
      <c r="C7" s="426">
        <v>358.91874653331621</v>
      </c>
      <c r="D7" s="426">
        <v>453.97468972031066</v>
      </c>
      <c r="E7" s="426">
        <v>549.42066657729345</v>
      </c>
      <c r="F7" s="426">
        <v>761.88097405338988</v>
      </c>
      <c r="G7" s="426">
        <v>880.89854653662803</v>
      </c>
      <c r="H7" s="426">
        <v>825.53793453410401</v>
      </c>
      <c r="I7" s="198">
        <v>1014.608907059492</v>
      </c>
      <c r="J7" s="198">
        <v>1230.0853037816164</v>
      </c>
      <c r="K7" s="198">
        <v>1402.983128877755</v>
      </c>
      <c r="L7" s="198">
        <v>1609.6020591621657</v>
      </c>
      <c r="M7" s="198">
        <v>1945.0235292612888</v>
      </c>
      <c r="N7" s="198">
        <v>2442.1836383324849</v>
      </c>
      <c r="O7" s="198">
        <v>2748.886962890625</v>
      </c>
      <c r="P7" s="198">
        <v>3094.048828125</v>
      </c>
      <c r="Q7" s="198">
        <v>3039.541259765625</v>
      </c>
      <c r="R7" s="198">
        <v>3289.53515625</v>
      </c>
      <c r="S7" s="198">
        <v>3516.618408203125</v>
      </c>
      <c r="T7" s="198">
        <v>3904.626708984375</v>
      </c>
      <c r="U7" s="198">
        <v>4552.724609375</v>
      </c>
    </row>
    <row r="8" spans="1:21">
      <c r="A8" s="377" t="s">
        <v>192</v>
      </c>
      <c r="B8" s="425">
        <v>384.2427010662422</v>
      </c>
      <c r="C8" s="426">
        <v>461.04613338959246</v>
      </c>
      <c r="D8" s="426">
        <v>585.63162477000901</v>
      </c>
      <c r="E8" s="426">
        <v>720.46360412528475</v>
      </c>
      <c r="F8" s="426">
        <v>993.97855622518239</v>
      </c>
      <c r="G8" s="426">
        <v>1154.3725624770416</v>
      </c>
      <c r="H8" s="426">
        <v>1088.963492985823</v>
      </c>
      <c r="I8" s="198">
        <v>1339.8683509104058</v>
      </c>
      <c r="J8" s="198">
        <v>1603.2765419689997</v>
      </c>
      <c r="K8" s="198">
        <v>1910.6078804826509</v>
      </c>
      <c r="L8" s="198">
        <v>2126.2019466508441</v>
      </c>
      <c r="M8" s="198">
        <v>2542.8555185404371</v>
      </c>
      <c r="N8" s="198">
        <v>3105.0266295723063</v>
      </c>
      <c r="O8" s="198">
        <v>3561.01123046875</v>
      </c>
      <c r="P8" s="198">
        <v>3902.045654296875</v>
      </c>
      <c r="Q8" s="198">
        <v>3892.110595703125</v>
      </c>
      <c r="R8" s="198">
        <v>4164.25048828125</v>
      </c>
      <c r="S8" s="198">
        <v>4428.017578125</v>
      </c>
      <c r="T8" s="198">
        <v>4930.7900390625</v>
      </c>
      <c r="U8" s="198">
        <v>5611.4072265625</v>
      </c>
    </row>
    <row r="9" spans="1:21">
      <c r="A9" s="377" t="s">
        <v>191</v>
      </c>
      <c r="B9" s="425">
        <v>473.46639716513585</v>
      </c>
      <c r="C9" s="426">
        <v>577.63656450691656</v>
      </c>
      <c r="D9" s="426">
        <v>736.75688516476407</v>
      </c>
      <c r="E9" s="426">
        <v>909.20769387662813</v>
      </c>
      <c r="F9" s="426">
        <v>1256.1767889850291</v>
      </c>
      <c r="G9" s="426">
        <v>1445.7316615432435</v>
      </c>
      <c r="H9" s="426">
        <v>1373.4055097762878</v>
      </c>
      <c r="I9" s="198">
        <v>1691.0468003906124</v>
      </c>
      <c r="J9" s="198">
        <v>2011.0684468740569</v>
      </c>
      <c r="K9" s="198">
        <v>2445.5159876065773</v>
      </c>
      <c r="L9" s="198">
        <v>2696.6540952407972</v>
      </c>
      <c r="M9" s="198">
        <v>3186.0971871720812</v>
      </c>
      <c r="N9" s="198">
        <v>3815.1922452187036</v>
      </c>
      <c r="O9" s="198">
        <v>4395.32861328125</v>
      </c>
      <c r="P9" s="198">
        <v>4782.27392578125</v>
      </c>
      <c r="Q9" s="198">
        <v>4770.96484375</v>
      </c>
      <c r="R9" s="198">
        <v>5078.2119140625</v>
      </c>
      <c r="S9" s="198">
        <v>5350.4453125</v>
      </c>
      <c r="T9" s="198">
        <v>5967.5556640625</v>
      </c>
      <c r="U9" s="198">
        <v>6696.7041015625</v>
      </c>
    </row>
    <row r="10" spans="1:21">
      <c r="A10" s="377" t="s">
        <v>190</v>
      </c>
      <c r="B10" s="425">
        <v>585.1408304565515</v>
      </c>
      <c r="C10" s="426">
        <v>715.72754418115051</v>
      </c>
      <c r="D10" s="426">
        <v>920.93005078286023</v>
      </c>
      <c r="E10" s="426">
        <v>1145.189335575014</v>
      </c>
      <c r="F10" s="426">
        <v>1564.7877431758905</v>
      </c>
      <c r="G10" s="426">
        <v>1788.346314444502</v>
      </c>
      <c r="H10" s="426">
        <v>1723.5286524255537</v>
      </c>
      <c r="I10" s="198">
        <v>2108.9674958454857</v>
      </c>
      <c r="J10" s="198">
        <v>2503.2057557149783</v>
      </c>
      <c r="K10" s="198">
        <v>3081.920938358523</v>
      </c>
      <c r="L10" s="198">
        <v>3375.5782287836309</v>
      </c>
      <c r="M10" s="198">
        <v>3917.2596396009003</v>
      </c>
      <c r="N10" s="198">
        <v>4619.5862162157537</v>
      </c>
      <c r="O10" s="198">
        <v>5372.77197265625</v>
      </c>
      <c r="P10" s="198">
        <v>5802.62353515625</v>
      </c>
      <c r="Q10" s="198">
        <v>5828.82080078125</v>
      </c>
      <c r="R10" s="198">
        <v>6145.01513671875</v>
      </c>
      <c r="S10" s="198">
        <v>6439.69775390625</v>
      </c>
      <c r="T10" s="198">
        <v>7188.43359375</v>
      </c>
      <c r="U10" s="198">
        <v>7921.38330078125</v>
      </c>
    </row>
    <row r="11" spans="1:21">
      <c r="A11" s="377" t="s">
        <v>189</v>
      </c>
      <c r="B11" s="425">
        <v>734.92507889498597</v>
      </c>
      <c r="C11" s="426">
        <v>897.76519811504636</v>
      </c>
      <c r="D11" s="426">
        <v>1160.0183843209559</v>
      </c>
      <c r="E11" s="426">
        <v>1442.543138115082</v>
      </c>
      <c r="F11" s="426">
        <v>1958.6711063646144</v>
      </c>
      <c r="G11" s="426">
        <v>2236.8148561390158</v>
      </c>
      <c r="H11" s="426">
        <v>2168.6231087761598</v>
      </c>
      <c r="I11" s="198">
        <v>2643.9699434467493</v>
      </c>
      <c r="J11" s="198">
        <v>3108.0504621440323</v>
      </c>
      <c r="K11" s="198">
        <v>3869.3717828069848</v>
      </c>
      <c r="L11" s="198">
        <v>4224.2128228132815</v>
      </c>
      <c r="M11" s="198">
        <v>4861.8085301496703</v>
      </c>
      <c r="N11" s="198">
        <v>5624.2990743941373</v>
      </c>
      <c r="O11" s="198">
        <v>6544.814453125</v>
      </c>
      <c r="P11" s="198">
        <v>7048.79833984375</v>
      </c>
      <c r="Q11" s="198">
        <v>7116.7255859375</v>
      </c>
      <c r="R11" s="198">
        <v>7510.7880859375</v>
      </c>
      <c r="S11" s="198">
        <v>7772.43994140625</v>
      </c>
      <c r="T11" s="198">
        <v>8706.4853515625</v>
      </c>
      <c r="U11" s="198">
        <v>9427.9169921875</v>
      </c>
    </row>
    <row r="12" spans="1:21">
      <c r="A12" s="377" t="s">
        <v>188</v>
      </c>
      <c r="B12" s="425">
        <v>941.42861539870705</v>
      </c>
      <c r="C12" s="426">
        <v>1146.4263932295798</v>
      </c>
      <c r="D12" s="426">
        <v>1488.7658667960734</v>
      </c>
      <c r="E12" s="426">
        <v>1859.3798012979435</v>
      </c>
      <c r="F12" s="426">
        <v>2524.5526981474504</v>
      </c>
      <c r="G12" s="426">
        <v>2847.2105168777625</v>
      </c>
      <c r="H12" s="426">
        <v>2830.6153337215937</v>
      </c>
      <c r="I12" s="198">
        <v>3386.8594052773124</v>
      </c>
      <c r="J12" s="198">
        <v>3931.3328646332134</v>
      </c>
      <c r="K12" s="198">
        <v>4951.3620810764787</v>
      </c>
      <c r="L12" s="198">
        <v>5370.9222761471228</v>
      </c>
      <c r="M12" s="198">
        <v>6134.821263434922</v>
      </c>
      <c r="N12" s="198">
        <v>6929.8298100237198</v>
      </c>
      <c r="O12" s="198">
        <v>8103.4775390625</v>
      </c>
      <c r="P12" s="198">
        <v>8606.2978515625</v>
      </c>
      <c r="Q12" s="198">
        <v>8759.3818359375</v>
      </c>
      <c r="R12" s="198">
        <v>9246.7978515625</v>
      </c>
      <c r="S12" s="198">
        <v>9541.9658203125</v>
      </c>
      <c r="T12" s="198">
        <v>10552.75</v>
      </c>
      <c r="U12" s="198">
        <v>11281.052734375</v>
      </c>
    </row>
    <row r="13" spans="1:21">
      <c r="A13" s="377" t="s">
        <v>187</v>
      </c>
      <c r="B13" s="425">
        <v>1255.7151301913273</v>
      </c>
      <c r="C13" s="426">
        <v>1541.7295159647513</v>
      </c>
      <c r="D13" s="426">
        <v>2051.9966568247823</v>
      </c>
      <c r="E13" s="426">
        <v>2503.0293471854739</v>
      </c>
      <c r="F13" s="426">
        <v>3405.632272183635</v>
      </c>
      <c r="G13" s="426">
        <v>3802.4842921408326</v>
      </c>
      <c r="H13" s="426">
        <v>3884.1849268919846</v>
      </c>
      <c r="I13" s="198">
        <v>4543.9289936096011</v>
      </c>
      <c r="J13" s="198">
        <v>5228.2365862005163</v>
      </c>
      <c r="K13" s="198">
        <v>6560.8624897984118</v>
      </c>
      <c r="L13" s="198">
        <v>6968.3604034382452</v>
      </c>
      <c r="M13" s="198">
        <v>7933.9783268283809</v>
      </c>
      <c r="N13" s="198">
        <v>8747.8811258619371</v>
      </c>
      <c r="O13" s="198">
        <v>10330.525390625</v>
      </c>
      <c r="P13" s="198">
        <v>10778.533203125</v>
      </c>
      <c r="Q13" s="198">
        <v>11081.572265625</v>
      </c>
      <c r="R13" s="198">
        <v>11520.705078125</v>
      </c>
      <c r="S13" s="198">
        <v>11915.5224609375</v>
      </c>
      <c r="T13" s="198">
        <v>13125.2470703125</v>
      </c>
      <c r="U13" s="198">
        <v>13772.3271484375</v>
      </c>
    </row>
    <row r="14" spans="1:21">
      <c r="A14" s="377" t="s">
        <v>186</v>
      </c>
      <c r="B14" s="425">
        <v>1829.3393664383623</v>
      </c>
      <c r="C14" s="426">
        <v>2280.1664007493869</v>
      </c>
      <c r="D14" s="426">
        <v>3100.4156848494627</v>
      </c>
      <c r="E14" s="426">
        <v>3659.8925525282402</v>
      </c>
      <c r="F14" s="426">
        <v>4934.8412821720503</v>
      </c>
      <c r="G14" s="426">
        <v>5580.1135106252632</v>
      </c>
      <c r="H14" s="426">
        <v>5775.3965912257763</v>
      </c>
      <c r="I14" s="198">
        <v>6495.3341787995714</v>
      </c>
      <c r="J14" s="198">
        <v>7397.3757557676372</v>
      </c>
      <c r="K14" s="198">
        <v>9284.4464008012983</v>
      </c>
      <c r="L14" s="198">
        <v>9741.1461084475341</v>
      </c>
      <c r="M14" s="198">
        <v>11068.399077699944</v>
      </c>
      <c r="N14" s="198">
        <v>12097.538304227301</v>
      </c>
      <c r="O14" s="198">
        <v>14020.494140625</v>
      </c>
      <c r="P14" s="198">
        <v>14563.4990234375</v>
      </c>
      <c r="Q14" s="198">
        <v>14952.607421875</v>
      </c>
      <c r="R14" s="198">
        <v>15222.5595703125</v>
      </c>
      <c r="S14" s="198">
        <v>15923.2158203125</v>
      </c>
      <c r="T14" s="198">
        <v>17207.4453125</v>
      </c>
      <c r="U14" s="198">
        <v>17955.552734375</v>
      </c>
    </row>
    <row r="15" spans="1:21">
      <c r="A15" s="427" t="s">
        <v>448</v>
      </c>
      <c r="B15" s="428">
        <v>3961.7921000958127</v>
      </c>
      <c r="C15" s="429">
        <v>5573.1460994330155</v>
      </c>
      <c r="D15" s="429">
        <v>7947.4375746975629</v>
      </c>
      <c r="E15" s="429">
        <v>9021.4705442119684</v>
      </c>
      <c r="F15" s="429">
        <v>11890.061065197069</v>
      </c>
      <c r="G15" s="429">
        <v>13250.232320943462</v>
      </c>
      <c r="H15" s="429">
        <v>13646.113738167283</v>
      </c>
      <c r="I15" s="430">
        <v>15564.034447091453</v>
      </c>
      <c r="J15" s="430">
        <v>17247.240997268083</v>
      </c>
      <c r="K15" s="430">
        <v>22835.330068032505</v>
      </c>
      <c r="L15" s="430">
        <v>23563.543180625507</v>
      </c>
      <c r="M15" s="430">
        <v>26672.685417622051</v>
      </c>
      <c r="N15" s="430">
        <v>31449.496671167504</v>
      </c>
      <c r="O15" s="430">
        <v>32759.775390625</v>
      </c>
      <c r="P15" s="430">
        <v>32376.91015625</v>
      </c>
      <c r="Q15" s="430">
        <v>33423.04296875</v>
      </c>
      <c r="R15" s="430">
        <v>31839.330078125</v>
      </c>
      <c r="S15" s="430">
        <v>33766.5859375</v>
      </c>
      <c r="T15" s="430">
        <v>35630.515625</v>
      </c>
      <c r="U15" s="430">
        <v>35088.05859375</v>
      </c>
    </row>
    <row r="16" spans="1:21">
      <c r="A16" s="431" t="s">
        <v>5</v>
      </c>
      <c r="B16" s="432">
        <v>1065.3841415740039</v>
      </c>
      <c r="C16" s="432">
        <v>1378.5467543685154</v>
      </c>
      <c r="D16" s="432">
        <v>1873.3889453599306</v>
      </c>
      <c r="E16" s="432">
        <v>2216.2978924033678</v>
      </c>
      <c r="F16" s="432">
        <v>2977.4014549266567</v>
      </c>
      <c r="G16" s="432">
        <v>3354.8881769186214</v>
      </c>
      <c r="H16" s="432">
        <v>3382.6315016954309</v>
      </c>
      <c r="I16" s="432">
        <v>3942.3930741929457</v>
      </c>
      <c r="J16" s="432">
        <v>4504.7090111268726</v>
      </c>
      <c r="K16" s="432">
        <v>5710.5320311272899</v>
      </c>
      <c r="L16" s="432">
        <v>6061.5108553608934</v>
      </c>
      <c r="M16" s="432">
        <v>6938.5686046178835</v>
      </c>
      <c r="N16" s="432">
        <v>8007.7002450486834</v>
      </c>
      <c r="O16" s="432">
        <v>8871.5170776367195</v>
      </c>
      <c r="P16" s="432">
        <v>9242.3093383789055</v>
      </c>
      <c r="Q16" s="432">
        <v>9459.5445190429691</v>
      </c>
      <c r="R16" s="432">
        <v>9601.6285156249996</v>
      </c>
      <c r="S16" s="432">
        <v>10074.753002929687</v>
      </c>
      <c r="T16" s="432">
        <v>10974.858032226563</v>
      </c>
      <c r="U16" s="432">
        <v>11542.432006835938</v>
      </c>
    </row>
    <row r="17" spans="1:21">
      <c r="A17" s="433"/>
      <c r="B17" s="253" t="s">
        <v>228</v>
      </c>
      <c r="C17" s="249"/>
      <c r="D17" s="249"/>
      <c r="E17" s="249"/>
      <c r="F17" s="249"/>
      <c r="G17" s="249"/>
      <c r="H17" s="249"/>
      <c r="I17" s="249"/>
      <c r="J17" s="249"/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50"/>
    </row>
    <row r="18" spans="1:21">
      <c r="A18" s="422" t="s">
        <v>449</v>
      </c>
      <c r="B18" s="434"/>
      <c r="C18" s="435">
        <v>11.192053909544811</v>
      </c>
      <c r="D18" s="435">
        <v>11.819647599080763</v>
      </c>
      <c r="E18" s="435">
        <v>11.185537829278482</v>
      </c>
      <c r="F18" s="435">
        <v>18.594839232024363</v>
      </c>
      <c r="G18" s="435">
        <v>8.1960973216595061</v>
      </c>
      <c r="H18" s="435">
        <v>-4.6857647852136193</v>
      </c>
      <c r="I18" s="435">
        <v>12.292140521516426</v>
      </c>
      <c r="J18" s="435">
        <v>11.95515942827822</v>
      </c>
      <c r="K18" s="435">
        <v>-1.5432740421567057</v>
      </c>
      <c r="L18" s="435">
        <v>23.065063423342089</v>
      </c>
      <c r="M18" s="435">
        <v>9.7919152628844568</v>
      </c>
      <c r="N18" s="435">
        <v>5.4869895535217417</v>
      </c>
      <c r="O18" s="435">
        <v>-14.762956805875255</v>
      </c>
      <c r="P18" s="435">
        <v>33.594568147211987</v>
      </c>
      <c r="Q18" s="435">
        <v>8.9442609079663384</v>
      </c>
      <c r="R18" s="435">
        <v>7.7545980447760599</v>
      </c>
      <c r="S18" s="435">
        <v>2.3492967998163223</v>
      </c>
      <c r="T18" s="435">
        <v>10.551971570325215</v>
      </c>
      <c r="U18" s="435">
        <v>11.489615264810418</v>
      </c>
    </row>
    <row r="19" spans="1:21">
      <c r="A19" s="377" t="s">
        <v>193</v>
      </c>
      <c r="B19" s="366"/>
      <c r="C19" s="436">
        <v>10.325587543418473</v>
      </c>
      <c r="D19" s="436">
        <v>13.241986397354561</v>
      </c>
      <c r="E19" s="436">
        <v>10.512257513275257</v>
      </c>
      <c r="F19" s="436">
        <v>19.334939546381911</v>
      </c>
      <c r="G19" s="436">
        <v>7.8107720586613461</v>
      </c>
      <c r="H19" s="436">
        <v>-3.142280812028909</v>
      </c>
      <c r="I19" s="436">
        <v>11.451380040584752</v>
      </c>
      <c r="J19" s="436">
        <v>10.618692346522533</v>
      </c>
      <c r="K19" s="436">
        <v>7.027879471635166</v>
      </c>
      <c r="L19" s="436">
        <v>14.7271143915811</v>
      </c>
      <c r="M19" s="436">
        <v>10.419391183983622</v>
      </c>
      <c r="N19" s="436">
        <v>12.780310921483176</v>
      </c>
      <c r="O19" s="435">
        <v>6.2792846480528439</v>
      </c>
      <c r="P19" s="435">
        <v>6.278211325056013</v>
      </c>
      <c r="Q19" s="435">
        <v>-0.88084531607741923</v>
      </c>
      <c r="R19" s="435">
        <v>4.1123622796890658</v>
      </c>
      <c r="S19" s="435">
        <v>3.4516009278951572</v>
      </c>
      <c r="T19" s="435">
        <v>5.5167814039213425</v>
      </c>
      <c r="U19" s="435">
        <v>8.299101920541851</v>
      </c>
    </row>
    <row r="20" spans="1:21">
      <c r="A20" s="377" t="s">
        <v>192</v>
      </c>
      <c r="B20" s="366"/>
      <c r="C20" s="436">
        <v>9.994130286694709</v>
      </c>
      <c r="D20" s="436">
        <v>13.511174084084502</v>
      </c>
      <c r="E20" s="436">
        <v>11.511671642410649</v>
      </c>
      <c r="F20" s="436">
        <v>18.981871570873608</v>
      </c>
      <c r="G20" s="436">
        <v>8.0682830251884461</v>
      </c>
      <c r="H20" s="436">
        <v>-2.8331004918751894</v>
      </c>
      <c r="I20" s="436">
        <v>11.52035213029172</v>
      </c>
      <c r="J20" s="436">
        <v>9.8296295632184663</v>
      </c>
      <c r="K20" s="436">
        <v>9.5844768656134178</v>
      </c>
      <c r="L20" s="436">
        <v>11.28405615671022</v>
      </c>
      <c r="M20" s="436">
        <v>9.7980714519121364</v>
      </c>
      <c r="N20" s="436">
        <v>11.053933401504217</v>
      </c>
      <c r="O20" s="435">
        <v>7.3426842229570823</v>
      </c>
      <c r="P20" s="435">
        <v>4.7884491476769853</v>
      </c>
      <c r="Q20" s="435">
        <v>-0.12730577079242522</v>
      </c>
      <c r="R20" s="435">
        <v>3.4960452161683975</v>
      </c>
      <c r="S20" s="435">
        <v>3.1670415911101557</v>
      </c>
      <c r="T20" s="435">
        <v>5.6771732729931301</v>
      </c>
      <c r="U20" s="435">
        <v>6.9017052248021358</v>
      </c>
    </row>
    <row r="21" spans="1:21">
      <c r="A21" s="377" t="s">
        <v>191</v>
      </c>
      <c r="B21" s="366"/>
      <c r="C21" s="436">
        <v>11.000798363463183</v>
      </c>
      <c r="D21" s="436">
        <v>13.773394071207749</v>
      </c>
      <c r="E21" s="436">
        <v>11.703372726085766</v>
      </c>
      <c r="F21" s="436">
        <v>19.080849042808573</v>
      </c>
      <c r="G21" s="436">
        <v>7.5449122376863711</v>
      </c>
      <c r="H21" s="436">
        <v>-2.5013684659071278</v>
      </c>
      <c r="I21" s="436">
        <v>11.564002341379306</v>
      </c>
      <c r="J21" s="436">
        <v>9.462235060836969</v>
      </c>
      <c r="K21" s="436">
        <v>10.801411095873249</v>
      </c>
      <c r="L21" s="436">
        <v>10.269330027157517</v>
      </c>
      <c r="M21" s="436">
        <v>9.0750069279385883</v>
      </c>
      <c r="N21" s="436">
        <v>9.8725026433514902</v>
      </c>
      <c r="O21" s="435">
        <v>7.6029768721299433</v>
      </c>
      <c r="P21" s="435">
        <v>4.4017790994145187</v>
      </c>
      <c r="Q21" s="435">
        <v>-0.11823958860117756</v>
      </c>
      <c r="R21" s="435">
        <v>3.2199678720646645</v>
      </c>
      <c r="S21" s="435">
        <v>2.6804060468965005</v>
      </c>
      <c r="T21" s="435">
        <v>5.7669064490835282</v>
      </c>
      <c r="U21" s="435">
        <v>6.1092721923905913</v>
      </c>
    </row>
    <row r="22" spans="1:21">
      <c r="A22" s="377" t="s">
        <v>190</v>
      </c>
      <c r="B22" s="366"/>
      <c r="C22" s="436">
        <v>11.158571315448091</v>
      </c>
      <c r="D22" s="436">
        <v>14.33523889572238</v>
      </c>
      <c r="E22" s="436">
        <v>12.175695895769518</v>
      </c>
      <c r="F22" s="436">
        <v>18.320045191050912</v>
      </c>
      <c r="G22" s="436">
        <v>7.1434152089815548</v>
      </c>
      <c r="H22" s="436">
        <v>-1.812223435008506</v>
      </c>
      <c r="I22" s="436">
        <v>11.181677858314012</v>
      </c>
      <c r="J22" s="436">
        <v>9.3467125654168122</v>
      </c>
      <c r="K22" s="436">
        <v>11.559480904082717</v>
      </c>
      <c r="L22" s="436">
        <v>9.5283849358418067</v>
      </c>
      <c r="M22" s="436">
        <v>8.0235351413031974</v>
      </c>
      <c r="N22" s="436">
        <v>8.964513987211836</v>
      </c>
      <c r="O22" s="435">
        <v>8.15209113098323</v>
      </c>
      <c r="P22" s="435">
        <v>4.0002773678805994</v>
      </c>
      <c r="Q22" s="435">
        <v>0.22573638860318113</v>
      </c>
      <c r="R22" s="435">
        <v>2.7123353654577969</v>
      </c>
      <c r="S22" s="435">
        <v>2.3977371139955608</v>
      </c>
      <c r="T22" s="435">
        <v>5.8134392983706036</v>
      </c>
      <c r="U22" s="435">
        <v>5.0981183694074588</v>
      </c>
    </row>
    <row r="23" spans="1:21">
      <c r="A23" s="377" t="s">
        <v>189</v>
      </c>
      <c r="B23" s="366"/>
      <c r="C23" s="436">
        <v>11.07868841983883</v>
      </c>
      <c r="D23" s="436">
        <v>14.605889533061539</v>
      </c>
      <c r="E23" s="436">
        <v>12.177598114512152</v>
      </c>
      <c r="F23" s="436">
        <v>17.889515904666041</v>
      </c>
      <c r="G23" s="436">
        <v>7.1003178856977485</v>
      </c>
      <c r="H23" s="436">
        <v>-1.5243046865434871</v>
      </c>
      <c r="I23" s="436">
        <v>10.959646070977417</v>
      </c>
      <c r="J23" s="436">
        <v>8.776206398403593</v>
      </c>
      <c r="K23" s="436">
        <v>12.247570139800253</v>
      </c>
      <c r="L23" s="436">
        <v>9.1705077703565081</v>
      </c>
      <c r="M23" s="436">
        <v>7.5469174267568846</v>
      </c>
      <c r="N23" s="436">
        <v>7.841634851681353</v>
      </c>
      <c r="O23" s="435">
        <v>8.183378644653807</v>
      </c>
      <c r="P23" s="435">
        <v>3.8502534359710552</v>
      </c>
      <c r="Q23" s="435">
        <v>0.48183564643768761</v>
      </c>
      <c r="R23" s="435">
        <v>2.7685660718649885</v>
      </c>
      <c r="S23" s="435">
        <v>1.7418402201936942</v>
      </c>
      <c r="T23" s="435">
        <v>6.0087013678953838</v>
      </c>
      <c r="U23" s="435">
        <v>4.1430704325226344</v>
      </c>
    </row>
    <row r="24" spans="1:21">
      <c r="A24" s="377" t="s">
        <v>188</v>
      </c>
      <c r="B24" s="366"/>
      <c r="C24" s="436">
        <v>10.887590119833654</v>
      </c>
      <c r="D24" s="436">
        <v>14.930721919359097</v>
      </c>
      <c r="E24" s="436">
        <v>12.447018794817508</v>
      </c>
      <c r="F24" s="436">
        <v>17.886956080333395</v>
      </c>
      <c r="G24" s="436">
        <v>6.3903957910461244</v>
      </c>
      <c r="H24" s="436">
        <v>-0.29142880475109695</v>
      </c>
      <c r="I24" s="436">
        <v>9.8254973914874615</v>
      </c>
      <c r="J24" s="436">
        <v>8.0380286602319142</v>
      </c>
      <c r="K24" s="436">
        <v>12.973071113102405</v>
      </c>
      <c r="L24" s="436">
        <v>8.4736318653437532</v>
      </c>
      <c r="M24" s="436">
        <v>7.1114321527269304</v>
      </c>
      <c r="N24" s="436">
        <v>6.4794760307626946</v>
      </c>
      <c r="O24" s="435">
        <v>8.4680847958282257</v>
      </c>
      <c r="P24" s="435">
        <v>3.1024971074219323</v>
      </c>
      <c r="Q24" s="435">
        <v>0.88937187054946776</v>
      </c>
      <c r="R24" s="435">
        <v>2.7822512179184642</v>
      </c>
      <c r="S24" s="435">
        <v>1.5960550532643225</v>
      </c>
      <c r="T24" s="435">
        <v>5.2965195994298639</v>
      </c>
      <c r="U24" s="435">
        <v>3.4507722365023312</v>
      </c>
    </row>
    <row r="25" spans="1:21">
      <c r="A25" s="377" t="s">
        <v>187</v>
      </c>
      <c r="B25" s="366"/>
      <c r="C25" s="436">
        <v>11.388505995378322</v>
      </c>
      <c r="D25" s="436">
        <v>16.548529932655754</v>
      </c>
      <c r="E25" s="436">
        <v>10.990093206550595</v>
      </c>
      <c r="F25" s="436">
        <v>18.03021059287801</v>
      </c>
      <c r="G25" s="436">
        <v>5.8264073781333812</v>
      </c>
      <c r="H25" s="436">
        <v>1.074306012519433</v>
      </c>
      <c r="I25" s="436">
        <v>8.4926963975106773</v>
      </c>
      <c r="J25" s="436">
        <v>7.529910717721358</v>
      </c>
      <c r="K25" s="436">
        <v>12.744506504499507</v>
      </c>
      <c r="L25" s="436">
        <v>6.2110418298426193</v>
      </c>
      <c r="M25" s="436">
        <v>6.9285876984325618</v>
      </c>
      <c r="N25" s="436">
        <v>5.1292224751949567</v>
      </c>
      <c r="O25" s="435">
        <v>9.0458720345672461</v>
      </c>
      <c r="P25" s="435">
        <v>2.1683689626597697</v>
      </c>
      <c r="Q25" s="435">
        <v>1.4057527902411664</v>
      </c>
      <c r="R25" s="435">
        <v>1.9813651076489833</v>
      </c>
      <c r="S25" s="435">
        <v>1.7135122379018384</v>
      </c>
      <c r="T25" s="435">
        <v>5.0762549998995965</v>
      </c>
      <c r="U25" s="435">
        <v>2.4650205617409142</v>
      </c>
    </row>
    <row r="26" spans="1:21">
      <c r="A26" s="377" t="s">
        <v>186</v>
      </c>
      <c r="B26" s="366"/>
      <c r="C26" s="436">
        <v>12.322126844861039</v>
      </c>
      <c r="D26" s="436">
        <v>17.986610184030805</v>
      </c>
      <c r="E26" s="436">
        <v>9.0226105875532348</v>
      </c>
      <c r="F26" s="436">
        <v>17.41784371187455</v>
      </c>
      <c r="G26" s="436">
        <v>6.5379228181498767</v>
      </c>
      <c r="H26" s="436">
        <v>1.749812797075442</v>
      </c>
      <c r="I26" s="436">
        <v>6.2327978364945045</v>
      </c>
      <c r="J26" s="436">
        <v>6.9437657258057781</v>
      </c>
      <c r="K26" s="436">
        <v>12.755000606548455</v>
      </c>
      <c r="L26" s="436">
        <v>4.9189761880344323</v>
      </c>
      <c r="M26" s="436">
        <v>6.8126119579574622</v>
      </c>
      <c r="N26" s="436">
        <v>4.6489976522477185</v>
      </c>
      <c r="O26" s="435">
        <v>7.947715427880695</v>
      </c>
      <c r="P26" s="435">
        <v>1.9364684203216456</v>
      </c>
      <c r="Q26" s="435">
        <v>1.3359028548403629</v>
      </c>
      <c r="R26" s="435">
        <v>0.90269255662585124</v>
      </c>
      <c r="S26" s="435">
        <v>2.3013746366492782</v>
      </c>
      <c r="T26" s="435">
        <v>4.0325695094494378</v>
      </c>
      <c r="U26" s="435">
        <v>2.1737899156115645</v>
      </c>
    </row>
    <row r="27" spans="1:21">
      <c r="A27" s="427" t="s">
        <v>448</v>
      </c>
      <c r="B27" s="437"/>
      <c r="C27" s="438">
        <v>20.336175632464833</v>
      </c>
      <c r="D27" s="438">
        <v>21.301177404142486</v>
      </c>
      <c r="E27" s="438">
        <v>6.7571022698802237</v>
      </c>
      <c r="F27" s="438">
        <v>15.898685845765703</v>
      </c>
      <c r="G27" s="438">
        <v>5.7197824649012796</v>
      </c>
      <c r="H27" s="438">
        <v>1.4938659475354528</v>
      </c>
      <c r="I27" s="438">
        <v>7.0273513240618524</v>
      </c>
      <c r="J27" s="438">
        <v>5.4073593704079128</v>
      </c>
      <c r="K27" s="438">
        <v>16.199950680951115</v>
      </c>
      <c r="L27" s="438">
        <v>3.1889756374156306</v>
      </c>
      <c r="M27" s="438">
        <v>6.5973572250224084</v>
      </c>
      <c r="N27" s="438">
        <v>8.9545000414347466</v>
      </c>
      <c r="O27" s="435">
        <v>2.0831473602862829</v>
      </c>
      <c r="P27" s="435">
        <v>-0.58435265475685583</v>
      </c>
      <c r="Q27" s="435">
        <v>1.6155538120398063</v>
      </c>
      <c r="R27" s="435">
        <v>-2.3691931523197098</v>
      </c>
      <c r="S27" s="435">
        <v>3.0265333074628771</v>
      </c>
      <c r="T27" s="435">
        <v>2.7600209434113765</v>
      </c>
      <c r="U27" s="435">
        <v>-0.76122534537416442</v>
      </c>
    </row>
    <row r="28" spans="1:21" ht="12" thickBot="1">
      <c r="A28" s="439" t="s">
        <v>5</v>
      </c>
      <c r="B28" s="440"/>
      <c r="C28" s="441">
        <v>14.672155309492696</v>
      </c>
      <c r="D28" s="441">
        <v>17.961866682527887</v>
      </c>
      <c r="E28" s="441">
        <v>9.1472453315207556</v>
      </c>
      <c r="F28" s="441">
        <v>17.175616761192899</v>
      </c>
      <c r="G28" s="441">
        <v>6.3352370381718632</v>
      </c>
      <c r="H28" s="441">
        <v>0.40837491482611121</v>
      </c>
      <c r="I28" s="441">
        <v>8.2675734836459061</v>
      </c>
      <c r="J28" s="441">
        <v>7.1399953034897461</v>
      </c>
      <c r="K28" s="441">
        <v>13.374874444621533</v>
      </c>
      <c r="L28" s="441">
        <v>6.1450524440547296</v>
      </c>
      <c r="M28" s="441">
        <v>7.2372279889403313</v>
      </c>
      <c r="N28" s="441">
        <v>7.7010263948005129</v>
      </c>
      <c r="O28" s="441">
        <v>5.3936636372106435</v>
      </c>
      <c r="P28" s="441">
        <v>2.0897906045679449</v>
      </c>
      <c r="Q28" s="441">
        <v>1.1752213257026014</v>
      </c>
      <c r="R28" s="441">
        <v>0.75100865742532363</v>
      </c>
      <c r="S28" s="441">
        <v>2.4637720910299663</v>
      </c>
      <c r="T28" s="441">
        <v>4.4671319933855003</v>
      </c>
      <c r="U28" s="441">
        <v>2.5857918751329265</v>
      </c>
    </row>
    <row r="30" spans="1:21">
      <c r="A30" s="1" t="s">
        <v>195</v>
      </c>
      <c r="P30" s="173"/>
      <c r="R30" s="225"/>
      <c r="S30" s="225"/>
    </row>
    <row r="31" spans="1:21">
      <c r="A31" s="1" t="s">
        <v>454</v>
      </c>
    </row>
    <row r="32" spans="1:21">
      <c r="A32" s="133" t="s">
        <v>172</v>
      </c>
    </row>
    <row r="33" spans="1:12" ht="11.25" customHeight="1">
      <c r="A33" s="245" t="s">
        <v>522</v>
      </c>
      <c r="B33" s="245"/>
      <c r="C33" s="245"/>
      <c r="D33" s="245"/>
      <c r="E33" s="245"/>
      <c r="F33" s="245"/>
      <c r="G33" s="245"/>
      <c r="H33" s="245"/>
      <c r="I33" s="245"/>
      <c r="J33" s="245"/>
      <c r="K33" s="245"/>
      <c r="L33" s="245"/>
    </row>
  </sheetData>
  <mergeCells count="3">
    <mergeCell ref="A33:L33"/>
    <mergeCell ref="B5:U5"/>
    <mergeCell ref="B17:U17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U22"/>
  <sheetViews>
    <sheetView zoomScaleNormal="100" workbookViewId="0">
      <pane xSplit="1" ySplit="4" topLeftCell="F5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25.140625" style="1" customWidth="1"/>
    <col min="2" max="16384" width="9" style="1"/>
  </cols>
  <sheetData>
    <row r="1" spans="1:21">
      <c r="A1" s="24" t="s">
        <v>505</v>
      </c>
    </row>
    <row r="2" spans="1:21">
      <c r="B2" s="24"/>
      <c r="C2" s="24"/>
      <c r="D2" s="24"/>
      <c r="E2" s="24"/>
      <c r="F2" s="24"/>
      <c r="G2" s="24"/>
      <c r="H2" s="24"/>
    </row>
    <row r="3" spans="1:21">
      <c r="A3" s="361" t="s">
        <v>194</v>
      </c>
      <c r="B3" s="253" t="s">
        <v>128</v>
      </c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50"/>
    </row>
    <row r="4" spans="1:21">
      <c r="A4" s="362"/>
      <c r="B4" s="66">
        <v>2531</v>
      </c>
      <c r="C4" s="45">
        <v>2533</v>
      </c>
      <c r="D4" s="45">
        <v>2535</v>
      </c>
      <c r="E4" s="45">
        <v>2537</v>
      </c>
      <c r="F4" s="45">
        <v>2539</v>
      </c>
      <c r="G4" s="45">
        <v>2541</v>
      </c>
      <c r="H4" s="45">
        <v>2543</v>
      </c>
      <c r="I4" s="45">
        <v>2545</v>
      </c>
      <c r="J4" s="45">
        <v>2547</v>
      </c>
      <c r="K4" s="45">
        <v>2549</v>
      </c>
      <c r="L4" s="45">
        <v>2550</v>
      </c>
      <c r="M4" s="45">
        <v>2552</v>
      </c>
      <c r="N4" s="45">
        <v>2554</v>
      </c>
      <c r="O4" s="45">
        <v>2556</v>
      </c>
      <c r="P4" s="45">
        <v>2558</v>
      </c>
      <c r="Q4" s="45">
        <v>2560</v>
      </c>
      <c r="R4" s="45">
        <v>2562</v>
      </c>
      <c r="S4" s="45">
        <v>2564</v>
      </c>
      <c r="T4" s="45">
        <v>2566</v>
      </c>
      <c r="U4" s="45">
        <v>2568</v>
      </c>
    </row>
    <row r="5" spans="1:21">
      <c r="A5" s="114" t="s">
        <v>449</v>
      </c>
      <c r="B5" s="364">
        <v>1.7803747542106525</v>
      </c>
      <c r="C5" s="365">
        <v>1.6873789978458682</v>
      </c>
      <c r="D5" s="365">
        <v>1.5346440502061593</v>
      </c>
      <c r="E5" s="365">
        <v>1.5892168945024716</v>
      </c>
      <c r="F5" s="365">
        <v>1.6226920031816112</v>
      </c>
      <c r="G5" s="365">
        <v>1.676171184768853</v>
      </c>
      <c r="H5" s="365">
        <v>1.5047125673844155</v>
      </c>
      <c r="I5" s="257">
        <v>1.6114157251667718</v>
      </c>
      <c r="J5" s="257">
        <v>1.746495579015175</v>
      </c>
      <c r="K5" s="257">
        <v>1.3361716263137626</v>
      </c>
      <c r="L5" s="257">
        <v>1.5488918971465444</v>
      </c>
      <c r="M5" s="257">
        <v>1.6179652622217342</v>
      </c>
      <c r="N5" s="257">
        <v>1.5561294721955217</v>
      </c>
      <c r="O5" s="257">
        <v>0.98978006839752197</v>
      </c>
      <c r="P5" s="257">
        <v>1.5884156227111816</v>
      </c>
      <c r="Q5" s="257">
        <v>1.8295570611953735</v>
      </c>
      <c r="R5" s="257">
        <v>2.0820341110229492</v>
      </c>
      <c r="S5" s="257">
        <v>2.0774910449981689</v>
      </c>
      <c r="T5" s="257">
        <v>2.3095798492431641</v>
      </c>
      <c r="U5" s="257">
        <v>2.7006375789642334</v>
      </c>
    </row>
    <row r="6" spans="1:21">
      <c r="A6" s="73" t="s">
        <v>193</v>
      </c>
      <c r="B6" s="366">
        <v>2.796520816649851</v>
      </c>
      <c r="C6" s="367">
        <v>2.6026736818489491</v>
      </c>
      <c r="D6" s="367">
        <v>2.4231716255342648</v>
      </c>
      <c r="E6" s="367">
        <v>2.4779820010636082</v>
      </c>
      <c r="F6" s="367">
        <v>2.5586161497871904</v>
      </c>
      <c r="G6" s="367">
        <v>2.6229661180927826</v>
      </c>
      <c r="H6" s="367">
        <v>2.4452321747527641</v>
      </c>
      <c r="I6" s="72">
        <v>2.5735147704675398</v>
      </c>
      <c r="J6" s="72">
        <v>2.730051419954985</v>
      </c>
      <c r="K6" s="72">
        <v>2.4568690374372832</v>
      </c>
      <c r="L6" s="72">
        <v>2.6571802393213435</v>
      </c>
      <c r="M6" s="72">
        <v>2.8044316742298743</v>
      </c>
      <c r="N6" s="72">
        <v>3.0489767273790038</v>
      </c>
      <c r="O6" s="72">
        <v>3.0985534191131592</v>
      </c>
      <c r="P6" s="72">
        <v>3.3477010726928711</v>
      </c>
      <c r="Q6" s="72">
        <v>3.2132003307342529</v>
      </c>
      <c r="R6" s="72">
        <v>3.4260179996490479</v>
      </c>
      <c r="S6" s="72">
        <v>3.4905257225036621</v>
      </c>
      <c r="T6" s="72">
        <v>3.5577924251556396</v>
      </c>
      <c r="U6" s="72">
        <v>3.9443373680114746</v>
      </c>
    </row>
    <row r="7" spans="1:21">
      <c r="A7" s="73" t="s">
        <v>192</v>
      </c>
      <c r="B7" s="366">
        <v>3.5989159368860211</v>
      </c>
      <c r="C7" s="367">
        <v>3.3452977772717989</v>
      </c>
      <c r="D7" s="367">
        <v>3.1283169300255653</v>
      </c>
      <c r="E7" s="367">
        <v>3.251423948536019</v>
      </c>
      <c r="F7" s="367">
        <v>3.3374229965975335</v>
      </c>
      <c r="G7" s="367">
        <v>3.444060079486865</v>
      </c>
      <c r="H7" s="367">
        <v>3.2170495852902112</v>
      </c>
      <c r="I7" s="72">
        <v>3.3996868218759952</v>
      </c>
      <c r="J7" s="72">
        <v>3.5607069962920144</v>
      </c>
      <c r="K7" s="72">
        <v>3.3441230385562974</v>
      </c>
      <c r="L7" s="72">
        <v>3.5058726448788913</v>
      </c>
      <c r="M7" s="72">
        <v>3.6630991819480796</v>
      </c>
      <c r="N7" s="72">
        <v>3.8798378736890502</v>
      </c>
      <c r="O7" s="72">
        <v>4.0139822959899902</v>
      </c>
      <c r="P7" s="72">
        <v>4.2219381332397461</v>
      </c>
      <c r="Q7" s="72">
        <v>4.1144800186157227</v>
      </c>
      <c r="R7" s="72">
        <v>4.3370251655578613</v>
      </c>
      <c r="S7" s="72">
        <v>4.3951625823974609</v>
      </c>
      <c r="T7" s="72">
        <v>4.4928054809570313</v>
      </c>
      <c r="U7" s="72">
        <v>4.861546516418457</v>
      </c>
    </row>
    <row r="8" spans="1:21">
      <c r="A8" s="73" t="s">
        <v>191</v>
      </c>
      <c r="B8" s="366">
        <v>4.4479373380349587</v>
      </c>
      <c r="C8" s="367">
        <v>4.1931595816791196</v>
      </c>
      <c r="D8" s="367">
        <v>3.9276001552983062</v>
      </c>
      <c r="E8" s="367">
        <v>4.100505277757458</v>
      </c>
      <c r="F8" s="367">
        <v>4.2143002634693474</v>
      </c>
      <c r="G8" s="367">
        <v>4.3092558282891806</v>
      </c>
      <c r="H8" s="367">
        <v>4.0619490275242729</v>
      </c>
      <c r="I8" s="72">
        <v>4.2873241608274331</v>
      </c>
      <c r="J8" s="72">
        <v>4.463751340526608</v>
      </c>
      <c r="K8" s="72">
        <v>4.2848032295295724</v>
      </c>
      <c r="L8" s="72">
        <v>4.4537710112855358</v>
      </c>
      <c r="M8" s="72">
        <v>4.5925012662814026</v>
      </c>
      <c r="N8" s="72">
        <v>4.7624315047101025</v>
      </c>
      <c r="O8" s="72">
        <v>4.9544272422790527</v>
      </c>
      <c r="P8" s="72">
        <v>5.1743278503417969</v>
      </c>
      <c r="Q8" s="72">
        <v>5.043546199798584</v>
      </c>
      <c r="R8" s="72">
        <v>5.2889070510864258</v>
      </c>
      <c r="S8" s="72">
        <v>5.3107457160949707</v>
      </c>
      <c r="T8" s="72">
        <v>5.4374790191650391</v>
      </c>
      <c r="U8" s="72">
        <v>5.8018136024475098</v>
      </c>
    </row>
    <row r="9" spans="1:21">
      <c r="A9" s="73" t="s">
        <v>190</v>
      </c>
      <c r="B9" s="366">
        <v>5.4959622298669339</v>
      </c>
      <c r="C9" s="367">
        <v>5.193318407607153</v>
      </c>
      <c r="D9" s="367">
        <v>4.9046272844008785</v>
      </c>
      <c r="E9" s="367">
        <v>5.1661343703605684</v>
      </c>
      <c r="F9" s="367">
        <v>5.2588948109011318</v>
      </c>
      <c r="G9" s="367">
        <v>5.3279591762766669</v>
      </c>
      <c r="H9" s="367">
        <v>5.0915158018292868</v>
      </c>
      <c r="I9" s="72">
        <v>5.3535478601921236</v>
      </c>
      <c r="J9" s="72">
        <v>5.5533535082987386</v>
      </c>
      <c r="K9" s="72">
        <v>5.3948504025828985</v>
      </c>
      <c r="L9" s="72">
        <v>5.562889948218583</v>
      </c>
      <c r="M9" s="72">
        <v>5.6455802479570325</v>
      </c>
      <c r="N9" s="72">
        <v>5.7696657260218078</v>
      </c>
      <c r="O9" s="72">
        <v>6.0562043190002441</v>
      </c>
      <c r="P9" s="72">
        <v>6.2783265113830566</v>
      </c>
      <c r="Q9" s="72">
        <v>6.1618409156799316</v>
      </c>
      <c r="R9" s="72">
        <v>6.3999719619750977</v>
      </c>
      <c r="S9" s="72">
        <v>6.3919162750244141</v>
      </c>
      <c r="T9" s="72">
        <v>6.5499105453491211</v>
      </c>
      <c r="U9" s="72">
        <v>6.8628373146057129</v>
      </c>
    </row>
    <row r="10" spans="1:21">
      <c r="A10" s="73" t="s">
        <v>189</v>
      </c>
      <c r="B10" s="366">
        <v>6.8884157524560603</v>
      </c>
      <c r="C10" s="367">
        <v>6.510340924853204</v>
      </c>
      <c r="D10" s="367">
        <v>6.2015215435153461</v>
      </c>
      <c r="E10" s="367">
        <v>6.5068410415745266</v>
      </c>
      <c r="F10" s="367">
        <v>6.5715507160576987</v>
      </c>
      <c r="G10" s="367">
        <v>6.6681852289683343</v>
      </c>
      <c r="H10" s="367">
        <v>6.4165718904650895</v>
      </c>
      <c r="I10" s="72">
        <v>6.7061849650543754</v>
      </c>
      <c r="J10" s="72">
        <v>6.9017144125341749</v>
      </c>
      <c r="K10" s="72">
        <v>6.7785847886880761</v>
      </c>
      <c r="L10" s="72">
        <v>6.970070579032825</v>
      </c>
      <c r="M10" s="72">
        <v>7.0074103480361014</v>
      </c>
      <c r="N10" s="72">
        <v>7.0247039680497183</v>
      </c>
      <c r="O10" s="72">
        <v>7.3773341178894043</v>
      </c>
      <c r="P10" s="72">
        <v>7.6266636848449707</v>
      </c>
      <c r="Q10" s="72">
        <v>7.5233278274536133</v>
      </c>
      <c r="R10" s="72">
        <v>7.822411060333252</v>
      </c>
      <c r="S10" s="72">
        <v>7.7147698402404785</v>
      </c>
      <c r="T10" s="72">
        <v>7.9331188201904297</v>
      </c>
      <c r="U10" s="72">
        <v>8.1680507659912109</v>
      </c>
    </row>
    <row r="11" spans="1:21">
      <c r="A11" s="73" t="s">
        <v>188</v>
      </c>
      <c r="B11" s="366">
        <v>8.840463227792009</v>
      </c>
      <c r="C11" s="367">
        <v>8.3171531398743515</v>
      </c>
      <c r="D11" s="367">
        <v>7.9559728316867906</v>
      </c>
      <c r="E11" s="367">
        <v>8.3923549456593829</v>
      </c>
      <c r="F11" s="367">
        <v>8.4826058584645896</v>
      </c>
      <c r="G11" s="367">
        <v>8.479368643279054</v>
      </c>
      <c r="H11" s="367">
        <v>8.3706656274070923</v>
      </c>
      <c r="I11" s="72">
        <v>8.5907533459515015</v>
      </c>
      <c r="J11" s="72">
        <v>8.7271805642219835</v>
      </c>
      <c r="K11" s="72">
        <v>8.6695925466501578</v>
      </c>
      <c r="L11" s="72">
        <v>8.8613103626855505</v>
      </c>
      <c r="M11" s="72">
        <v>8.8421141777623937</v>
      </c>
      <c r="N11" s="72">
        <v>8.6552712035308019</v>
      </c>
      <c r="O11" s="72">
        <v>9.1342630386352539</v>
      </c>
      <c r="P11" s="72">
        <v>9.3118476867675781</v>
      </c>
      <c r="Q11" s="72">
        <v>9.2598342895507813</v>
      </c>
      <c r="R11" s="72">
        <v>9.6304473876953125</v>
      </c>
      <c r="S11" s="72">
        <v>9.471165657043457</v>
      </c>
      <c r="T11" s="72">
        <v>9.615386962890625</v>
      </c>
      <c r="U11" s="72">
        <v>9.7735490798950195</v>
      </c>
    </row>
    <row r="12" spans="1:21">
      <c r="A12" s="73" t="s">
        <v>187</v>
      </c>
      <c r="B12" s="366">
        <v>11.780722003396269</v>
      </c>
      <c r="C12" s="367">
        <v>11.184913754879352</v>
      </c>
      <c r="D12" s="367">
        <v>10.947630489169532</v>
      </c>
      <c r="E12" s="367">
        <v>11.289766708755787</v>
      </c>
      <c r="F12" s="367">
        <v>11.423753302020042</v>
      </c>
      <c r="G12" s="367">
        <v>11.338243329209066</v>
      </c>
      <c r="H12" s="367">
        <v>11.47601440217962</v>
      </c>
      <c r="I12" s="72">
        <v>11.523151617446381</v>
      </c>
      <c r="J12" s="72">
        <v>11.606459593805106</v>
      </c>
      <c r="K12" s="72">
        <v>11.490001968886096</v>
      </c>
      <c r="L12" s="72">
        <v>11.491621928312926</v>
      </c>
      <c r="M12" s="72">
        <v>11.433236591169198</v>
      </c>
      <c r="N12" s="72">
        <v>10.922198303813435</v>
      </c>
      <c r="O12" s="72">
        <v>11.644598007202148</v>
      </c>
      <c r="P12" s="72">
        <v>11.662164688110352</v>
      </c>
      <c r="Q12" s="72">
        <v>11.714699745178223</v>
      </c>
      <c r="R12" s="72">
        <v>11.998699188232422</v>
      </c>
      <c r="S12" s="72">
        <v>11.82711124420166</v>
      </c>
      <c r="T12" s="72">
        <v>11.959378242492676</v>
      </c>
      <c r="U12" s="72">
        <v>11.931910514831543</v>
      </c>
    </row>
    <row r="13" spans="1:21">
      <c r="A13" s="73" t="s">
        <v>186</v>
      </c>
      <c r="B13" s="366">
        <v>17.14072920561923</v>
      </c>
      <c r="C13" s="367">
        <v>16.53932378078245</v>
      </c>
      <c r="D13" s="367">
        <v>16.541319698061834</v>
      </c>
      <c r="E13" s="367">
        <v>16.504720172464143</v>
      </c>
      <c r="F13" s="367">
        <v>16.583401089575833</v>
      </c>
      <c r="G13" s="367">
        <v>16.622533199811304</v>
      </c>
      <c r="H13" s="367">
        <v>17.059138483850816</v>
      </c>
      <c r="I13" s="72">
        <v>16.47742363525451</v>
      </c>
      <c r="J13" s="72">
        <v>16.40994234026774</v>
      </c>
      <c r="K13" s="72">
        <v>16.261834146367267</v>
      </c>
      <c r="L13" s="72">
        <v>16.078692710969918</v>
      </c>
      <c r="M13" s="72">
        <v>15.950075675736553</v>
      </c>
      <c r="N13" s="72">
        <v>15.113826805653236</v>
      </c>
      <c r="O13" s="72">
        <v>15.80394172668457</v>
      </c>
      <c r="P13" s="72">
        <v>15.757424354553223</v>
      </c>
      <c r="Q13" s="72">
        <v>15.806900024414063</v>
      </c>
      <c r="R13" s="72">
        <v>15.854144096374512</v>
      </c>
      <c r="S13" s="72">
        <v>15.805068016052246</v>
      </c>
      <c r="T13" s="72">
        <v>15.67896842956543</v>
      </c>
      <c r="U13" s="72">
        <v>15.556125640869141</v>
      </c>
    </row>
    <row r="14" spans="1:21">
      <c r="A14" s="73" t="s">
        <v>448</v>
      </c>
      <c r="B14" s="366">
        <v>37.229958735087173</v>
      </c>
      <c r="C14" s="367">
        <v>40.426439953357814</v>
      </c>
      <c r="D14" s="367">
        <v>42.435195392101335</v>
      </c>
      <c r="E14" s="367">
        <v>40.721054639326155</v>
      </c>
      <c r="F14" s="367">
        <v>39.946762809944559</v>
      </c>
      <c r="G14" s="367">
        <v>39.51125721181895</v>
      </c>
      <c r="H14" s="367">
        <v>40.35715043931549</v>
      </c>
      <c r="I14" s="72">
        <v>39.476997097763757</v>
      </c>
      <c r="J14" s="72">
        <v>38.300344245081718</v>
      </c>
      <c r="K14" s="72">
        <v>39.983169214989807</v>
      </c>
      <c r="L14" s="72">
        <v>38.869698678148296</v>
      </c>
      <c r="M14" s="72">
        <v>38.443585574659096</v>
      </c>
      <c r="N14" s="72">
        <v>39.266958414958225</v>
      </c>
      <c r="O14" s="72">
        <v>36.926914215087891</v>
      </c>
      <c r="P14" s="72">
        <v>35.03118896484375</v>
      </c>
      <c r="Q14" s="72">
        <v>35.332614898681641</v>
      </c>
      <c r="R14" s="72">
        <v>33.160343170166016</v>
      </c>
      <c r="S14" s="72">
        <v>33.516044616699219</v>
      </c>
      <c r="T14" s="72">
        <v>32.465583801269531</v>
      </c>
      <c r="U14" s="72">
        <v>30.399190902709961</v>
      </c>
    </row>
    <row r="15" spans="1:21">
      <c r="A15" s="31" t="s">
        <v>5</v>
      </c>
      <c r="B15" s="369">
        <v>100</v>
      </c>
      <c r="C15" s="370">
        <v>100</v>
      </c>
      <c r="D15" s="370">
        <v>100</v>
      </c>
      <c r="E15" s="370">
        <v>100</v>
      </c>
      <c r="F15" s="370">
        <v>100</v>
      </c>
      <c r="G15" s="370">
        <v>100</v>
      </c>
      <c r="H15" s="370">
        <v>100</v>
      </c>
      <c r="I15" s="370">
        <v>100</v>
      </c>
      <c r="J15" s="370">
        <v>100</v>
      </c>
      <c r="K15" s="370">
        <v>100</v>
      </c>
      <c r="L15" s="370">
        <v>100</v>
      </c>
      <c r="M15" s="370">
        <v>100</v>
      </c>
      <c r="N15" s="370">
        <v>100</v>
      </c>
      <c r="O15" s="370">
        <v>99.999998450279236</v>
      </c>
      <c r="P15" s="370">
        <v>99.999998569488525</v>
      </c>
      <c r="Q15" s="370">
        <v>100.00000131130219</v>
      </c>
      <c r="R15" s="370">
        <v>100.0000011920929</v>
      </c>
      <c r="S15" s="370">
        <v>100.00000071525574</v>
      </c>
      <c r="T15" s="370">
        <v>100.00000357627869</v>
      </c>
      <c r="U15" s="370">
        <v>99.999999284744263</v>
      </c>
    </row>
    <row r="16" spans="1:21">
      <c r="A16" s="74" t="s">
        <v>185</v>
      </c>
      <c r="B16" s="372">
        <v>20.911304570589387</v>
      </c>
      <c r="C16" s="373">
        <v>23.958126778255966</v>
      </c>
      <c r="D16" s="373">
        <v>27.651490511041125</v>
      </c>
      <c r="E16" s="373">
        <v>25.623346177725161</v>
      </c>
      <c r="F16" s="373">
        <v>24.617587768733046</v>
      </c>
      <c r="G16" s="373">
        <v>23.572328155293771</v>
      </c>
      <c r="H16" s="373">
        <v>26.820504669185283</v>
      </c>
      <c r="I16" s="373">
        <v>24.49833179682923</v>
      </c>
      <c r="J16" s="373">
        <v>21.92982605010587</v>
      </c>
      <c r="K16" s="373">
        <v>29.92367778778209</v>
      </c>
      <c r="L16" s="373">
        <v>25.095165614692824</v>
      </c>
      <c r="M16" s="373">
        <v>23.760451767592148</v>
      </c>
      <c r="N16" s="373">
        <v>25.233734799429648</v>
      </c>
      <c r="O16" s="373">
        <v>37.308201482450002</v>
      </c>
      <c r="P16" s="373">
        <v>22.054170497927291</v>
      </c>
      <c r="Q16" s="373">
        <v>19.312114198611795</v>
      </c>
      <c r="R16" s="373">
        <v>15.926897160139998</v>
      </c>
      <c r="S16" s="373">
        <v>16.132943002278385</v>
      </c>
      <c r="T16" s="373">
        <v>14.056922003328145</v>
      </c>
      <c r="U16" s="373">
        <v>11.256301526533916</v>
      </c>
    </row>
    <row r="18" spans="1:11">
      <c r="A18" s="1" t="s">
        <v>184</v>
      </c>
    </row>
    <row r="19" spans="1:11">
      <c r="A19" s="1" t="s">
        <v>454</v>
      </c>
      <c r="K19" s="173"/>
    </row>
    <row r="20" spans="1:11">
      <c r="A20" s="133" t="s">
        <v>172</v>
      </c>
    </row>
    <row r="21" spans="1:11">
      <c r="A21" s="1" t="s">
        <v>521</v>
      </c>
    </row>
    <row r="22" spans="1:11">
      <c r="A22" s="1" t="s">
        <v>182</v>
      </c>
    </row>
  </sheetData>
  <mergeCells count="1">
    <mergeCell ref="B3:U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V46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13.85546875" style="1" customWidth="1"/>
    <col min="2" max="5" width="12.5703125" style="1" customWidth="1"/>
    <col min="6" max="6" width="17.42578125" style="1" bestFit="1" customWidth="1"/>
    <col min="7" max="8" width="12.5703125" style="1" customWidth="1"/>
    <col min="9" max="9" width="13.42578125" style="1" bestFit="1" customWidth="1"/>
    <col min="10" max="16384" width="9" style="1"/>
  </cols>
  <sheetData>
    <row r="1" spans="1:22">
      <c r="A1" s="24" t="s">
        <v>234</v>
      </c>
    </row>
    <row r="2" spans="1:22">
      <c r="A2" s="24" t="s">
        <v>506</v>
      </c>
    </row>
    <row r="3" spans="1:22" ht="12" thickBot="1">
      <c r="A3" s="24" t="s">
        <v>135</v>
      </c>
    </row>
    <row r="4" spans="1:22" ht="21" customHeight="1" thickBot="1">
      <c r="A4" s="380" t="s">
        <v>121</v>
      </c>
      <c r="B4" s="381" t="s">
        <v>11</v>
      </c>
      <c r="C4" s="382" t="s">
        <v>125</v>
      </c>
      <c r="D4" s="382" t="s">
        <v>6</v>
      </c>
      <c r="E4" s="382" t="s">
        <v>8</v>
      </c>
      <c r="F4" s="382" t="s">
        <v>9</v>
      </c>
      <c r="G4" s="383" t="s">
        <v>10</v>
      </c>
      <c r="H4" s="384" t="s">
        <v>4</v>
      </c>
      <c r="I4" s="385" t="s">
        <v>7</v>
      </c>
    </row>
    <row r="5" spans="1:22">
      <c r="A5" s="386">
        <v>2531</v>
      </c>
      <c r="B5" s="387">
        <v>0.439</v>
      </c>
      <c r="C5" s="388">
        <v>0.36299999999999999</v>
      </c>
      <c r="D5" s="388">
        <v>0.377</v>
      </c>
      <c r="E5" s="388">
        <v>0.39500000000000002</v>
      </c>
      <c r="F5" s="388">
        <v>0.38800000000000001</v>
      </c>
      <c r="G5" s="389">
        <v>0.377</v>
      </c>
      <c r="H5" s="390">
        <v>0.40600000000000003</v>
      </c>
      <c r="I5" s="391">
        <v>0.379</v>
      </c>
      <c r="K5" s="392"/>
      <c r="L5" s="392"/>
      <c r="M5" s="392"/>
      <c r="N5" s="392"/>
      <c r="O5" s="392"/>
      <c r="P5" s="392"/>
      <c r="Q5" s="392"/>
      <c r="R5" s="392"/>
      <c r="S5" s="392"/>
      <c r="T5" s="392"/>
      <c r="U5" s="392"/>
      <c r="V5" s="392"/>
    </row>
    <row r="6" spans="1:22">
      <c r="A6" s="393">
        <v>2533</v>
      </c>
      <c r="B6" s="394">
        <v>0.443</v>
      </c>
      <c r="C6" s="395">
        <v>0.38400000000000001</v>
      </c>
      <c r="D6" s="395">
        <v>0.38600000000000001</v>
      </c>
      <c r="E6" s="395">
        <v>0.41099999999999998</v>
      </c>
      <c r="F6" s="395">
        <v>0.38200000000000001</v>
      </c>
      <c r="G6" s="396">
        <v>0.36099999999999999</v>
      </c>
      <c r="H6" s="397">
        <v>0.41699999999999998</v>
      </c>
      <c r="I6" s="398">
        <v>0.38600000000000001</v>
      </c>
      <c r="K6" s="392"/>
      <c r="L6" s="392"/>
      <c r="M6" s="392"/>
      <c r="N6" s="392"/>
      <c r="O6" s="392"/>
      <c r="P6" s="392"/>
      <c r="Q6" s="392"/>
      <c r="R6" s="392"/>
      <c r="S6" s="392"/>
      <c r="T6" s="392"/>
      <c r="U6" s="392"/>
      <c r="V6" s="392"/>
    </row>
    <row r="7" spans="1:22">
      <c r="A7" s="393">
        <v>2535</v>
      </c>
      <c r="B7" s="394">
        <v>0.45</v>
      </c>
      <c r="C7" s="395">
        <v>0.39300000000000002</v>
      </c>
      <c r="D7" s="395">
        <v>0.372</v>
      </c>
      <c r="E7" s="395">
        <v>0.39</v>
      </c>
      <c r="F7" s="395">
        <v>0.39600000000000002</v>
      </c>
      <c r="G7" s="396">
        <v>0.374</v>
      </c>
      <c r="H7" s="397">
        <v>0.42299999999999999</v>
      </c>
      <c r="I7" s="398">
        <v>0.36399999999999999</v>
      </c>
      <c r="K7" s="392"/>
      <c r="L7" s="392"/>
      <c r="M7" s="392"/>
      <c r="N7" s="392"/>
      <c r="O7" s="392"/>
      <c r="P7" s="392"/>
      <c r="Q7" s="392"/>
      <c r="R7" s="392"/>
      <c r="S7" s="392"/>
      <c r="T7" s="392"/>
      <c r="U7" s="392"/>
      <c r="V7" s="392"/>
    </row>
    <row r="8" spans="1:22">
      <c r="A8" s="393">
        <v>2537</v>
      </c>
      <c r="B8" s="399">
        <v>0.438</v>
      </c>
      <c r="C8" s="400">
        <v>0.36399999999999999</v>
      </c>
      <c r="D8" s="400">
        <v>0.373</v>
      </c>
      <c r="E8" s="400">
        <v>0.39800000000000002</v>
      </c>
      <c r="F8" s="400">
        <v>0.39100000000000001</v>
      </c>
      <c r="G8" s="401">
        <v>0.39800000000000002</v>
      </c>
      <c r="H8" s="402">
        <v>0.40899999999999997</v>
      </c>
      <c r="I8" s="403">
        <v>0.38100000000000001</v>
      </c>
      <c r="K8" s="392"/>
      <c r="L8" s="392"/>
      <c r="M8" s="392"/>
      <c r="N8" s="392"/>
      <c r="O8" s="392"/>
      <c r="P8" s="392"/>
      <c r="Q8" s="392"/>
      <c r="R8" s="392"/>
      <c r="S8" s="392"/>
      <c r="T8" s="392"/>
      <c r="U8" s="392"/>
      <c r="V8" s="392"/>
    </row>
    <row r="9" spans="1:22">
      <c r="A9" s="393">
        <v>2539</v>
      </c>
      <c r="B9" s="399">
        <v>0.43099999999999999</v>
      </c>
      <c r="C9" s="400">
        <v>0.34799999999999998</v>
      </c>
      <c r="D9" s="400">
        <v>0.36</v>
      </c>
      <c r="E9" s="400">
        <v>0.38700000000000001</v>
      </c>
      <c r="F9" s="400">
        <v>0.378</v>
      </c>
      <c r="G9" s="401">
        <v>0.374</v>
      </c>
      <c r="H9" s="402">
        <v>0.41</v>
      </c>
      <c r="I9" s="403">
        <v>0.35899999999999999</v>
      </c>
      <c r="K9" s="392"/>
      <c r="L9" s="392"/>
      <c r="M9" s="392"/>
      <c r="N9" s="392"/>
      <c r="O9" s="392"/>
      <c r="P9" s="392"/>
      <c r="Q9" s="392"/>
      <c r="R9" s="392"/>
      <c r="S9" s="392"/>
      <c r="T9" s="392"/>
      <c r="U9" s="392"/>
      <c r="V9" s="392"/>
    </row>
    <row r="10" spans="1:22">
      <c r="A10" s="393">
        <v>2541</v>
      </c>
      <c r="B10" s="399">
        <v>0.40899999999999997</v>
      </c>
      <c r="C10" s="400">
        <v>0.32600000000000001</v>
      </c>
      <c r="D10" s="400">
        <v>0.33500000000000002</v>
      </c>
      <c r="E10" s="400">
        <v>0.35799999999999998</v>
      </c>
      <c r="F10" s="400">
        <v>0.34300000000000003</v>
      </c>
      <c r="G10" s="401">
        <v>0.36099999999999999</v>
      </c>
      <c r="H10" s="402">
        <v>0.378</v>
      </c>
      <c r="I10" s="403">
        <v>0.34899999999999998</v>
      </c>
      <c r="K10" s="392"/>
      <c r="L10" s="392"/>
      <c r="M10" s="392"/>
      <c r="N10" s="392"/>
      <c r="O10" s="392"/>
      <c r="P10" s="392"/>
      <c r="Q10" s="392"/>
      <c r="R10" s="392"/>
      <c r="S10" s="392"/>
      <c r="T10" s="392"/>
      <c r="U10" s="392"/>
      <c r="V10" s="392"/>
    </row>
    <row r="11" spans="1:22">
      <c r="A11" s="393">
        <v>2543</v>
      </c>
      <c r="B11" s="399">
        <v>0.42799999999999999</v>
      </c>
      <c r="C11" s="400">
        <v>0.32900000000000001</v>
      </c>
      <c r="D11" s="400">
        <v>0.36599999999999999</v>
      </c>
      <c r="E11" s="400">
        <v>0.375</v>
      </c>
      <c r="F11" s="400">
        <v>0.35199999999999998</v>
      </c>
      <c r="G11" s="401">
        <v>0.374</v>
      </c>
      <c r="H11" s="402">
        <v>0.39500000000000002</v>
      </c>
      <c r="I11" s="403">
        <v>0.35899999999999999</v>
      </c>
      <c r="K11" s="392"/>
      <c r="L11" s="392"/>
      <c r="M11" s="392"/>
      <c r="N11" s="392"/>
      <c r="O11" s="392"/>
      <c r="P11" s="392"/>
      <c r="Q11" s="392"/>
      <c r="R11" s="392"/>
      <c r="S11" s="392"/>
      <c r="T11" s="392"/>
      <c r="U11" s="392"/>
      <c r="V11" s="392"/>
    </row>
    <row r="12" spans="1:22">
      <c r="A12" s="393">
        <v>2545</v>
      </c>
      <c r="B12" s="399">
        <v>0.41899999999999998</v>
      </c>
      <c r="C12" s="400">
        <v>0.36499999999999999</v>
      </c>
      <c r="D12" s="400">
        <v>0.35699999999999998</v>
      </c>
      <c r="E12" s="400">
        <v>0.38400000000000001</v>
      </c>
      <c r="F12" s="400">
        <v>0.35599999999999998</v>
      </c>
      <c r="G12" s="401">
        <v>0.36799999999999999</v>
      </c>
      <c r="H12" s="402">
        <v>0.39300000000000002</v>
      </c>
      <c r="I12" s="403">
        <v>0.35299999999999998</v>
      </c>
      <c r="K12" s="392"/>
      <c r="L12" s="392"/>
      <c r="M12" s="392"/>
      <c r="N12" s="392"/>
      <c r="O12" s="392"/>
      <c r="P12" s="392"/>
      <c r="Q12" s="392"/>
      <c r="R12" s="392"/>
      <c r="S12" s="392"/>
      <c r="T12" s="392"/>
      <c r="U12" s="392"/>
      <c r="V12" s="392"/>
    </row>
    <row r="13" spans="1:22">
      <c r="A13" s="393">
        <v>2547</v>
      </c>
      <c r="B13" s="399">
        <v>0.42499999999999999</v>
      </c>
      <c r="C13" s="400">
        <v>0.35899999999999999</v>
      </c>
      <c r="D13" s="400">
        <v>0.36299999999999999</v>
      </c>
      <c r="E13" s="400">
        <v>0.40899999999999997</v>
      </c>
      <c r="F13" s="400">
        <v>0.38200000000000001</v>
      </c>
      <c r="G13" s="401">
        <v>0.38900000000000001</v>
      </c>
      <c r="H13" s="402">
        <v>0.39300000000000002</v>
      </c>
      <c r="I13" s="403">
        <v>0.38200000000000001</v>
      </c>
      <c r="K13" s="392"/>
      <c r="L13" s="392"/>
      <c r="M13" s="392"/>
      <c r="N13" s="392"/>
      <c r="O13" s="392"/>
      <c r="P13" s="392"/>
      <c r="Q13" s="392"/>
      <c r="R13" s="392"/>
      <c r="S13" s="392"/>
      <c r="T13" s="392"/>
      <c r="U13" s="392"/>
      <c r="V13" s="392"/>
    </row>
    <row r="14" spans="1:22">
      <c r="A14" s="393">
        <v>2549</v>
      </c>
      <c r="B14" s="399">
        <v>0.42</v>
      </c>
      <c r="C14" s="400">
        <v>0.36199999999999999</v>
      </c>
      <c r="D14" s="400">
        <v>0.35499999999999998</v>
      </c>
      <c r="E14" s="400">
        <v>0.41</v>
      </c>
      <c r="F14" s="400">
        <v>0.39900000000000002</v>
      </c>
      <c r="G14" s="401">
        <v>0.374</v>
      </c>
      <c r="H14" s="402">
        <v>0.39</v>
      </c>
      <c r="I14" s="403">
        <v>0.38400000000000001</v>
      </c>
      <c r="K14" s="392"/>
      <c r="L14" s="392"/>
      <c r="M14" s="392"/>
      <c r="N14" s="392"/>
      <c r="O14" s="392"/>
      <c r="P14" s="392"/>
      <c r="Q14" s="392"/>
      <c r="R14" s="392"/>
      <c r="S14" s="392"/>
      <c r="T14" s="392"/>
      <c r="U14" s="392"/>
      <c r="V14" s="392"/>
    </row>
    <row r="15" spans="1:22">
      <c r="A15" s="393">
        <v>2550</v>
      </c>
      <c r="B15" s="399">
        <v>0.39800000000000002</v>
      </c>
      <c r="C15" s="400">
        <v>0.34399999999999997</v>
      </c>
      <c r="D15" s="400">
        <v>0.34</v>
      </c>
      <c r="E15" s="400">
        <v>0.38500000000000001</v>
      </c>
      <c r="F15" s="400">
        <v>0.373</v>
      </c>
      <c r="G15" s="401">
        <v>0.371</v>
      </c>
      <c r="H15" s="402">
        <v>0.372</v>
      </c>
      <c r="I15" s="403">
        <v>0.36</v>
      </c>
      <c r="K15" s="392"/>
      <c r="L15" s="392"/>
      <c r="M15" s="392"/>
      <c r="N15" s="392"/>
      <c r="O15" s="392"/>
      <c r="P15" s="392"/>
      <c r="Q15" s="392"/>
      <c r="R15" s="392"/>
      <c r="S15" s="392"/>
      <c r="T15" s="392"/>
      <c r="U15" s="392"/>
      <c r="V15" s="392"/>
    </row>
    <row r="16" spans="1:22">
      <c r="A16" s="393">
        <v>2551</v>
      </c>
      <c r="B16" s="399">
        <v>0.40500000000000003</v>
      </c>
      <c r="C16" s="400">
        <v>0.35699999999999998</v>
      </c>
      <c r="D16" s="400">
        <v>0.34399999999999997</v>
      </c>
      <c r="E16" s="400">
        <v>0.38700000000000001</v>
      </c>
      <c r="F16" s="400">
        <v>0.374</v>
      </c>
      <c r="G16" s="401">
        <v>0.35099999999999998</v>
      </c>
      <c r="H16" s="402">
        <v>0.38100000000000001</v>
      </c>
      <c r="I16" s="403">
        <v>0.35599999999999998</v>
      </c>
      <c r="K16" s="392"/>
      <c r="L16" s="392"/>
      <c r="M16" s="392"/>
      <c r="N16" s="392"/>
      <c r="O16" s="392"/>
      <c r="P16" s="392"/>
      <c r="Q16" s="392"/>
      <c r="R16" s="392"/>
      <c r="S16" s="392"/>
      <c r="T16" s="392"/>
      <c r="U16" s="392"/>
      <c r="V16" s="392"/>
    </row>
    <row r="17" spans="1:22">
      <c r="A17" s="393">
        <v>2552</v>
      </c>
      <c r="B17" s="399">
        <v>0.39800000000000002</v>
      </c>
      <c r="C17" s="400">
        <v>0.34300000000000003</v>
      </c>
      <c r="D17" s="400">
        <v>0.34699999999999998</v>
      </c>
      <c r="E17" s="400">
        <v>0.37</v>
      </c>
      <c r="F17" s="400">
        <v>0.371</v>
      </c>
      <c r="G17" s="401">
        <v>0.36299999999999999</v>
      </c>
      <c r="H17" s="402">
        <v>0.373</v>
      </c>
      <c r="I17" s="403">
        <v>0.35699999999999998</v>
      </c>
      <c r="K17" s="392"/>
      <c r="L17" s="392"/>
      <c r="M17" s="392"/>
      <c r="N17" s="392"/>
      <c r="O17" s="392"/>
      <c r="P17" s="392"/>
      <c r="Q17" s="392"/>
      <c r="R17" s="392"/>
      <c r="S17" s="392"/>
      <c r="T17" s="392"/>
      <c r="U17" s="392"/>
      <c r="V17" s="392"/>
    </row>
    <row r="18" spans="1:22">
      <c r="A18" s="393">
        <v>2553</v>
      </c>
      <c r="B18" s="399">
        <v>0.39600000000000002</v>
      </c>
      <c r="C18" s="400">
        <v>0.35399999999999998</v>
      </c>
      <c r="D18" s="400">
        <v>0.34100000000000003</v>
      </c>
      <c r="E18" s="400">
        <v>0.38900000000000001</v>
      </c>
      <c r="F18" s="400">
        <v>0.38500000000000001</v>
      </c>
      <c r="G18" s="401">
        <v>0.35299999999999998</v>
      </c>
      <c r="H18" s="402">
        <v>0.376</v>
      </c>
      <c r="I18" s="403">
        <v>0.35499999999999998</v>
      </c>
      <c r="K18" s="392"/>
      <c r="L18" s="392"/>
      <c r="M18" s="392"/>
      <c r="N18" s="392"/>
      <c r="O18" s="392"/>
      <c r="P18" s="392"/>
      <c r="Q18" s="392"/>
      <c r="R18" s="392"/>
      <c r="S18" s="392"/>
      <c r="T18" s="392"/>
      <c r="U18" s="392"/>
      <c r="V18" s="392"/>
    </row>
    <row r="19" spans="1:22">
      <c r="A19" s="393">
        <v>2554</v>
      </c>
      <c r="B19" s="399">
        <v>0.375</v>
      </c>
      <c r="C19" s="400">
        <v>0.39800000000000002</v>
      </c>
      <c r="D19" s="400">
        <v>0.32500000000000001</v>
      </c>
      <c r="E19" s="400">
        <v>0.34899999999999998</v>
      </c>
      <c r="F19" s="400">
        <v>0.35299999999999998</v>
      </c>
      <c r="G19" s="401">
        <v>0.34300000000000003</v>
      </c>
      <c r="H19" s="402">
        <v>0.36899999999999999</v>
      </c>
      <c r="I19" s="403">
        <v>0.33400000000000002</v>
      </c>
      <c r="K19" s="392"/>
      <c r="L19" s="392"/>
      <c r="M19" s="392"/>
      <c r="N19" s="392"/>
      <c r="O19" s="392"/>
      <c r="P19" s="392"/>
      <c r="Q19" s="392"/>
      <c r="R19" s="392"/>
      <c r="S19" s="392"/>
      <c r="T19" s="392"/>
      <c r="U19" s="392"/>
      <c r="V19" s="392"/>
    </row>
    <row r="20" spans="1:22">
      <c r="A20" s="393">
        <v>2555</v>
      </c>
      <c r="B20" s="399">
        <v>0.39400000000000002</v>
      </c>
      <c r="C20" s="400">
        <v>0.36899999999999999</v>
      </c>
      <c r="D20" s="400">
        <v>0.34</v>
      </c>
      <c r="E20" s="400">
        <v>0.34899999999999998</v>
      </c>
      <c r="F20" s="400">
        <v>0.34</v>
      </c>
      <c r="G20" s="401">
        <v>0.36799999999999999</v>
      </c>
      <c r="H20" s="402">
        <v>0.377</v>
      </c>
      <c r="I20" s="403">
        <v>0.36199999999999999</v>
      </c>
      <c r="K20" s="392"/>
      <c r="L20" s="392"/>
      <c r="M20" s="392"/>
      <c r="N20" s="392"/>
      <c r="O20" s="392"/>
      <c r="P20" s="392"/>
      <c r="Q20" s="392"/>
      <c r="R20" s="392"/>
      <c r="S20" s="392"/>
      <c r="T20" s="392"/>
      <c r="U20" s="392"/>
      <c r="V20" s="392"/>
    </row>
    <row r="21" spans="1:22">
      <c r="A21" s="393">
        <v>2556</v>
      </c>
      <c r="B21" s="399">
        <v>0.38</v>
      </c>
      <c r="C21" s="400">
        <v>0.33400000000000002</v>
      </c>
      <c r="D21" s="400">
        <v>0.33300000000000002</v>
      </c>
      <c r="E21" s="400">
        <v>0.34599999999999997</v>
      </c>
      <c r="F21" s="400">
        <v>0.33200000000000002</v>
      </c>
      <c r="G21" s="401">
        <v>0.34499999999999997</v>
      </c>
      <c r="H21" s="402">
        <v>0.35899999999999999</v>
      </c>
      <c r="I21" s="403">
        <v>0.35299999999999998</v>
      </c>
      <c r="K21" s="392"/>
      <c r="L21" s="392"/>
      <c r="M21" s="392"/>
      <c r="N21" s="392"/>
      <c r="O21" s="392"/>
      <c r="P21" s="392"/>
      <c r="Q21" s="392"/>
      <c r="R21" s="392"/>
      <c r="S21" s="392"/>
      <c r="T21" s="392"/>
      <c r="U21" s="392"/>
      <c r="V21" s="392"/>
    </row>
    <row r="22" spans="1:22">
      <c r="A22" s="393">
        <v>2557</v>
      </c>
      <c r="B22" s="399">
        <v>0.371</v>
      </c>
      <c r="C22" s="400">
        <v>0.33900000000000002</v>
      </c>
      <c r="D22" s="400">
        <v>0.316</v>
      </c>
      <c r="E22" s="400">
        <v>0.32700000000000001</v>
      </c>
      <c r="F22" s="400">
        <v>0.34699999999999998</v>
      </c>
      <c r="G22" s="401">
        <v>0.35299999999999998</v>
      </c>
      <c r="H22" s="402">
        <v>0.35799999999999998</v>
      </c>
      <c r="I22" s="403">
        <v>0.33600000000000002</v>
      </c>
      <c r="K22" s="392"/>
      <c r="L22" s="392"/>
      <c r="M22" s="392"/>
      <c r="N22" s="392"/>
      <c r="O22" s="392"/>
      <c r="P22" s="392"/>
      <c r="Q22" s="392"/>
      <c r="R22" s="392"/>
      <c r="S22" s="392"/>
      <c r="T22" s="392"/>
      <c r="U22" s="392"/>
      <c r="V22" s="392"/>
    </row>
    <row r="23" spans="1:22">
      <c r="A23" s="404">
        <v>2558</v>
      </c>
      <c r="B23" s="405">
        <v>0.35899999999999999</v>
      </c>
      <c r="C23" s="406">
        <v>0.34399999999999997</v>
      </c>
      <c r="D23" s="406">
        <v>0.311</v>
      </c>
      <c r="E23" s="406">
        <v>0.31</v>
      </c>
      <c r="F23" s="406">
        <v>0.33300000000000002</v>
      </c>
      <c r="G23" s="407">
        <v>0.34399999999999997</v>
      </c>
      <c r="H23" s="408">
        <v>0.35199999999999998</v>
      </c>
      <c r="I23" s="409">
        <v>0.32600000000000001</v>
      </c>
      <c r="K23" s="392"/>
      <c r="L23" s="392"/>
      <c r="M23" s="392"/>
      <c r="N23" s="392"/>
      <c r="O23" s="392"/>
      <c r="P23" s="392"/>
      <c r="Q23" s="392"/>
      <c r="R23" s="392"/>
      <c r="S23" s="392"/>
      <c r="T23" s="392"/>
      <c r="U23" s="392"/>
      <c r="V23" s="392"/>
    </row>
    <row r="24" spans="1:22">
      <c r="A24" s="393">
        <v>2559</v>
      </c>
      <c r="B24" s="399">
        <v>0.36699999999999999</v>
      </c>
      <c r="C24" s="400">
        <v>0.33800000000000002</v>
      </c>
      <c r="D24" s="400">
        <v>0.31900000000000001</v>
      </c>
      <c r="E24" s="400">
        <v>0.32500000000000001</v>
      </c>
      <c r="F24" s="400">
        <v>0.32400000000000001</v>
      </c>
      <c r="G24" s="401">
        <v>0.35799999999999998</v>
      </c>
      <c r="H24" s="402">
        <v>0.35899999999999999</v>
      </c>
      <c r="I24" s="403">
        <v>0.32800000000000001</v>
      </c>
      <c r="K24" s="392"/>
      <c r="L24" s="392"/>
      <c r="M24" s="392"/>
      <c r="N24" s="392"/>
      <c r="O24" s="392"/>
      <c r="P24" s="392"/>
      <c r="Q24" s="392"/>
      <c r="R24" s="392"/>
      <c r="S24" s="392"/>
      <c r="T24" s="392"/>
      <c r="U24" s="392"/>
      <c r="V24" s="392"/>
    </row>
    <row r="25" spans="1:22">
      <c r="A25" s="393">
        <v>2560</v>
      </c>
      <c r="B25" s="399">
        <v>0.36399999999999999</v>
      </c>
      <c r="C25" s="400">
        <v>0.33800000000000002</v>
      </c>
      <c r="D25" s="400">
        <v>0.311</v>
      </c>
      <c r="E25" s="400">
        <v>0.32900000000000001</v>
      </c>
      <c r="F25" s="400">
        <v>0.32400000000000001</v>
      </c>
      <c r="G25" s="401">
        <v>0.34300000000000003</v>
      </c>
      <c r="H25" s="402">
        <v>0.35599999999999998</v>
      </c>
      <c r="I25" s="403">
        <v>0.32500000000000001</v>
      </c>
      <c r="K25" s="392"/>
      <c r="L25" s="392"/>
      <c r="M25" s="392"/>
      <c r="N25" s="392"/>
      <c r="O25" s="392"/>
      <c r="P25" s="392"/>
      <c r="Q25" s="392"/>
      <c r="R25" s="392"/>
      <c r="S25" s="392"/>
      <c r="T25" s="392"/>
      <c r="U25" s="392"/>
      <c r="V25" s="392"/>
    </row>
    <row r="26" spans="1:22">
      <c r="A26" s="393">
        <v>2561</v>
      </c>
      <c r="B26" s="399">
        <v>0.36399999999999999</v>
      </c>
      <c r="C26" s="400">
        <v>0.312</v>
      </c>
      <c r="D26" s="400">
        <v>0.33</v>
      </c>
      <c r="E26" s="400">
        <v>0.32100000000000001</v>
      </c>
      <c r="F26" s="400">
        <v>0.32100000000000001</v>
      </c>
      <c r="G26" s="401">
        <v>0.34399999999999997</v>
      </c>
      <c r="H26" s="402">
        <v>0.35</v>
      </c>
      <c r="I26" s="403">
        <v>0.33200000000000002</v>
      </c>
      <c r="K26" s="392"/>
      <c r="L26" s="392"/>
      <c r="M26" s="392"/>
      <c r="N26" s="392"/>
      <c r="O26" s="392"/>
      <c r="P26" s="392"/>
      <c r="Q26" s="392"/>
      <c r="R26" s="392"/>
      <c r="S26" s="392"/>
      <c r="T26" s="392"/>
      <c r="U26" s="392"/>
      <c r="V26" s="392"/>
    </row>
    <row r="27" spans="1:22">
      <c r="A27" s="393">
        <v>2562</v>
      </c>
      <c r="B27" s="399">
        <v>0.34899999999999998</v>
      </c>
      <c r="C27" s="400">
        <v>0.28699999999999998</v>
      </c>
      <c r="D27" s="400">
        <v>0.32200000000000001</v>
      </c>
      <c r="E27" s="400">
        <v>0.30499999999999999</v>
      </c>
      <c r="F27" s="400">
        <v>0.315</v>
      </c>
      <c r="G27" s="401">
        <v>0.33200000000000002</v>
      </c>
      <c r="H27" s="402">
        <v>0.33400000000000002</v>
      </c>
      <c r="I27" s="403">
        <v>0.32100000000000001</v>
      </c>
      <c r="K27" s="392"/>
      <c r="L27" s="392"/>
      <c r="M27" s="392"/>
      <c r="N27" s="392"/>
      <c r="O27" s="392"/>
      <c r="P27" s="392"/>
      <c r="Q27" s="392"/>
      <c r="R27" s="392"/>
      <c r="S27" s="392"/>
      <c r="T27" s="392"/>
      <c r="U27" s="392"/>
      <c r="V27" s="392"/>
    </row>
    <row r="28" spans="1:22">
      <c r="A28" s="393">
        <v>2563</v>
      </c>
      <c r="B28" s="399">
        <v>0.35</v>
      </c>
      <c r="C28" s="400">
        <v>0.28899999999999998</v>
      </c>
      <c r="D28" s="400">
        <v>0.31</v>
      </c>
      <c r="E28" s="400">
        <v>0.318</v>
      </c>
      <c r="F28" s="400">
        <v>0.32300000000000001</v>
      </c>
      <c r="G28" s="401">
        <v>0.33100000000000002</v>
      </c>
      <c r="H28" s="402">
        <v>0.33600000000000002</v>
      </c>
      <c r="I28" s="403">
        <v>0.32300000000000001</v>
      </c>
      <c r="K28" s="392"/>
      <c r="L28" s="392"/>
      <c r="M28" s="392"/>
      <c r="N28" s="392"/>
      <c r="O28" s="392"/>
      <c r="P28" s="392"/>
      <c r="Q28" s="392"/>
      <c r="R28" s="392"/>
      <c r="S28" s="392"/>
      <c r="T28" s="392"/>
      <c r="U28" s="392"/>
      <c r="V28" s="392"/>
    </row>
    <row r="29" spans="1:22">
      <c r="A29" s="393">
        <v>2564</v>
      </c>
      <c r="B29" s="399">
        <v>0.35</v>
      </c>
      <c r="C29" s="400">
        <v>0.30199999999999999</v>
      </c>
      <c r="D29" s="400">
        <v>0.312</v>
      </c>
      <c r="E29" s="400">
        <v>0.30499999999999999</v>
      </c>
      <c r="F29" s="400">
        <v>0.314</v>
      </c>
      <c r="G29" s="401">
        <v>0.33800000000000002</v>
      </c>
      <c r="H29" s="402">
        <v>0.34100000000000003</v>
      </c>
      <c r="I29" s="403">
        <v>0.32</v>
      </c>
      <c r="K29" s="392"/>
      <c r="L29" s="392"/>
      <c r="M29" s="392"/>
      <c r="N29" s="392"/>
      <c r="O29" s="392"/>
      <c r="P29" s="392"/>
      <c r="Q29" s="392"/>
      <c r="R29" s="392"/>
      <c r="S29" s="392"/>
      <c r="T29" s="392"/>
      <c r="U29" s="392"/>
      <c r="V29" s="392"/>
    </row>
    <row r="30" spans="1:22">
      <c r="A30" s="393">
        <v>2565</v>
      </c>
      <c r="B30" s="399">
        <v>0.34300000000000003</v>
      </c>
      <c r="C30" s="400">
        <v>0.29199999999999998</v>
      </c>
      <c r="D30" s="400">
        <v>0.30499999999999999</v>
      </c>
      <c r="E30" s="400">
        <v>0.33500000000000002</v>
      </c>
      <c r="F30" s="400">
        <v>0.314</v>
      </c>
      <c r="G30" s="401">
        <v>0.32900000000000001</v>
      </c>
      <c r="H30" s="402">
        <v>0.32800000000000001</v>
      </c>
      <c r="I30" s="403">
        <v>0.32200000000000001</v>
      </c>
      <c r="K30" s="392"/>
      <c r="L30" s="392"/>
      <c r="M30" s="392"/>
      <c r="N30" s="392"/>
      <c r="O30" s="392"/>
      <c r="P30" s="392"/>
      <c r="Q30" s="392"/>
      <c r="R30" s="392"/>
      <c r="S30" s="392"/>
      <c r="T30" s="392"/>
      <c r="U30" s="392"/>
      <c r="V30" s="392"/>
    </row>
    <row r="31" spans="1:22">
      <c r="A31" s="393">
        <v>2566</v>
      </c>
      <c r="B31" s="399">
        <v>0.33700000000000002</v>
      </c>
      <c r="C31" s="400">
        <v>0.30299999999999999</v>
      </c>
      <c r="D31" s="400">
        <v>0.29799999999999999</v>
      </c>
      <c r="E31" s="400">
        <v>0.308</v>
      </c>
      <c r="F31" s="400">
        <v>0.29199999999999998</v>
      </c>
      <c r="G31" s="401">
        <v>0.32500000000000001</v>
      </c>
      <c r="H31" s="402">
        <v>0.32400000000000001</v>
      </c>
      <c r="I31" s="403">
        <v>0.30599999999999999</v>
      </c>
      <c r="K31" s="392"/>
      <c r="L31" s="392"/>
      <c r="M31" s="392"/>
      <c r="N31" s="392"/>
      <c r="O31" s="392"/>
      <c r="P31" s="392"/>
      <c r="Q31" s="392"/>
      <c r="R31" s="392"/>
      <c r="S31" s="392"/>
      <c r="T31" s="392"/>
      <c r="U31" s="392"/>
      <c r="V31" s="392"/>
    </row>
    <row r="32" spans="1:22">
      <c r="A32" s="410">
        <v>2567</v>
      </c>
      <c r="B32" s="399">
        <v>0.33500000000000002</v>
      </c>
      <c r="C32" s="400">
        <v>0.29899999999999999</v>
      </c>
      <c r="D32" s="400">
        <v>0.28999999999999998</v>
      </c>
      <c r="E32" s="400">
        <v>0.30499999999999999</v>
      </c>
      <c r="F32" s="400">
        <v>0.29699999999999999</v>
      </c>
      <c r="G32" s="401">
        <v>0.33</v>
      </c>
      <c r="H32" s="402">
        <v>0.32300000000000001</v>
      </c>
      <c r="I32" s="403">
        <v>0.312</v>
      </c>
      <c r="K32" s="392"/>
      <c r="L32" s="392"/>
      <c r="M32" s="392"/>
      <c r="N32" s="392"/>
      <c r="O32" s="392"/>
      <c r="P32" s="392"/>
      <c r="Q32" s="392"/>
      <c r="R32" s="392"/>
      <c r="S32" s="392"/>
      <c r="T32" s="392"/>
      <c r="U32" s="392"/>
      <c r="V32" s="392"/>
    </row>
    <row r="33" spans="1:22" ht="12" thickBot="1">
      <c r="A33" s="411">
        <v>2568</v>
      </c>
      <c r="B33" s="412">
        <v>0.32700000000000001</v>
      </c>
      <c r="C33" s="413">
        <v>0.28199999999999997</v>
      </c>
      <c r="D33" s="413">
        <v>0.28599999999999998</v>
      </c>
      <c r="E33" s="413">
        <v>0.29899999999999999</v>
      </c>
      <c r="F33" s="413">
        <v>0.28899999999999998</v>
      </c>
      <c r="G33" s="414">
        <v>0.31900000000000001</v>
      </c>
      <c r="H33" s="415">
        <v>0.315</v>
      </c>
      <c r="I33" s="416">
        <v>0.29899999999999999</v>
      </c>
      <c r="K33" s="392"/>
      <c r="L33" s="392"/>
      <c r="M33" s="392"/>
      <c r="N33" s="392"/>
      <c r="O33" s="392"/>
      <c r="P33" s="392"/>
      <c r="Q33" s="392"/>
      <c r="R33" s="392"/>
      <c r="S33" s="392"/>
      <c r="T33" s="392"/>
      <c r="U33" s="392"/>
      <c r="V33" s="392"/>
    </row>
    <row r="34" spans="1:22">
      <c r="A34" s="417"/>
      <c r="B34" s="418"/>
      <c r="C34" s="418"/>
      <c r="D34" s="418"/>
      <c r="E34" s="418"/>
      <c r="F34" s="418"/>
      <c r="G34" s="418"/>
      <c r="H34" s="418"/>
      <c r="I34" s="418"/>
    </row>
    <row r="35" spans="1:22">
      <c r="A35" s="417"/>
      <c r="B35" s="418"/>
      <c r="C35" s="418"/>
      <c r="D35" s="418"/>
      <c r="E35" s="418"/>
      <c r="F35" s="418"/>
      <c r="G35" s="418"/>
      <c r="H35" s="418"/>
      <c r="I35" s="419"/>
    </row>
    <row r="36" spans="1:22">
      <c r="A36" s="1" t="s">
        <v>231</v>
      </c>
    </row>
    <row r="37" spans="1:22" ht="15" customHeight="1">
      <c r="A37" s="1" t="s">
        <v>127</v>
      </c>
    </row>
    <row r="38" spans="1:22">
      <c r="A38" s="1" t="s">
        <v>519</v>
      </c>
    </row>
    <row r="39" spans="1:22">
      <c r="A39" s="1" t="s">
        <v>168</v>
      </c>
    </row>
    <row r="40" spans="1:22">
      <c r="A40" s="1" t="s">
        <v>169</v>
      </c>
    </row>
    <row r="41" spans="1:22">
      <c r="A41" s="24" t="s">
        <v>520</v>
      </c>
    </row>
    <row r="45" spans="1:22">
      <c r="B45" s="132"/>
      <c r="C45" s="132"/>
      <c r="D45" s="132"/>
      <c r="E45" s="132"/>
      <c r="F45" s="132"/>
      <c r="G45" s="132"/>
      <c r="H45" s="132"/>
    </row>
    <row r="46" spans="1:22">
      <c r="B46" s="132"/>
      <c r="C46" s="132"/>
      <c r="D46" s="132"/>
      <c r="E46" s="132"/>
      <c r="F46" s="132"/>
      <c r="G46" s="132"/>
      <c r="H46" s="132"/>
    </row>
  </sheetData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D2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28" style="1" customWidth="1"/>
    <col min="2" max="16" width="7.5703125" style="1" customWidth="1"/>
    <col min="17" max="17" width="9.7109375" style="1" bestFit="1" customWidth="1"/>
    <col min="18" max="21" width="7.5703125" style="1" customWidth="1"/>
    <col min="22" max="22" width="8" style="1" bestFit="1" customWidth="1"/>
    <col min="23" max="23" width="7.140625" style="1" customWidth="1"/>
    <col min="24" max="24" width="7" style="1" bestFit="1" customWidth="1"/>
    <col min="25" max="29" width="6.85546875" style="1" customWidth="1"/>
    <col min="30" max="30" width="7" style="1" bestFit="1" customWidth="1"/>
    <col min="31" max="16384" width="9" style="1"/>
  </cols>
  <sheetData>
    <row r="1" spans="1:30">
      <c r="A1" s="24" t="s">
        <v>236</v>
      </c>
    </row>
    <row r="2" spans="1:30">
      <c r="A2" s="24" t="s">
        <v>495</v>
      </c>
    </row>
    <row r="3" spans="1:30">
      <c r="A3" s="24" t="s">
        <v>124</v>
      </c>
    </row>
    <row r="4" spans="1:30">
      <c r="A4" s="112" t="s">
        <v>136</v>
      </c>
      <c r="B4" s="47" t="s">
        <v>137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1"/>
    </row>
    <row r="5" spans="1:30">
      <c r="A5" s="113"/>
      <c r="B5" s="66">
        <v>2531</v>
      </c>
      <c r="C5" s="45">
        <v>2533</v>
      </c>
      <c r="D5" s="45">
        <v>2535</v>
      </c>
      <c r="E5" s="45">
        <v>2537</v>
      </c>
      <c r="F5" s="45">
        <v>2539</v>
      </c>
      <c r="G5" s="45">
        <v>2541</v>
      </c>
      <c r="H5" s="45">
        <v>2543</v>
      </c>
      <c r="I5" s="45">
        <v>2545</v>
      </c>
      <c r="J5" s="45">
        <v>2547</v>
      </c>
      <c r="K5" s="45">
        <v>2549</v>
      </c>
      <c r="L5" s="45">
        <v>2550</v>
      </c>
      <c r="M5" s="45">
        <v>2551</v>
      </c>
      <c r="N5" s="45">
        <v>2552</v>
      </c>
      <c r="O5" s="45">
        <v>2553</v>
      </c>
      <c r="P5" s="45">
        <v>2554</v>
      </c>
      <c r="Q5" s="45">
        <v>2555</v>
      </c>
      <c r="R5" s="45">
        <v>2556</v>
      </c>
      <c r="S5" s="45">
        <v>2557</v>
      </c>
      <c r="T5" s="45">
        <v>2558</v>
      </c>
      <c r="U5" s="45">
        <v>2559</v>
      </c>
      <c r="V5" s="45">
        <v>2560</v>
      </c>
      <c r="W5" s="45">
        <v>2561</v>
      </c>
      <c r="X5" s="45">
        <v>2562</v>
      </c>
      <c r="Y5" s="45">
        <v>2563</v>
      </c>
      <c r="Z5" s="45">
        <v>2564</v>
      </c>
      <c r="AA5" s="45">
        <v>2565</v>
      </c>
      <c r="AB5" s="45">
        <v>2566</v>
      </c>
      <c r="AC5" s="45">
        <v>2567</v>
      </c>
      <c r="AD5" s="45">
        <v>2568</v>
      </c>
    </row>
    <row r="6" spans="1:30">
      <c r="A6" s="114" t="s">
        <v>138</v>
      </c>
      <c r="B6" s="115">
        <v>6.0810167051587989</v>
      </c>
      <c r="C6" s="116">
        <v>6.0041634846857486</v>
      </c>
      <c r="D6" s="116">
        <v>5.7488091974663922</v>
      </c>
      <c r="E6" s="116">
        <v>6.0493745923444235</v>
      </c>
      <c r="F6" s="116">
        <v>6.0956570655024258</v>
      </c>
      <c r="G6" s="116">
        <v>6.4894921270311618</v>
      </c>
      <c r="H6" s="116">
        <v>6.159454454495596</v>
      </c>
      <c r="I6" s="53">
        <v>6.2751423932932022</v>
      </c>
      <c r="J6" s="53">
        <v>6.1076435330090222</v>
      </c>
      <c r="K6" s="53">
        <v>5.9962878800332655</v>
      </c>
      <c r="L6" s="53">
        <v>6.4881113200486826</v>
      </c>
      <c r="M6" s="53">
        <v>6.3909538946907265</v>
      </c>
      <c r="N6" s="53">
        <v>6.4970269486434056</v>
      </c>
      <c r="O6" s="53">
        <v>6.5796801306078372</v>
      </c>
      <c r="P6" s="53">
        <v>7.2233361129821496</v>
      </c>
      <c r="Q6" s="53">
        <v>6.6649723052978516</v>
      </c>
      <c r="R6" s="53">
        <v>6.9246468544006348</v>
      </c>
      <c r="S6" s="53">
        <v>7.0716123580932617</v>
      </c>
      <c r="T6" s="53">
        <v>7.4804935455322266</v>
      </c>
      <c r="U6" s="53">
        <v>7.2562394142150879</v>
      </c>
      <c r="V6" s="53">
        <v>7.2441492080688477</v>
      </c>
      <c r="W6" s="53">
        <v>7.2082805633544922</v>
      </c>
      <c r="X6" s="53">
        <v>7.6415524482727051</v>
      </c>
      <c r="Y6" s="53">
        <v>7.4834556579589844</v>
      </c>
      <c r="Z6" s="53">
        <v>7.5186901092529297</v>
      </c>
      <c r="AA6" s="53">
        <v>7.6474742889404297</v>
      </c>
      <c r="AB6" s="53">
        <v>7.8733053207397461</v>
      </c>
      <c r="AC6" s="53">
        <v>7.8641891479492188</v>
      </c>
      <c r="AD6" s="53">
        <v>8.0508575439453125</v>
      </c>
    </row>
    <row r="7" spans="1:30">
      <c r="A7" s="73" t="s">
        <v>129</v>
      </c>
      <c r="B7" s="117">
        <v>9.4436794296436339</v>
      </c>
      <c r="C7" s="118">
        <v>9.3652188653288881</v>
      </c>
      <c r="D7" s="118">
        <v>9.1453981819565477</v>
      </c>
      <c r="E7" s="118">
        <v>9.4697705627609032</v>
      </c>
      <c r="F7" s="118">
        <v>9.6710385250112019</v>
      </c>
      <c r="G7" s="118">
        <v>10.00387727332982</v>
      </c>
      <c r="H7" s="118">
        <v>9.6039980901359385</v>
      </c>
      <c r="I7" s="36">
        <v>9.8732395503828698</v>
      </c>
      <c r="J7" s="36">
        <v>9.7538747462392656</v>
      </c>
      <c r="K7" s="36">
        <v>9.8236764607729796</v>
      </c>
      <c r="L7" s="36">
        <v>10.3055760735493</v>
      </c>
      <c r="M7" s="36">
        <v>10.094147996140805</v>
      </c>
      <c r="N7" s="36">
        <v>10.278127848535249</v>
      </c>
      <c r="O7" s="36">
        <v>10.399759162957428</v>
      </c>
      <c r="P7" s="36">
        <v>11.041499061468153</v>
      </c>
      <c r="Q7" s="36">
        <v>10.419834136962891</v>
      </c>
      <c r="R7" s="36">
        <v>10.766901969909668</v>
      </c>
      <c r="S7" s="36">
        <v>10.994427680969238</v>
      </c>
      <c r="T7" s="36">
        <v>11.299929618835449</v>
      </c>
      <c r="U7" s="36">
        <v>11.11693000793457</v>
      </c>
      <c r="V7" s="36">
        <v>11.14128303527832</v>
      </c>
      <c r="W7" s="36">
        <v>11.109074592590332</v>
      </c>
      <c r="X7" s="36">
        <v>11.508785247802734</v>
      </c>
      <c r="Y7" s="36">
        <v>11.501779556274414</v>
      </c>
      <c r="Z7" s="36">
        <v>11.492526054382324</v>
      </c>
      <c r="AA7" s="36">
        <v>11.646263122558594</v>
      </c>
      <c r="AB7" s="36">
        <v>11.811559677124023</v>
      </c>
      <c r="AC7" s="36">
        <v>11.923707962036133</v>
      </c>
      <c r="AD7" s="36">
        <v>12.144741058349609</v>
      </c>
    </row>
    <row r="8" spans="1:30">
      <c r="A8" s="73" t="s">
        <v>130</v>
      </c>
      <c r="B8" s="117">
        <v>13.394271566772876</v>
      </c>
      <c r="C8" s="118">
        <v>13.247671069757979</v>
      </c>
      <c r="D8" s="118">
        <v>13.212785800434482</v>
      </c>
      <c r="E8" s="118">
        <v>13.454000548738168</v>
      </c>
      <c r="F8" s="118">
        <v>13.599143670082819</v>
      </c>
      <c r="G8" s="118">
        <v>14.158690743579122</v>
      </c>
      <c r="H8" s="118">
        <v>13.65451493324143</v>
      </c>
      <c r="I8" s="36">
        <v>14.048156796400429</v>
      </c>
      <c r="J8" s="36">
        <v>13.994476589131324</v>
      </c>
      <c r="K8" s="36">
        <v>14.252427913976062</v>
      </c>
      <c r="L8" s="36">
        <v>14.715287656574965</v>
      </c>
      <c r="M8" s="36">
        <v>14.546525887327528</v>
      </c>
      <c r="N8" s="36">
        <v>14.784296446055043</v>
      </c>
      <c r="O8" s="36">
        <v>14.72722668656562</v>
      </c>
      <c r="P8" s="36">
        <v>15.117309321882702</v>
      </c>
      <c r="Q8" s="36">
        <v>14.758364677429199</v>
      </c>
      <c r="R8" s="36">
        <v>15.027919769287109</v>
      </c>
      <c r="S8" s="36">
        <v>15.295866966247559</v>
      </c>
      <c r="T8" s="36">
        <v>15.564026832580566</v>
      </c>
      <c r="U8" s="36">
        <v>15.330789566040039</v>
      </c>
      <c r="V8" s="36">
        <v>15.556172370910645</v>
      </c>
      <c r="W8" s="36">
        <v>15.50974178314209</v>
      </c>
      <c r="X8" s="36">
        <v>15.784945487976074</v>
      </c>
      <c r="Y8" s="36">
        <v>15.876749992370605</v>
      </c>
      <c r="Z8" s="36">
        <v>15.78217601776123</v>
      </c>
      <c r="AA8" s="36">
        <v>15.997973442077637</v>
      </c>
      <c r="AB8" s="36">
        <v>16.119058609008789</v>
      </c>
      <c r="AC8" s="36">
        <v>16.152141571044922</v>
      </c>
      <c r="AD8" s="36">
        <v>16.376140594482422</v>
      </c>
    </row>
    <row r="9" spans="1:30">
      <c r="A9" s="73" t="s">
        <v>131</v>
      </c>
      <c r="B9" s="117">
        <v>20.402330043788385</v>
      </c>
      <c r="C9" s="118">
        <v>20.097643167378546</v>
      </c>
      <c r="D9" s="118">
        <v>20.237543041402628</v>
      </c>
      <c r="E9" s="118">
        <v>20.438541547285752</v>
      </c>
      <c r="F9" s="118">
        <v>20.581183233342571</v>
      </c>
      <c r="G9" s="118">
        <v>21.30002584578963</v>
      </c>
      <c r="H9" s="118">
        <v>20.878640552024773</v>
      </c>
      <c r="I9" s="36">
        <v>20.941836495696446</v>
      </c>
      <c r="J9" s="36">
        <v>20.886165027869723</v>
      </c>
      <c r="K9" s="36">
        <v>21.306822801791732</v>
      </c>
      <c r="L9" s="36">
        <v>21.71621972153449</v>
      </c>
      <c r="M9" s="36">
        <v>21.632377771644602</v>
      </c>
      <c r="N9" s="36">
        <v>21.769809610377436</v>
      </c>
      <c r="O9" s="36">
        <v>21.613098483586914</v>
      </c>
      <c r="P9" s="36">
        <v>21.428941814862455</v>
      </c>
      <c r="Q9" s="36">
        <v>21.689855575561523</v>
      </c>
      <c r="R9" s="36">
        <v>21.980962753295898</v>
      </c>
      <c r="S9" s="36">
        <v>22.127910614013672</v>
      </c>
      <c r="T9" s="36">
        <v>21.968887329101563</v>
      </c>
      <c r="U9" s="36">
        <v>21.951803207397461</v>
      </c>
      <c r="V9" s="36">
        <v>22.171623229980469</v>
      </c>
      <c r="W9" s="36">
        <v>22.28465461730957</v>
      </c>
      <c r="X9" s="36">
        <v>22.381738662719727</v>
      </c>
      <c r="Y9" s="36">
        <v>22.496227264404297</v>
      </c>
      <c r="Z9" s="36">
        <v>22.530336380004883</v>
      </c>
      <c r="AA9" s="36">
        <v>22.565036773681641</v>
      </c>
      <c r="AB9" s="36">
        <v>22.592229843139648</v>
      </c>
      <c r="AC9" s="36">
        <v>22.476400375366211</v>
      </c>
      <c r="AD9" s="36">
        <v>22.528987884521484</v>
      </c>
    </row>
    <row r="10" spans="1:30">
      <c r="A10" s="73" t="s">
        <v>139</v>
      </c>
      <c r="B10" s="117">
        <v>50.678702254635319</v>
      </c>
      <c r="C10" s="118">
        <v>51.285303412849167</v>
      </c>
      <c r="D10" s="118">
        <v>51.655463778740526</v>
      </c>
      <c r="E10" s="118">
        <v>50.588312748871076</v>
      </c>
      <c r="F10" s="118">
        <v>50.052977506061012</v>
      </c>
      <c r="G10" s="118">
        <v>48.04791401027019</v>
      </c>
      <c r="H10" s="118">
        <v>49.703391970102331</v>
      </c>
      <c r="I10" s="36">
        <v>48.861624764227514</v>
      </c>
      <c r="J10" s="36">
        <v>49.257840103749309</v>
      </c>
      <c r="K10" s="36">
        <v>48.62078494342903</v>
      </c>
      <c r="L10" s="36">
        <v>46.774805228293729</v>
      </c>
      <c r="M10" s="36">
        <v>47.335994450194619</v>
      </c>
      <c r="N10" s="36">
        <v>46.670739146390119</v>
      </c>
      <c r="O10" s="36">
        <v>46.680235536282396</v>
      </c>
      <c r="P10" s="36">
        <v>45.18891368880282</v>
      </c>
      <c r="Q10" s="36">
        <v>46.466972351074219</v>
      </c>
      <c r="R10" s="36">
        <v>45.299568176269531</v>
      </c>
      <c r="S10" s="36">
        <v>44.510185241699219</v>
      </c>
      <c r="T10" s="36">
        <v>43.686664581298828</v>
      </c>
      <c r="U10" s="36">
        <v>44.34423828125</v>
      </c>
      <c r="V10" s="36">
        <v>43.886775970458984</v>
      </c>
      <c r="W10" s="36">
        <v>43.88824462890625</v>
      </c>
      <c r="X10" s="36">
        <v>42.682979583740234</v>
      </c>
      <c r="Y10" s="36">
        <v>42.64178466796875</v>
      </c>
      <c r="Z10" s="36">
        <v>42.676273345947266</v>
      </c>
      <c r="AA10" s="36">
        <v>42.143257141113281</v>
      </c>
      <c r="AB10" s="36">
        <v>41.603843688964844</v>
      </c>
      <c r="AC10" s="36">
        <v>41.583560943603516</v>
      </c>
      <c r="AD10" s="36">
        <v>40.899276733398438</v>
      </c>
    </row>
    <row r="11" spans="1:30">
      <c r="A11" s="31" t="s">
        <v>5</v>
      </c>
      <c r="B11" s="119">
        <v>100</v>
      </c>
      <c r="C11" s="120">
        <v>100</v>
      </c>
      <c r="D11" s="120">
        <v>100</v>
      </c>
      <c r="E11" s="120">
        <v>100</v>
      </c>
      <c r="F11" s="120">
        <v>100</v>
      </c>
      <c r="G11" s="120">
        <v>100</v>
      </c>
      <c r="H11" s="120">
        <v>100</v>
      </c>
      <c r="I11" s="120">
        <v>100</v>
      </c>
      <c r="J11" s="120">
        <v>100</v>
      </c>
      <c r="K11" s="120">
        <v>100</v>
      </c>
      <c r="L11" s="120">
        <v>100</v>
      </c>
      <c r="M11" s="120">
        <v>100</v>
      </c>
      <c r="N11" s="120">
        <v>100</v>
      </c>
      <c r="O11" s="120">
        <v>100</v>
      </c>
      <c r="P11" s="120">
        <v>100</v>
      </c>
      <c r="Q11" s="120">
        <v>100</v>
      </c>
      <c r="R11" s="120">
        <v>100</v>
      </c>
      <c r="S11" s="120">
        <v>100</v>
      </c>
      <c r="T11" s="120">
        <v>100</v>
      </c>
      <c r="U11" s="120">
        <v>100</v>
      </c>
      <c r="V11" s="120">
        <v>100</v>
      </c>
      <c r="W11" s="120">
        <v>100</v>
      </c>
      <c r="X11" s="120">
        <v>100</v>
      </c>
      <c r="Y11" s="120">
        <v>100</v>
      </c>
      <c r="Z11" s="120">
        <v>100</v>
      </c>
      <c r="AA11" s="120">
        <v>100</v>
      </c>
      <c r="AB11" s="120">
        <v>100</v>
      </c>
      <c r="AC11" s="120">
        <v>100</v>
      </c>
      <c r="AD11" s="120">
        <v>100</v>
      </c>
    </row>
    <row r="12" spans="1:30">
      <c r="A12" s="74" t="s">
        <v>140</v>
      </c>
      <c r="B12" s="121">
        <v>8.3339192624881804</v>
      </c>
      <c r="C12" s="122">
        <v>8.5416234157610358</v>
      </c>
      <c r="D12" s="122">
        <v>8.9854197633670037</v>
      </c>
      <c r="E12" s="122">
        <v>8.3625690518308069</v>
      </c>
      <c r="F12" s="122">
        <v>8.2112522027082679</v>
      </c>
      <c r="G12" s="122">
        <v>7.4039559752499979</v>
      </c>
      <c r="H12" s="122">
        <v>8.0694471137497175</v>
      </c>
      <c r="I12" s="122">
        <v>7.7865364165202431</v>
      </c>
      <c r="J12" s="122">
        <v>8.0649500642159602</v>
      </c>
      <c r="K12" s="122">
        <v>8.1084807661301443</v>
      </c>
      <c r="L12" s="122">
        <v>7.2093099086873806</v>
      </c>
      <c r="M12" s="122">
        <v>7.4067181879560904</v>
      </c>
      <c r="N12" s="122">
        <v>7.1833993479333005</v>
      </c>
      <c r="O12" s="122">
        <v>7.0946056053898214</v>
      </c>
      <c r="P12" s="122">
        <v>6.2559616473594506</v>
      </c>
      <c r="Q12" s="122">
        <v>6.9718177694659831</v>
      </c>
      <c r="R12" s="122">
        <v>6.5417874916583676</v>
      </c>
      <c r="S12" s="122">
        <v>6.2942060435140457</v>
      </c>
      <c r="T12" s="122">
        <v>5.8400778391675736</v>
      </c>
      <c r="U12" s="122">
        <v>6.1111873175489411</v>
      </c>
      <c r="V12" s="122">
        <v>6.058237442372941</v>
      </c>
      <c r="W12" s="122">
        <v>6.088587180141908</v>
      </c>
      <c r="X12" s="122">
        <v>5.5856424296856444</v>
      </c>
      <c r="Y12" s="122">
        <v>5.6981408879756419</v>
      </c>
      <c r="Z12" s="122">
        <v>5.676025042371065</v>
      </c>
      <c r="AA12" s="122">
        <v>5.5107419193366516</v>
      </c>
      <c r="AB12" s="122">
        <v>5.2841649083990943</v>
      </c>
      <c r="AC12" s="122">
        <v>5.287711188183648</v>
      </c>
      <c r="AD12" s="122">
        <v>5.0801143244867051</v>
      </c>
    </row>
    <row r="13" spans="1:30">
      <c r="A13" s="1" t="s">
        <v>231</v>
      </c>
    </row>
    <row r="14" spans="1:30">
      <c r="A14" s="1" t="s">
        <v>127</v>
      </c>
    </row>
    <row r="15" spans="1:30">
      <c r="A15" s="24" t="s">
        <v>235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123"/>
    </row>
    <row r="18" spans="17:19">
      <c r="S18" s="173"/>
    </row>
    <row r="24" spans="17:19">
      <c r="Q24" s="22"/>
    </row>
  </sheetData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BG25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26.140625" style="1" customWidth="1"/>
    <col min="2" max="12" width="7.5703125" style="1" customWidth="1"/>
    <col min="13" max="17" width="8" style="1" bestFit="1" customWidth="1"/>
    <col min="18" max="18" width="8" style="1" customWidth="1"/>
    <col min="19" max="19" width="8" style="1" bestFit="1" customWidth="1"/>
    <col min="20" max="29" width="8" style="1" customWidth="1"/>
    <col min="30" max="59" width="7.5703125" style="1" customWidth="1"/>
    <col min="60" max="16384" width="9" style="1"/>
  </cols>
  <sheetData>
    <row r="1" spans="1:59">
      <c r="A1" s="24" t="s">
        <v>237</v>
      </c>
      <c r="B1" s="24"/>
      <c r="C1" s="24"/>
      <c r="D1" s="24"/>
    </row>
    <row r="2" spans="1:59">
      <c r="A2" s="24" t="s">
        <v>507</v>
      </c>
      <c r="B2" s="24"/>
      <c r="C2" s="24"/>
      <c r="D2" s="24"/>
    </row>
    <row r="3" spans="1:59">
      <c r="A3" s="24"/>
      <c r="B3" s="24"/>
      <c r="C3" s="24"/>
      <c r="D3" s="24"/>
    </row>
    <row r="4" spans="1:59" ht="12" customHeight="1">
      <c r="A4" s="124" t="s">
        <v>136</v>
      </c>
      <c r="B4" s="47" t="s">
        <v>141</v>
      </c>
      <c r="C4" s="77"/>
      <c r="D4" s="77"/>
      <c r="E4" s="77"/>
      <c r="F4" s="77"/>
      <c r="G4" s="77"/>
      <c r="H4" s="77"/>
      <c r="I4" s="77"/>
      <c r="J4" s="289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47" t="s">
        <v>227</v>
      </c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48"/>
    </row>
    <row r="5" spans="1:59">
      <c r="A5" s="39"/>
      <c r="B5" s="75">
        <v>2531</v>
      </c>
      <c r="C5" s="76">
        <v>2533</v>
      </c>
      <c r="D5" s="76">
        <v>2535</v>
      </c>
      <c r="E5" s="76">
        <v>2537</v>
      </c>
      <c r="F5" s="76">
        <v>2539</v>
      </c>
      <c r="G5" s="76">
        <v>2541</v>
      </c>
      <c r="H5" s="76">
        <v>2543</v>
      </c>
      <c r="I5" s="76">
        <v>2545</v>
      </c>
      <c r="J5" s="76">
        <v>2547</v>
      </c>
      <c r="K5" s="76">
        <v>2549</v>
      </c>
      <c r="L5" s="76">
        <v>2550</v>
      </c>
      <c r="M5" s="76">
        <v>2551</v>
      </c>
      <c r="N5" s="76">
        <v>2552</v>
      </c>
      <c r="O5" s="76">
        <v>2553</v>
      </c>
      <c r="P5" s="76">
        <v>2554</v>
      </c>
      <c r="Q5" s="76">
        <v>2555</v>
      </c>
      <c r="R5" s="65">
        <v>2556</v>
      </c>
      <c r="S5" s="65">
        <v>2557</v>
      </c>
      <c r="T5" s="76">
        <v>2558</v>
      </c>
      <c r="U5" s="76">
        <v>2559</v>
      </c>
      <c r="V5" s="76">
        <v>2560</v>
      </c>
      <c r="W5" s="76">
        <v>2561</v>
      </c>
      <c r="X5" s="76">
        <v>2562</v>
      </c>
      <c r="Y5" s="76">
        <v>2563</v>
      </c>
      <c r="Z5" s="76">
        <v>2564</v>
      </c>
      <c r="AA5" s="76">
        <v>2565</v>
      </c>
      <c r="AB5" s="76">
        <v>2566</v>
      </c>
      <c r="AC5" s="76">
        <v>2567</v>
      </c>
      <c r="AD5" s="76">
        <v>2568</v>
      </c>
      <c r="AE5" s="75">
        <v>2531</v>
      </c>
      <c r="AF5" s="76">
        <v>2533</v>
      </c>
      <c r="AG5" s="76">
        <v>2535</v>
      </c>
      <c r="AH5" s="76">
        <v>2537</v>
      </c>
      <c r="AI5" s="76">
        <v>2539</v>
      </c>
      <c r="AJ5" s="76">
        <v>2541</v>
      </c>
      <c r="AK5" s="76">
        <v>2543</v>
      </c>
      <c r="AL5" s="76">
        <v>2545</v>
      </c>
      <c r="AM5" s="76">
        <v>2547</v>
      </c>
      <c r="AN5" s="76">
        <v>2549</v>
      </c>
      <c r="AO5" s="76">
        <v>2550</v>
      </c>
      <c r="AP5" s="76">
        <v>2551</v>
      </c>
      <c r="AQ5" s="76">
        <v>2552</v>
      </c>
      <c r="AR5" s="76">
        <v>2553</v>
      </c>
      <c r="AS5" s="76">
        <v>2554</v>
      </c>
      <c r="AT5" s="76">
        <v>2555</v>
      </c>
      <c r="AU5" s="76">
        <v>2556</v>
      </c>
      <c r="AV5" s="76">
        <v>2557</v>
      </c>
      <c r="AW5" s="76">
        <v>2558</v>
      </c>
      <c r="AX5" s="76">
        <v>2559</v>
      </c>
      <c r="AY5" s="76">
        <v>2560</v>
      </c>
      <c r="AZ5" s="76">
        <v>2561</v>
      </c>
      <c r="BA5" s="65">
        <v>2562</v>
      </c>
      <c r="BB5" s="76">
        <v>2563</v>
      </c>
      <c r="BC5" s="76">
        <v>2564</v>
      </c>
      <c r="BD5" s="65">
        <v>2565</v>
      </c>
      <c r="BE5" s="65">
        <v>2566</v>
      </c>
      <c r="BF5" s="65">
        <v>2567</v>
      </c>
      <c r="BG5" s="66">
        <v>2568</v>
      </c>
    </row>
    <row r="6" spans="1:59">
      <c r="A6" s="78" t="s">
        <v>138</v>
      </c>
      <c r="B6" s="79">
        <v>302.56043245533232</v>
      </c>
      <c r="C6" s="80">
        <v>371.69378460830609</v>
      </c>
      <c r="D6" s="80">
        <v>452.73572012921892</v>
      </c>
      <c r="E6" s="81">
        <v>556.47794889354122</v>
      </c>
      <c r="F6" s="81">
        <v>687.05703409038199</v>
      </c>
      <c r="G6" s="81">
        <v>792.37366822091428</v>
      </c>
      <c r="H6" s="81">
        <v>743.64902771934339</v>
      </c>
      <c r="I6" s="81">
        <v>875.27941071516852</v>
      </c>
      <c r="J6" s="81">
        <v>1005.2419839303668</v>
      </c>
      <c r="K6" s="82">
        <v>1215.5389522646778</v>
      </c>
      <c r="L6" s="82">
        <v>1335.6172428898292</v>
      </c>
      <c r="M6" s="82">
        <v>1469.6616272276706</v>
      </c>
      <c r="N6" s="82">
        <v>1530.963818920035</v>
      </c>
      <c r="O6" s="82">
        <v>1653.2756026560246</v>
      </c>
      <c r="P6" s="82">
        <v>1897.2995128643477</v>
      </c>
      <c r="Q6" s="82">
        <v>1917.7440185546875</v>
      </c>
      <c r="R6" s="82">
        <v>2066.458984375</v>
      </c>
      <c r="S6" s="82">
        <v>2203.7451171875</v>
      </c>
      <c r="T6" s="82">
        <v>2400.5439453125</v>
      </c>
      <c r="U6" s="82">
        <v>2341.9736328125</v>
      </c>
      <c r="V6" s="82">
        <v>2396.155517578125</v>
      </c>
      <c r="W6" s="82">
        <v>2383.15185546875</v>
      </c>
      <c r="X6" s="82">
        <v>2558.936279296875</v>
      </c>
      <c r="Y6" s="82">
        <v>2539.961181640625</v>
      </c>
      <c r="Z6" s="82">
        <v>2636.544677734375</v>
      </c>
      <c r="AA6" s="82">
        <v>2864.806884765625</v>
      </c>
      <c r="AB6" s="82">
        <v>3098.52490234375</v>
      </c>
      <c r="AC6" s="82">
        <v>3017.226806640625</v>
      </c>
      <c r="AD6" s="82">
        <v>3224.33984375</v>
      </c>
      <c r="AE6" s="126"/>
      <c r="AF6" s="216">
        <v>11.424717963275004</v>
      </c>
      <c r="AG6" s="216">
        <v>10.901707114408097</v>
      </c>
      <c r="AH6" s="216">
        <v>11.457261284211505</v>
      </c>
      <c r="AI6" s="216">
        <v>11.732637875092298</v>
      </c>
      <c r="AJ6" s="216">
        <v>7.6643298085117886</v>
      </c>
      <c r="AK6" s="216">
        <v>-3.0745999302936471</v>
      </c>
      <c r="AL6" s="216">
        <v>8.8503029042823567</v>
      </c>
      <c r="AM6" s="216">
        <v>7.4240620551675711</v>
      </c>
      <c r="AN6" s="216">
        <v>10.460017174774025</v>
      </c>
      <c r="AO6" s="216">
        <v>9.8786049103101767</v>
      </c>
      <c r="AP6" s="216">
        <v>10.036137602402778</v>
      </c>
      <c r="AQ6" s="216">
        <v>4.1711772667020783</v>
      </c>
      <c r="AR6" s="216">
        <v>7.9892014575674413</v>
      </c>
      <c r="AS6" s="216">
        <v>14.76002608496086</v>
      </c>
      <c r="AT6" s="217">
        <v>1.0775581584098433</v>
      </c>
      <c r="AU6" s="217">
        <v>7.7546828138403896</v>
      </c>
      <c r="AV6" s="217">
        <v>6.6435450135015515</v>
      </c>
      <c r="AW6" s="217">
        <v>8.9301991682305726</v>
      </c>
      <c r="AX6" s="217">
        <v>-2.4398767043764877</v>
      </c>
      <c r="AY6" s="217">
        <v>2.3135138673853248</v>
      </c>
      <c r="AZ6" s="217">
        <v>-0.54268856983532032</v>
      </c>
      <c r="BA6" s="217">
        <v>7.3761318828568392</v>
      </c>
      <c r="BB6" s="217">
        <v>-0.74152286673835022</v>
      </c>
      <c r="BC6" s="217">
        <v>3.8025579600143402</v>
      </c>
      <c r="BD6" s="217">
        <v>8.6576271192718508</v>
      </c>
      <c r="BE6" s="217">
        <v>8.158246854996861</v>
      </c>
      <c r="BF6" s="217">
        <v>-2.6237677044851324</v>
      </c>
      <c r="BG6" s="218">
        <v>6.8643509547754036</v>
      </c>
    </row>
    <row r="7" spans="1:59">
      <c r="A7" s="78" t="s">
        <v>129</v>
      </c>
      <c r="B7" s="79">
        <v>469.76050669042553</v>
      </c>
      <c r="C7" s="80">
        <v>578.41073118218401</v>
      </c>
      <c r="D7" s="80">
        <v>720.53467669352744</v>
      </c>
      <c r="E7" s="81">
        <v>870.89308726547688</v>
      </c>
      <c r="F7" s="81">
        <v>1089.2729758018686</v>
      </c>
      <c r="G7" s="81">
        <v>1220.1895494400749</v>
      </c>
      <c r="H7" s="81">
        <v>1159.6783560659333</v>
      </c>
      <c r="I7" s="81">
        <v>1377.0713082084101</v>
      </c>
      <c r="J7" s="81">
        <v>1604.964070005472</v>
      </c>
      <c r="K7" s="82">
        <v>1991.2400393166001</v>
      </c>
      <c r="L7" s="82">
        <v>2121.4113997712416</v>
      </c>
      <c r="M7" s="82">
        <v>2321.2036890984241</v>
      </c>
      <c r="N7" s="82">
        <v>2421.9235898757174</v>
      </c>
      <c r="O7" s="82">
        <v>2613.0304933644243</v>
      </c>
      <c r="P7" s="82">
        <v>2900.1398877177839</v>
      </c>
      <c r="Q7" s="82">
        <v>2998.148193359375</v>
      </c>
      <c r="R7" s="82">
        <v>3213.06787109375</v>
      </c>
      <c r="S7" s="82">
        <v>3426.222412109375</v>
      </c>
      <c r="T7" s="82">
        <v>3626.228271484375</v>
      </c>
      <c r="U7" s="82">
        <v>3588.0234375</v>
      </c>
      <c r="V7" s="82">
        <v>3685.21484375</v>
      </c>
      <c r="W7" s="82">
        <v>3672.805419921875</v>
      </c>
      <c r="X7" s="82">
        <v>3853.961181640625</v>
      </c>
      <c r="Y7" s="82">
        <v>3903.8212890625</v>
      </c>
      <c r="Z7" s="82">
        <v>4030.031494140625</v>
      </c>
      <c r="AA7" s="82">
        <v>4362.7861328125</v>
      </c>
      <c r="AB7" s="82">
        <v>4648.41748046875</v>
      </c>
      <c r="AC7" s="82">
        <v>4574.728515625</v>
      </c>
      <c r="AD7" s="82">
        <v>4863.92578125</v>
      </c>
      <c r="AE7" s="126"/>
      <c r="AF7" s="216">
        <v>11.564427292667187</v>
      </c>
      <c r="AG7" s="216">
        <v>12.285728622363523</v>
      </c>
      <c r="AH7" s="216">
        <v>10.433808075825818</v>
      </c>
      <c r="AI7" s="216">
        <v>12.537697894817617</v>
      </c>
      <c r="AJ7" s="216">
        <v>6.0093556228103431</v>
      </c>
      <c r="AK7" s="216">
        <v>-2.4795816929389867</v>
      </c>
      <c r="AL7" s="216">
        <v>9.3729848024393494</v>
      </c>
      <c r="AM7" s="216">
        <v>8.2745446963655684</v>
      </c>
      <c r="AN7" s="216">
        <v>12.033788685057953</v>
      </c>
      <c r="AO7" s="216">
        <v>6.5372008338741852</v>
      </c>
      <c r="AP7" s="216">
        <v>9.4178945841776258</v>
      </c>
      <c r="AQ7" s="216">
        <v>4.339123759380799</v>
      </c>
      <c r="AR7" s="216">
        <v>7.89070738183419</v>
      </c>
      <c r="AS7" s="216">
        <v>10.987602137918035</v>
      </c>
      <c r="AT7" s="216">
        <v>3.3794337320299803</v>
      </c>
      <c r="AU7" s="216">
        <v>7.1684140967548871</v>
      </c>
      <c r="AV7" s="216">
        <v>6.6339881249712249</v>
      </c>
      <c r="AW7" s="216">
        <v>5.837503679507634</v>
      </c>
      <c r="AX7" s="216">
        <v>-1.0535694700967042</v>
      </c>
      <c r="AY7" s="216">
        <v>2.7087728924569063</v>
      </c>
      <c r="AZ7" s="216">
        <v>-0.33673542396506662</v>
      </c>
      <c r="BA7" s="216">
        <v>4.9323539095246502</v>
      </c>
      <c r="BB7" s="216">
        <v>1.293736627639035</v>
      </c>
      <c r="BC7" s="216">
        <v>3.2329913623795505</v>
      </c>
      <c r="BD7" s="216">
        <v>8.2568743980208694</v>
      </c>
      <c r="BE7" s="216">
        <v>6.5469940299850435</v>
      </c>
      <c r="BF7" s="216">
        <v>-1.5852484238640017</v>
      </c>
      <c r="BG7" s="219">
        <v>6.3216268383412597</v>
      </c>
    </row>
    <row r="8" spans="1:59">
      <c r="A8" s="78" t="s">
        <v>130</v>
      </c>
      <c r="B8" s="79">
        <v>666.97010208860854</v>
      </c>
      <c r="C8" s="80">
        <v>819.13831881784984</v>
      </c>
      <c r="D8" s="80">
        <v>1039.9747342318865</v>
      </c>
      <c r="E8" s="81">
        <v>1237.5813092457738</v>
      </c>
      <c r="F8" s="81">
        <v>1535.0322415628341</v>
      </c>
      <c r="G8" s="81">
        <v>1728.0100258186137</v>
      </c>
      <c r="H8" s="81">
        <v>1648.6089781448704</v>
      </c>
      <c r="I8" s="81">
        <v>1959.3984423243949</v>
      </c>
      <c r="J8" s="81">
        <v>2304.1826878647075</v>
      </c>
      <c r="K8" s="82">
        <v>2889.4425731560914</v>
      </c>
      <c r="L8" s="82">
        <v>3028.7602510780807</v>
      </c>
      <c r="M8" s="82">
        <v>3345.4482131147183</v>
      </c>
      <c r="N8" s="82">
        <v>3483.7216925878588</v>
      </c>
      <c r="O8" s="82">
        <v>3700.739028048562</v>
      </c>
      <c r="P8" s="82">
        <v>3970.491061642148</v>
      </c>
      <c r="Q8" s="82">
        <v>4246.494140625</v>
      </c>
      <c r="R8" s="82">
        <v>4484.64453125</v>
      </c>
      <c r="S8" s="82">
        <v>4766.69091796875</v>
      </c>
      <c r="T8" s="82">
        <v>4994.60791015625</v>
      </c>
      <c r="U8" s="82">
        <v>4948.0595703125</v>
      </c>
      <c r="V8" s="82">
        <v>5145.53271484375</v>
      </c>
      <c r="W8" s="82">
        <v>5127.7236328125</v>
      </c>
      <c r="X8" s="82">
        <v>5285.92431640625</v>
      </c>
      <c r="Y8" s="82">
        <v>5388.73095703125</v>
      </c>
      <c r="Z8" s="82">
        <v>5534.263671875</v>
      </c>
      <c r="AA8" s="82">
        <v>5992.97265625</v>
      </c>
      <c r="AB8" s="82">
        <v>6343.6259765625</v>
      </c>
      <c r="AC8" s="82">
        <v>6197.03759765625</v>
      </c>
      <c r="AD8" s="82">
        <v>6558.58642578125</v>
      </c>
      <c r="AE8" s="126"/>
      <c r="AF8" s="216">
        <v>11.407424129861925</v>
      </c>
      <c r="AG8" s="216">
        <v>13.479800074103457</v>
      </c>
      <c r="AH8" s="216">
        <v>9.5005469127977076</v>
      </c>
      <c r="AI8" s="216">
        <v>12.017429889044521</v>
      </c>
      <c r="AJ8" s="216">
        <v>6.285789282813588</v>
      </c>
      <c r="AK8" s="216">
        <v>-2.2974706884622518</v>
      </c>
      <c r="AL8" s="216">
        <v>9.4258089182932387</v>
      </c>
      <c r="AM8" s="216">
        <v>8.7982167917644674</v>
      </c>
      <c r="AN8" s="216">
        <v>12.699945372685399</v>
      </c>
      <c r="AO8" s="216">
        <v>4.8216108953435572</v>
      </c>
      <c r="AP8" s="216">
        <v>10.456026089351681</v>
      </c>
      <c r="AQ8" s="216">
        <v>4.1331824815307323</v>
      </c>
      <c r="AR8" s="216">
        <v>6.2294682127576424</v>
      </c>
      <c r="AS8" s="216">
        <v>7.2891395893924749</v>
      </c>
      <c r="AT8" s="216">
        <v>6.9513587789995057</v>
      </c>
      <c r="AU8" s="216">
        <v>5.6081648234642074</v>
      </c>
      <c r="AV8" s="216">
        <v>6.2891581429339141</v>
      </c>
      <c r="AW8" s="216">
        <v>4.7814510340566301</v>
      </c>
      <c r="AX8" s="216">
        <v>-0.93197185206663846</v>
      </c>
      <c r="AY8" s="216">
        <v>3.9909209201128988</v>
      </c>
      <c r="AZ8" s="216">
        <v>-0.34610764362403756</v>
      </c>
      <c r="BA8" s="216">
        <v>3.0852030047293795</v>
      </c>
      <c r="BB8" s="216">
        <v>1.9449132161410745</v>
      </c>
      <c r="BC8" s="216">
        <v>2.7006862284311524</v>
      </c>
      <c r="BD8" s="216">
        <v>8.2885278254115207</v>
      </c>
      <c r="BE8" s="216">
        <v>5.8510749243417166</v>
      </c>
      <c r="BF8" s="216">
        <v>-2.3107979481741694</v>
      </c>
      <c r="BG8" s="219">
        <v>5.8342203420185683</v>
      </c>
    </row>
    <row r="9" spans="1:59">
      <c r="A9" s="78" t="s">
        <v>131</v>
      </c>
      <c r="B9" s="79">
        <v>1014.3664365580704</v>
      </c>
      <c r="C9" s="80">
        <v>1242.7117566480679</v>
      </c>
      <c r="D9" s="80">
        <v>1594.3042378755722</v>
      </c>
      <c r="E9" s="81">
        <v>1879.1517075461293</v>
      </c>
      <c r="F9" s="81">
        <v>2314.6275503815145</v>
      </c>
      <c r="G9" s="81">
        <v>2598.830592624055</v>
      </c>
      <c r="H9" s="81">
        <v>2520.9037704084035</v>
      </c>
      <c r="I9" s="81">
        <v>2921.5926597464663</v>
      </c>
      <c r="J9" s="81">
        <v>3437.0309463084923</v>
      </c>
      <c r="K9" s="82">
        <v>4319.0328268461981</v>
      </c>
      <c r="L9" s="82">
        <v>4470.9202269565176</v>
      </c>
      <c r="M9" s="82">
        <v>4975.4492891540758</v>
      </c>
      <c r="N9" s="82">
        <v>5130.1490457674463</v>
      </c>
      <c r="O9" s="82">
        <v>5430.867738567832</v>
      </c>
      <c r="P9" s="82">
        <v>5629.1472214931046</v>
      </c>
      <c r="Q9" s="82">
        <v>6240.9248046875</v>
      </c>
      <c r="R9" s="82">
        <v>6559.57763671875</v>
      </c>
      <c r="S9" s="82">
        <v>6895.77880859375</v>
      </c>
      <c r="T9" s="82">
        <v>7049.9736328125</v>
      </c>
      <c r="U9" s="82">
        <v>7085.01220703125</v>
      </c>
      <c r="V9" s="82">
        <v>7333.73291015625</v>
      </c>
      <c r="W9" s="82">
        <v>7367.59814453125</v>
      </c>
      <c r="X9" s="82">
        <v>7495.0009765625</v>
      </c>
      <c r="Y9" s="82">
        <v>7635.44873046875</v>
      </c>
      <c r="Z9" s="82">
        <v>7900.60986328125</v>
      </c>
      <c r="AA9" s="82">
        <v>8453.048828125</v>
      </c>
      <c r="AB9" s="82">
        <v>8891.130859375</v>
      </c>
      <c r="AC9" s="82">
        <v>8623.4443359375</v>
      </c>
      <c r="AD9" s="82">
        <v>9022.779296875</v>
      </c>
      <c r="AE9" s="126"/>
      <c r="AF9" s="216">
        <v>11.255563663207086</v>
      </c>
      <c r="AG9" s="216">
        <v>14.146179890332936</v>
      </c>
      <c r="AH9" s="216">
        <v>8.9332845922218524</v>
      </c>
      <c r="AI9" s="216">
        <v>11.587032624525213</v>
      </c>
      <c r="AJ9" s="216">
        <v>6.1392823695478782</v>
      </c>
      <c r="AK9" s="216">
        <v>-1.4992670633634564</v>
      </c>
      <c r="AL9" s="216">
        <v>7.9473261542456362</v>
      </c>
      <c r="AM9" s="216">
        <v>8.8211867051780466</v>
      </c>
      <c r="AN9" s="216">
        <v>12.83086905989326</v>
      </c>
      <c r="AO9" s="216">
        <v>3.5166993676505403</v>
      </c>
      <c r="AP9" s="216">
        <v>11.284680481561745</v>
      </c>
      <c r="AQ9" s="216">
        <v>3.1092620509789679</v>
      </c>
      <c r="AR9" s="216">
        <v>5.8617925155310884</v>
      </c>
      <c r="AS9" s="216">
        <v>3.6509724130670982</v>
      </c>
      <c r="AT9" s="216">
        <v>10.868033098486364</v>
      </c>
      <c r="AU9" s="216">
        <v>5.105859179586858</v>
      </c>
      <c r="AV9" s="216">
        <v>5.1253478576583404</v>
      </c>
      <c r="AW9" s="216">
        <v>2.2360755543171962</v>
      </c>
      <c r="AX9" s="216">
        <v>0.4970029115523289</v>
      </c>
      <c r="AY9" s="216">
        <v>3.5105190486216316</v>
      </c>
      <c r="AZ9" s="216">
        <v>0.46177348957037623</v>
      </c>
      <c r="BA9" s="216">
        <v>1.7292315559558062</v>
      </c>
      <c r="BB9" s="216">
        <v>1.8738857319090698</v>
      </c>
      <c r="BC9" s="216">
        <v>3.4727642365587741</v>
      </c>
      <c r="BD9" s="216">
        <v>6.9923584938835717</v>
      </c>
      <c r="BE9" s="216">
        <v>5.1825328370565131</v>
      </c>
      <c r="BF9" s="216">
        <v>-3.0107140213243611</v>
      </c>
      <c r="BG9" s="219">
        <v>4.6308058054402181</v>
      </c>
    </row>
    <row r="10" spans="1:59">
      <c r="A10" s="78" t="s">
        <v>139</v>
      </c>
      <c r="B10" s="79">
        <v>2519.5475386838871</v>
      </c>
      <c r="C10" s="80">
        <v>3170.5190820571906</v>
      </c>
      <c r="D10" s="80">
        <v>4066.2173379855453</v>
      </c>
      <c r="E10" s="81">
        <v>4652.4396157048177</v>
      </c>
      <c r="F10" s="81">
        <v>5639.2951179131487</v>
      </c>
      <c r="G10" s="81">
        <v>5862.6242744736228</v>
      </c>
      <c r="H10" s="81">
        <v>6001.3607119131857</v>
      </c>
      <c r="I10" s="81">
        <v>6814.4868376180539</v>
      </c>
      <c r="J10" s="81">
        <v>8107.0711433884262</v>
      </c>
      <c r="K10" s="82">
        <v>9856.6410002684297</v>
      </c>
      <c r="L10" s="82">
        <v>9628.378160280412</v>
      </c>
      <c r="M10" s="82">
        <v>10884.054110093362</v>
      </c>
      <c r="N10" s="82">
        <v>10997.497518245331</v>
      </c>
      <c r="O10" s="82">
        <v>11729.260658397461</v>
      </c>
      <c r="P10" s="82">
        <v>11868.052947494441</v>
      </c>
      <c r="Q10" s="82">
        <v>13370.1611328125</v>
      </c>
      <c r="R10" s="82">
        <v>13518.3349609375</v>
      </c>
      <c r="S10" s="82">
        <v>13870.8251953125</v>
      </c>
      <c r="T10" s="82">
        <v>14019.36328125</v>
      </c>
      <c r="U10" s="82">
        <v>14312.240234375</v>
      </c>
      <c r="V10" s="82">
        <v>14516.478515625</v>
      </c>
      <c r="W10" s="82">
        <v>14510.0283203125</v>
      </c>
      <c r="X10" s="82">
        <v>14293.302734375</v>
      </c>
      <c r="Y10" s="82">
        <v>14473.056640625</v>
      </c>
      <c r="Z10" s="82">
        <v>14965.09375</v>
      </c>
      <c r="AA10" s="82">
        <v>15787.2109375</v>
      </c>
      <c r="AB10" s="82">
        <v>16373.1162109375</v>
      </c>
      <c r="AC10" s="82">
        <v>15954.2236328125</v>
      </c>
      <c r="AD10" s="82">
        <v>16380.0146484375</v>
      </c>
      <c r="AE10" s="126"/>
      <c r="AF10" s="216">
        <v>12.918421529631976</v>
      </c>
      <c r="AG10" s="216">
        <v>14.125419730121621</v>
      </c>
      <c r="AH10" s="216">
        <v>7.2084474216729175</v>
      </c>
      <c r="AI10" s="216">
        <v>10.605785176416827</v>
      </c>
      <c r="AJ10" s="216">
        <v>1.9801158823118856</v>
      </c>
      <c r="AK10" s="216">
        <v>1.1832281154672786</v>
      </c>
      <c r="AL10" s="216">
        <v>6.7745146870671107</v>
      </c>
      <c r="AM10" s="216">
        <v>9.4840912938220896</v>
      </c>
      <c r="AN10" s="216">
        <v>10.790394125915826</v>
      </c>
      <c r="AO10" s="216">
        <v>-2.3158278766752423</v>
      </c>
      <c r="AP10" s="216">
        <v>13.041406651360491</v>
      </c>
      <c r="AQ10" s="216">
        <v>1.0422900052175077</v>
      </c>
      <c r="AR10" s="216">
        <v>6.6539059357649606</v>
      </c>
      <c r="AS10" s="216">
        <v>1.1832995543296516</v>
      </c>
      <c r="AT10" s="216">
        <v>12.656736466912875</v>
      </c>
      <c r="AU10" s="216">
        <v>1.1082426505792711</v>
      </c>
      <c r="AV10" s="216">
        <v>2.6074974129103481</v>
      </c>
      <c r="AW10" s="216">
        <v>1.0708669732763809</v>
      </c>
      <c r="AX10" s="216">
        <v>2.089088835558627</v>
      </c>
      <c r="AY10" s="216">
        <v>1.4270182578368207</v>
      </c>
      <c r="AZ10" s="216">
        <v>-4.4433609057165313E-2</v>
      </c>
      <c r="BA10" s="216">
        <v>-1.4936262090826347</v>
      </c>
      <c r="BB10" s="216">
        <v>1.2576093124907857</v>
      </c>
      <c r="BC10" s="216">
        <v>3.3996765271675997</v>
      </c>
      <c r="BD10" s="216">
        <v>5.4935652340968488</v>
      </c>
      <c r="BE10" s="216">
        <v>3.7112652498091165</v>
      </c>
      <c r="BF10" s="216">
        <v>-2.5584169362040825</v>
      </c>
      <c r="BG10" s="219">
        <v>2.6688294299027433</v>
      </c>
    </row>
    <row r="11" spans="1:59">
      <c r="A11" s="83" t="s">
        <v>5</v>
      </c>
      <c r="B11" s="220">
        <v>994.91058384361259</v>
      </c>
      <c r="C11" s="221">
        <v>1236.6198139072408</v>
      </c>
      <c r="D11" s="221">
        <v>1574.9871497996762</v>
      </c>
      <c r="E11" s="84">
        <v>1839.3971958601805</v>
      </c>
      <c r="F11" s="84">
        <v>2253.4046827621964</v>
      </c>
      <c r="G11" s="84">
        <v>2440.5815739892432</v>
      </c>
      <c r="H11" s="84">
        <v>2414.8161583879987</v>
      </c>
      <c r="I11" s="84">
        <v>2789.6433477474238</v>
      </c>
      <c r="J11" s="84">
        <v>3291.7111775259214</v>
      </c>
      <c r="K11" s="85">
        <v>4054.3122041138199</v>
      </c>
      <c r="L11" s="85">
        <v>4117.0226956013203</v>
      </c>
      <c r="M11" s="85">
        <v>4599.3186170364424</v>
      </c>
      <c r="N11" s="85">
        <v>4712.8411188618202</v>
      </c>
      <c r="O11" s="85">
        <v>5025.4364568325227</v>
      </c>
      <c r="P11" s="85">
        <v>5253.1478700217613</v>
      </c>
      <c r="Q11" s="85">
        <v>5754.41552734375</v>
      </c>
      <c r="R11" s="85">
        <v>5968.345703125</v>
      </c>
      <c r="S11" s="85">
        <v>6231.703125</v>
      </c>
      <c r="T11" s="85">
        <v>6417.994140625</v>
      </c>
      <c r="U11" s="85">
        <v>6454.8623046875</v>
      </c>
      <c r="V11" s="85">
        <v>6615.2861328125</v>
      </c>
      <c r="W11" s="85">
        <v>6611.81591796875</v>
      </c>
      <c r="X11" s="85">
        <v>6697.1689453125</v>
      </c>
      <c r="Y11" s="85">
        <v>6787.90478515625</v>
      </c>
      <c r="Z11" s="85">
        <v>7012.9296875</v>
      </c>
      <c r="AA11" s="85">
        <v>7491.9873046875</v>
      </c>
      <c r="AB11" s="85">
        <v>7870.595703125</v>
      </c>
      <c r="AC11" s="85">
        <v>7673.2607421875</v>
      </c>
      <c r="AD11" s="85">
        <v>8009.63427734375</v>
      </c>
      <c r="AE11" s="75"/>
      <c r="AF11" s="222">
        <v>12.147284087070373</v>
      </c>
      <c r="AG11" s="222">
        <v>13.681138377660529</v>
      </c>
      <c r="AH11" s="222">
        <v>8.3940382019667545</v>
      </c>
      <c r="AI11" s="222">
        <v>11.253890346081787</v>
      </c>
      <c r="AJ11" s="222">
        <v>4.1532018784483844</v>
      </c>
      <c r="AK11" s="222">
        <v>-0.52785401389247055</v>
      </c>
      <c r="AL11" s="222">
        <v>7.7609880996000875</v>
      </c>
      <c r="AM11" s="222">
        <v>8.9987816934359444</v>
      </c>
      <c r="AN11" s="222">
        <v>11.583656424575441</v>
      </c>
      <c r="AO11" s="222">
        <v>1.5467602969467773</v>
      </c>
      <c r="AP11" s="222">
        <v>11.714677258165549</v>
      </c>
      <c r="AQ11" s="222">
        <v>2.4682460876895203</v>
      </c>
      <c r="AR11" s="222">
        <v>6.6328426969376855</v>
      </c>
      <c r="AS11" s="222">
        <v>4.5311768469312721</v>
      </c>
      <c r="AT11" s="222">
        <v>9.5422339085975807</v>
      </c>
      <c r="AU11" s="222">
        <v>3.7176699312849308</v>
      </c>
      <c r="AV11" s="222">
        <v>4.4125698304826386</v>
      </c>
      <c r="AW11" s="222">
        <v>2.9894077411622533</v>
      </c>
      <c r="AX11" s="222">
        <v>0.57444994891986312</v>
      </c>
      <c r="AY11" s="222">
        <v>2.4853175877741052</v>
      </c>
      <c r="AZ11" s="222">
        <v>-5.2457516940009441E-2</v>
      </c>
      <c r="BA11" s="222">
        <v>1.2909165712219561</v>
      </c>
      <c r="BB11" s="222">
        <v>1.3548387473076673</v>
      </c>
      <c r="BC11" s="222">
        <v>3.3150863111078621</v>
      </c>
      <c r="BD11" s="222">
        <v>6.8310626020018788</v>
      </c>
      <c r="BE11" s="222">
        <v>5.0535109449613742</v>
      </c>
      <c r="BF11" s="222">
        <v>-2.5072430141361224</v>
      </c>
      <c r="BG11" s="223">
        <v>4.3837104779572087</v>
      </c>
    </row>
    <row r="13" spans="1:59">
      <c r="A13" s="1" t="s">
        <v>231</v>
      </c>
      <c r="K13" s="224"/>
      <c r="L13" s="224"/>
    </row>
    <row r="14" spans="1:59">
      <c r="A14" s="1" t="s">
        <v>127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59">
      <c r="A15" s="24" t="s">
        <v>235</v>
      </c>
      <c r="AB15" s="23"/>
      <c r="AC15" s="23"/>
    </row>
    <row r="16" spans="1:59">
      <c r="BB16" s="173"/>
      <c r="BC16" s="173"/>
      <c r="BD16" s="173"/>
      <c r="BE16" s="173"/>
      <c r="BF16" s="173"/>
      <c r="BG16" s="173"/>
    </row>
    <row r="22" spans="31:31">
      <c r="AE22" s="225"/>
    </row>
    <row r="23" spans="31:31">
      <c r="AE23" s="225"/>
    </row>
    <row r="24" spans="31:31">
      <c r="AE24" s="225"/>
    </row>
    <row r="25" spans="31:31">
      <c r="AE25" s="225"/>
    </row>
  </sheetData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D33"/>
  <sheetViews>
    <sheetView zoomScaleNormal="100" workbookViewId="0">
      <pane xSplit="1" ySplit="4" topLeftCell="Q5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25" style="132" customWidth="1"/>
    <col min="2" max="16384" width="9" style="132"/>
  </cols>
  <sheetData>
    <row r="1" spans="1:30">
      <c r="A1" s="24" t="s">
        <v>238</v>
      </c>
      <c r="B1" s="24"/>
      <c r="C1" s="24"/>
      <c r="D1" s="24"/>
      <c r="J1" s="1"/>
      <c r="K1" s="1"/>
      <c r="L1" s="1"/>
    </row>
    <row r="2" spans="1:30">
      <c r="A2" s="24" t="s">
        <v>508</v>
      </c>
      <c r="B2" s="24"/>
      <c r="C2" s="24"/>
      <c r="D2" s="24"/>
      <c r="J2" s="1"/>
      <c r="K2" s="1"/>
      <c r="L2" s="1"/>
    </row>
    <row r="3" spans="1:30" ht="12" thickBot="1">
      <c r="J3" s="2"/>
      <c r="K3" s="1"/>
      <c r="L3" s="1"/>
    </row>
    <row r="4" spans="1:30" ht="12" thickBot="1">
      <c r="A4" s="86" t="s">
        <v>136</v>
      </c>
      <c r="B4" s="87">
        <v>2531</v>
      </c>
      <c r="C4" s="87">
        <v>2533</v>
      </c>
      <c r="D4" s="87">
        <v>2535</v>
      </c>
      <c r="E4" s="88">
        <v>2537</v>
      </c>
      <c r="F4" s="88">
        <v>2539</v>
      </c>
      <c r="G4" s="88">
        <v>2541</v>
      </c>
      <c r="H4" s="88">
        <v>2543</v>
      </c>
      <c r="I4" s="88">
        <v>2545</v>
      </c>
      <c r="J4" s="88">
        <v>2547</v>
      </c>
      <c r="K4" s="88">
        <v>2549</v>
      </c>
      <c r="L4" s="88">
        <v>2550</v>
      </c>
      <c r="M4" s="89">
        <v>2551</v>
      </c>
      <c r="N4" s="88">
        <v>2552</v>
      </c>
      <c r="O4" s="88">
        <v>2553</v>
      </c>
      <c r="P4" s="88">
        <v>2554</v>
      </c>
      <c r="Q4" s="88">
        <v>2555</v>
      </c>
      <c r="R4" s="90">
        <v>2556</v>
      </c>
      <c r="S4" s="90">
        <v>2557</v>
      </c>
      <c r="T4" s="90">
        <v>2558</v>
      </c>
      <c r="U4" s="90">
        <v>2559</v>
      </c>
      <c r="V4" s="90">
        <v>2560</v>
      </c>
      <c r="W4" s="90">
        <v>2561</v>
      </c>
      <c r="X4" s="90">
        <v>2562</v>
      </c>
      <c r="Y4" s="90">
        <v>2563</v>
      </c>
      <c r="Z4" s="90">
        <v>2564</v>
      </c>
      <c r="AA4" s="90">
        <v>2565</v>
      </c>
      <c r="AB4" s="90">
        <v>2566</v>
      </c>
      <c r="AC4" s="90">
        <v>2567</v>
      </c>
      <c r="AD4" s="90">
        <v>2568</v>
      </c>
    </row>
    <row r="5" spans="1:30">
      <c r="A5" s="91"/>
      <c r="B5" s="253" t="s">
        <v>141</v>
      </c>
      <c r="C5" s="249"/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  <c r="O5" s="249"/>
      <c r="P5" s="249"/>
      <c r="Q5" s="249"/>
      <c r="R5" s="249"/>
      <c r="S5" s="249"/>
      <c r="T5" s="249"/>
      <c r="U5" s="249"/>
      <c r="V5" s="249"/>
      <c r="W5" s="249"/>
      <c r="X5" s="249"/>
      <c r="Y5" s="249"/>
      <c r="Z5" s="249"/>
      <c r="AA5" s="249"/>
      <c r="AB5" s="249"/>
      <c r="AC5" s="249"/>
      <c r="AD5" s="250"/>
    </row>
    <row r="6" spans="1:30" ht="22.5">
      <c r="A6" s="376" t="s">
        <v>197</v>
      </c>
      <c r="B6" s="226">
        <v>252.25099893122101</v>
      </c>
      <c r="C6" s="226">
        <v>308.64387397204632</v>
      </c>
      <c r="D6" s="226">
        <v>377.3552022874884</v>
      </c>
      <c r="E6" s="197">
        <v>459.70461426010741</v>
      </c>
      <c r="F6" s="197">
        <v>568.60885602683311</v>
      </c>
      <c r="G6" s="197">
        <v>666.14861539028072</v>
      </c>
      <c r="H6" s="197">
        <v>618.43028893756934</v>
      </c>
      <c r="I6" s="197">
        <v>731.06781839485029</v>
      </c>
      <c r="J6" s="197">
        <v>833.00261048995219</v>
      </c>
      <c r="K6" s="227">
        <v>994.7916725641403</v>
      </c>
      <c r="L6" s="227">
        <v>1105.9215714397183</v>
      </c>
      <c r="M6" s="228">
        <v>1229.7085935057287</v>
      </c>
      <c r="N6" s="228">
        <v>1270.3205176296819</v>
      </c>
      <c r="O6" s="228">
        <v>1363.4433218954637</v>
      </c>
      <c r="P6" s="228">
        <v>1589.3342161782675</v>
      </c>
      <c r="Q6" s="227">
        <v>1593.1890869140625</v>
      </c>
      <c r="R6" s="228">
        <v>1719.6243896484375</v>
      </c>
      <c r="S6" s="228">
        <v>1838.2265625</v>
      </c>
      <c r="T6" s="228">
        <v>2030.673828125</v>
      </c>
      <c r="U6" s="228">
        <v>1966.1961669921875</v>
      </c>
      <c r="V6" s="228">
        <v>2009.0399169921875</v>
      </c>
      <c r="W6" s="228">
        <v>1994.4727783203125</v>
      </c>
      <c r="X6" s="228">
        <v>2160.11669921875</v>
      </c>
      <c r="Y6" s="228">
        <v>2133.060302734375</v>
      </c>
      <c r="Z6" s="228">
        <v>2209.197509765625</v>
      </c>
      <c r="AA6" s="228">
        <v>2416.2744140625</v>
      </c>
      <c r="AB6" s="228">
        <v>2634.24609375</v>
      </c>
      <c r="AC6" s="228">
        <v>2550.417724609375</v>
      </c>
      <c r="AD6" s="228">
        <v>2713.089599609375</v>
      </c>
    </row>
    <row r="7" spans="1:30">
      <c r="A7" s="377" t="s">
        <v>193</v>
      </c>
      <c r="B7" s="229">
        <v>352.75810486381368</v>
      </c>
      <c r="C7" s="229">
        <v>434.70663955997054</v>
      </c>
      <c r="D7" s="229">
        <v>528.02223861379366</v>
      </c>
      <c r="E7" s="198">
        <v>653.27243720656861</v>
      </c>
      <c r="F7" s="198">
        <v>805.47009192509199</v>
      </c>
      <c r="G7" s="198">
        <v>918.5781670013522</v>
      </c>
      <c r="H7" s="198">
        <v>868.80938137951864</v>
      </c>
      <c r="I7" s="198">
        <v>1019.4881445380836</v>
      </c>
      <c r="J7" s="198">
        <v>1177.4230933844676</v>
      </c>
      <c r="K7" s="174">
        <v>1436.655982269169</v>
      </c>
      <c r="L7" s="174">
        <v>1565.424104073049</v>
      </c>
      <c r="M7" s="230">
        <v>1709.6103064936906</v>
      </c>
      <c r="N7" s="230">
        <v>1791.4734096660025</v>
      </c>
      <c r="O7" s="230">
        <v>1943.1829519533815</v>
      </c>
      <c r="P7" s="230">
        <v>2205.1842385297068</v>
      </c>
      <c r="Q7" s="174">
        <v>2242.47802734375</v>
      </c>
      <c r="R7" s="230">
        <v>2413.365478515625</v>
      </c>
      <c r="S7" s="230">
        <v>2569.416015625</v>
      </c>
      <c r="T7" s="230">
        <v>2770.208740234375</v>
      </c>
      <c r="U7" s="230">
        <v>2717.4736328125</v>
      </c>
      <c r="V7" s="230">
        <v>2783.09326171875</v>
      </c>
      <c r="W7" s="230">
        <v>2771.79052734375</v>
      </c>
      <c r="X7" s="230">
        <v>2958.024658203125</v>
      </c>
      <c r="Y7" s="230">
        <v>2946.73486328125</v>
      </c>
      <c r="Z7" s="230">
        <v>3064.3154296875</v>
      </c>
      <c r="AA7" s="230">
        <v>3313.2802734375</v>
      </c>
      <c r="AB7" s="230">
        <v>3563.070068359375</v>
      </c>
      <c r="AC7" s="230">
        <v>3484.22119140625</v>
      </c>
      <c r="AD7" s="230">
        <v>3735.682373046875</v>
      </c>
    </row>
    <row r="8" spans="1:30">
      <c r="A8" s="377" t="s">
        <v>192</v>
      </c>
      <c r="B8" s="229">
        <v>428.79514245922365</v>
      </c>
      <c r="C8" s="229">
        <v>528.46911095635676</v>
      </c>
      <c r="D8" s="229">
        <v>654.38779205476374</v>
      </c>
      <c r="E8" s="198">
        <v>795.76272366464536</v>
      </c>
      <c r="F8" s="198">
        <v>991.42530773377484</v>
      </c>
      <c r="G8" s="198">
        <v>1113.0446264554791</v>
      </c>
      <c r="H8" s="198">
        <v>1056.1435534285226</v>
      </c>
      <c r="I8" s="198">
        <v>1252.713636966095</v>
      </c>
      <c r="J8" s="198">
        <v>1454.948273233726</v>
      </c>
      <c r="K8" s="174">
        <v>1801.1066320957711</v>
      </c>
      <c r="L8" s="174">
        <v>1926.9161588660274</v>
      </c>
      <c r="M8" s="230">
        <v>2104.4883383354809</v>
      </c>
      <c r="N8" s="230">
        <v>2198.9599393076423</v>
      </c>
      <c r="O8" s="230">
        <v>2384.1617582299973</v>
      </c>
      <c r="P8" s="230">
        <v>2665.7203271250878</v>
      </c>
      <c r="Q8" s="174">
        <v>2736.773681640625</v>
      </c>
      <c r="R8" s="230">
        <v>2951.994140625</v>
      </c>
      <c r="S8" s="230">
        <v>3134.255859375</v>
      </c>
      <c r="T8" s="230">
        <v>3330.614501953125</v>
      </c>
      <c r="U8" s="230">
        <v>3297.600830078125</v>
      </c>
      <c r="V8" s="230">
        <v>3377.902099609375</v>
      </c>
      <c r="W8" s="230">
        <v>3368.41650390625</v>
      </c>
      <c r="X8" s="230">
        <v>3546.008056640625</v>
      </c>
      <c r="Y8" s="230">
        <v>3580.072509765625</v>
      </c>
      <c r="Z8" s="230">
        <v>3706.015625</v>
      </c>
      <c r="AA8" s="230">
        <v>3998.861572265625</v>
      </c>
      <c r="AB8" s="230">
        <v>4283.15576171875</v>
      </c>
      <c r="AC8" s="230">
        <v>4209.09375</v>
      </c>
      <c r="AD8" s="230">
        <v>4477.876953125</v>
      </c>
    </row>
    <row r="9" spans="1:30">
      <c r="A9" s="377" t="s">
        <v>191</v>
      </c>
      <c r="B9" s="229">
        <v>510.74369670240674</v>
      </c>
      <c r="C9" s="229">
        <v>628.41158982951629</v>
      </c>
      <c r="D9" s="229">
        <v>786.62226978053684</v>
      </c>
      <c r="E9" s="198">
        <v>946.03844862526341</v>
      </c>
      <c r="F9" s="198">
        <v>1187.186197829091</v>
      </c>
      <c r="G9" s="198">
        <v>1327.4650654733691</v>
      </c>
      <c r="H9" s="198">
        <v>1263.1425449281551</v>
      </c>
      <c r="I9" s="198">
        <v>1501.4534995220733</v>
      </c>
      <c r="J9" s="198">
        <v>1754.9170046535164</v>
      </c>
      <c r="K9" s="174">
        <v>2181.3023253388569</v>
      </c>
      <c r="L9" s="174">
        <v>2315.9223300438662</v>
      </c>
      <c r="M9" s="230">
        <v>2537.8524268253341</v>
      </c>
      <c r="N9" s="230">
        <v>2644.9312085933466</v>
      </c>
      <c r="O9" s="230">
        <v>2841.7928055045581</v>
      </c>
      <c r="P9" s="230">
        <v>3134.5688157101386</v>
      </c>
      <c r="Q9" s="174">
        <v>3259.28173828125</v>
      </c>
      <c r="R9" s="230">
        <v>3474.146240234375</v>
      </c>
      <c r="S9" s="230">
        <v>3718.354248046875</v>
      </c>
      <c r="T9" s="230">
        <v>3921.571533203125</v>
      </c>
      <c r="U9" s="230">
        <v>3878.291748046875</v>
      </c>
      <c r="V9" s="230">
        <v>3992.439453125</v>
      </c>
      <c r="W9" s="230">
        <v>3977.761474609375</v>
      </c>
      <c r="X9" s="230">
        <v>4161.5146484375</v>
      </c>
      <c r="Y9" s="230">
        <v>4227.50830078125</v>
      </c>
      <c r="Z9" s="230">
        <v>4354.3876953125</v>
      </c>
      <c r="AA9" s="230">
        <v>4726.75927734375</v>
      </c>
      <c r="AB9" s="230">
        <v>5013.6943359375</v>
      </c>
      <c r="AC9" s="230">
        <v>4940.5703125</v>
      </c>
      <c r="AD9" s="230">
        <v>5249.794921875</v>
      </c>
    </row>
    <row r="10" spans="1:30">
      <c r="A10" s="377" t="s">
        <v>190</v>
      </c>
      <c r="B10" s="229">
        <v>606.39963485890723</v>
      </c>
      <c r="C10" s="229">
        <v>744.64789258093333</v>
      </c>
      <c r="D10" s="229">
        <v>941.77424577647946</v>
      </c>
      <c r="E10" s="198">
        <v>1123.9121099420317</v>
      </c>
      <c r="F10" s="198">
        <v>1402.1720036988117</v>
      </c>
      <c r="G10" s="198">
        <v>1570.1571675633195</v>
      </c>
      <c r="H10" s="198">
        <v>1504.939992278353</v>
      </c>
      <c r="I10" s="198">
        <v>1785.2889001725896</v>
      </c>
      <c r="J10" s="198">
        <v>2094.6953131330647</v>
      </c>
      <c r="K10" s="174">
        <v>2622.7415561284924</v>
      </c>
      <c r="L10" s="174">
        <v>2764.8687104426976</v>
      </c>
      <c r="M10" s="230">
        <v>3043.2576477545817</v>
      </c>
      <c r="N10" s="230">
        <v>3170.6953369204998</v>
      </c>
      <c r="O10" s="230">
        <v>3377.2127781066315</v>
      </c>
      <c r="P10" s="230">
        <v>3656.5630364075364</v>
      </c>
      <c r="Q10" s="174">
        <v>3875.905517578125</v>
      </c>
      <c r="R10" s="230">
        <v>4110.67626953125</v>
      </c>
      <c r="S10" s="230">
        <v>4377.14453125</v>
      </c>
      <c r="T10" s="230">
        <v>4594.9189453125</v>
      </c>
      <c r="U10" s="230">
        <v>4553.95654296875</v>
      </c>
      <c r="V10" s="230">
        <v>4714.64306640625</v>
      </c>
      <c r="W10" s="230">
        <v>4696.8955078125</v>
      </c>
      <c r="X10" s="230">
        <v>4859.00390625</v>
      </c>
      <c r="Y10" s="230">
        <v>4951.82275390625</v>
      </c>
      <c r="Z10" s="230">
        <v>5079.70263671875</v>
      </c>
      <c r="AA10" s="230">
        <v>5513.53955078125</v>
      </c>
      <c r="AB10" s="230">
        <v>5844.39453125</v>
      </c>
      <c r="AC10" s="230">
        <v>5731.72607421875</v>
      </c>
      <c r="AD10" s="230">
        <v>6077.3681640625</v>
      </c>
    </row>
    <row r="11" spans="1:30">
      <c r="A11" s="377" t="s">
        <v>189</v>
      </c>
      <c r="B11" s="229">
        <v>727.65424437429954</v>
      </c>
      <c r="C11" s="229">
        <v>893.64784446093131</v>
      </c>
      <c r="D11" s="229">
        <v>1138.1764035235822</v>
      </c>
      <c r="E11" s="198">
        <v>1351.3585748681069</v>
      </c>
      <c r="F11" s="198">
        <v>1668.3429645314177</v>
      </c>
      <c r="G11" s="198">
        <v>1885.8887409373408</v>
      </c>
      <c r="H11" s="198">
        <v>1792.1204273241503</v>
      </c>
      <c r="I11" s="198">
        <v>2133.0244484739396</v>
      </c>
      <c r="J11" s="198">
        <v>2513.7375862762683</v>
      </c>
      <c r="K11" s="174">
        <v>3156.0772207349328</v>
      </c>
      <c r="L11" s="174">
        <v>3292.6040002754435</v>
      </c>
      <c r="M11" s="230">
        <v>3647.7270080522758</v>
      </c>
      <c r="N11" s="230">
        <v>3796.461994452256</v>
      </c>
      <c r="O11" s="230">
        <v>4024.2350142662181</v>
      </c>
      <c r="P11" s="230">
        <v>4284.4302417972149</v>
      </c>
      <c r="Q11" s="174">
        <v>4616.85205078125</v>
      </c>
      <c r="R11" s="230">
        <v>4858.61376953125</v>
      </c>
      <c r="S11" s="230">
        <v>5156.19287109375</v>
      </c>
      <c r="T11" s="230">
        <v>5394.470703125</v>
      </c>
      <c r="U11" s="230">
        <v>5342.49365234375</v>
      </c>
      <c r="V11" s="230">
        <v>5576.41845703125</v>
      </c>
      <c r="W11" s="230">
        <v>5558.8916015625</v>
      </c>
      <c r="X11" s="230">
        <v>5712.58056640625</v>
      </c>
      <c r="Y11" s="230">
        <v>5825.43701171875</v>
      </c>
      <c r="Z11" s="230">
        <v>5988.755859375</v>
      </c>
      <c r="AA11" s="230">
        <v>6472.419921875</v>
      </c>
      <c r="AB11" s="230">
        <v>6844.18408203125</v>
      </c>
      <c r="AC11" s="230">
        <v>6662.78515625</v>
      </c>
      <c r="AD11" s="230">
        <v>7039.24072265625</v>
      </c>
    </row>
    <row r="12" spans="1:30">
      <c r="A12" s="377" t="s">
        <v>188</v>
      </c>
      <c r="B12" s="229">
        <v>894.28574220304654</v>
      </c>
      <c r="C12" s="229">
        <v>1093.7824656640532</v>
      </c>
      <c r="D12" s="229">
        <v>1396.967388070598</v>
      </c>
      <c r="E12" s="198">
        <v>1663.8813928091063</v>
      </c>
      <c r="F12" s="198">
        <v>2044.6129855114798</v>
      </c>
      <c r="G12" s="198">
        <v>2299.7852639989769</v>
      </c>
      <c r="H12" s="198">
        <v>2203.2450391374355</v>
      </c>
      <c r="I12" s="198">
        <v>2598.3022882032437</v>
      </c>
      <c r="J12" s="198">
        <v>3068.1968635306612</v>
      </c>
      <c r="K12" s="174">
        <v>3832.3385380050518</v>
      </c>
      <c r="L12" s="174">
        <v>3980.4854787668251</v>
      </c>
      <c r="M12" s="230">
        <v>4426.386980738559</v>
      </c>
      <c r="N12" s="230">
        <v>4572.9505960717943</v>
      </c>
      <c r="O12" s="230">
        <v>4865.8222508337331</v>
      </c>
      <c r="P12" s="230">
        <v>5081.4210212411408</v>
      </c>
      <c r="Q12" s="174">
        <v>5570.35595703125</v>
      </c>
      <c r="R12" s="230">
        <v>5861.19384765625</v>
      </c>
      <c r="S12" s="230">
        <v>6181.80322265625</v>
      </c>
      <c r="T12" s="230">
        <v>6385.5693359375</v>
      </c>
      <c r="U12" s="230">
        <v>6365.60888671875</v>
      </c>
      <c r="V12" s="230">
        <v>6620.89990234375</v>
      </c>
      <c r="W12" s="230">
        <v>6635.416015625</v>
      </c>
      <c r="X12" s="230">
        <v>6779.037109375</v>
      </c>
      <c r="Y12" s="230">
        <v>6904.14111328125</v>
      </c>
      <c r="Z12" s="230">
        <v>7148.08642578125</v>
      </c>
      <c r="AA12" s="230">
        <v>7672.388671875</v>
      </c>
      <c r="AB12" s="230">
        <v>8088.748046875</v>
      </c>
      <c r="AC12" s="230">
        <v>7831.7470703125</v>
      </c>
      <c r="AD12" s="230">
        <v>8202.5693359375</v>
      </c>
    </row>
    <row r="13" spans="1:30">
      <c r="A13" s="377" t="s">
        <v>187</v>
      </c>
      <c r="B13" s="229">
        <v>1134.4592417208714</v>
      </c>
      <c r="C13" s="229">
        <v>1391.6997310633888</v>
      </c>
      <c r="D13" s="229">
        <v>1791.4661501831479</v>
      </c>
      <c r="E13" s="198">
        <v>2094.5672309295828</v>
      </c>
      <c r="F13" s="198">
        <v>2585.6013368350164</v>
      </c>
      <c r="G13" s="198">
        <v>2898.0891580623388</v>
      </c>
      <c r="H13" s="198">
        <v>2838.7624464273326</v>
      </c>
      <c r="I13" s="198">
        <v>3245.0453793015681</v>
      </c>
      <c r="J13" s="198">
        <v>3805.9449185107687</v>
      </c>
      <c r="K13" s="174">
        <v>4805.6819037950627</v>
      </c>
      <c r="L13" s="174">
        <v>4961.2729322629411</v>
      </c>
      <c r="M13" s="230">
        <v>5524.7427301083944</v>
      </c>
      <c r="N13" s="230">
        <v>5687.3367317860393</v>
      </c>
      <c r="O13" s="230">
        <v>5996.1990824741551</v>
      </c>
      <c r="P13" s="230">
        <v>6176.9091009044196</v>
      </c>
      <c r="Q13" s="174">
        <v>6911.3603515625</v>
      </c>
      <c r="R13" s="230">
        <v>7257.93798828125</v>
      </c>
      <c r="S13" s="230">
        <v>7609.37060546875</v>
      </c>
      <c r="T13" s="230">
        <v>7714.50390625</v>
      </c>
      <c r="U13" s="230">
        <v>7804.646484375</v>
      </c>
      <c r="V13" s="230">
        <v>8046.85009765625</v>
      </c>
      <c r="W13" s="230">
        <v>8099.98828125</v>
      </c>
      <c r="X13" s="230">
        <v>8210.8056640625</v>
      </c>
      <c r="Y13" s="230">
        <v>8366.4697265625</v>
      </c>
      <c r="Z13" s="230">
        <v>8653.478515625</v>
      </c>
      <c r="AA13" s="230">
        <v>9233.345703125</v>
      </c>
      <c r="AB13" s="230">
        <v>9693.595703125</v>
      </c>
      <c r="AC13" s="230">
        <v>9415.119140625</v>
      </c>
      <c r="AD13" s="230">
        <v>9842.3798828125</v>
      </c>
    </row>
    <row r="14" spans="1:30">
      <c r="A14" s="377" t="s">
        <v>186</v>
      </c>
      <c r="B14" s="229">
        <v>1541.5358527122498</v>
      </c>
      <c r="C14" s="229">
        <v>1931.9466535567146</v>
      </c>
      <c r="D14" s="229">
        <v>2470.1384520488596</v>
      </c>
      <c r="E14" s="198">
        <v>2861.5555049330269</v>
      </c>
      <c r="F14" s="198">
        <v>3549.6112070596678</v>
      </c>
      <c r="G14" s="198">
        <v>3924.5422435969826</v>
      </c>
      <c r="H14" s="198">
        <v>3873.647657913531</v>
      </c>
      <c r="I14" s="198">
        <v>4380.0874468453421</v>
      </c>
      <c r="J14" s="198">
        <v>5094.5167517977043</v>
      </c>
      <c r="K14" s="174">
        <v>6468.4602706895093</v>
      </c>
      <c r="L14" s="174">
        <v>6547.1640823500047</v>
      </c>
      <c r="M14" s="230">
        <v>7376.5872680043994</v>
      </c>
      <c r="N14" s="230">
        <v>7494.3165114530584</v>
      </c>
      <c r="O14" s="230">
        <v>7935.8937560011864</v>
      </c>
      <c r="P14" s="230">
        <v>8009.685067091259</v>
      </c>
      <c r="Q14" s="174">
        <v>9154.3486328125</v>
      </c>
      <c r="R14" s="230">
        <v>9476.9033203125</v>
      </c>
      <c r="S14" s="230">
        <v>9858.6171875</v>
      </c>
      <c r="T14" s="230">
        <v>9865.62109375</v>
      </c>
      <c r="U14" s="230">
        <v>10123.9560546875</v>
      </c>
      <c r="V14" s="230">
        <v>10372.7783203125</v>
      </c>
      <c r="W14" s="230">
        <v>10467.931640625</v>
      </c>
      <c r="X14" s="230">
        <v>10423.111328125</v>
      </c>
      <c r="Y14" s="230">
        <v>10674.123046875</v>
      </c>
      <c r="Z14" s="230">
        <v>10978.7431640625</v>
      </c>
      <c r="AA14" s="230">
        <v>11742.2138671875</v>
      </c>
      <c r="AB14" s="230">
        <v>12123.498046875</v>
      </c>
      <c r="AC14" s="230">
        <v>11868.455078125</v>
      </c>
      <c r="AD14" s="230">
        <v>12365.009765625</v>
      </c>
    </row>
    <row r="15" spans="1:30" ht="28.5" customHeight="1">
      <c r="A15" s="376" t="s">
        <v>196</v>
      </c>
      <c r="B15" s="229">
        <v>3496.5325504690118</v>
      </c>
      <c r="C15" s="229">
        <v>4408.7134256128393</v>
      </c>
      <c r="D15" s="229">
        <v>5659.4363686226825</v>
      </c>
      <c r="E15" s="198">
        <v>6442.98510337679</v>
      </c>
      <c r="F15" s="198">
        <v>7727.4371053079531</v>
      </c>
      <c r="G15" s="198">
        <v>7799.3325370828725</v>
      </c>
      <c r="H15" s="198">
        <v>8128.0852740614373</v>
      </c>
      <c r="I15" s="198">
        <v>9249.1448760766689</v>
      </c>
      <c r="J15" s="198">
        <v>11119.150651248276</v>
      </c>
      <c r="K15" s="174">
        <v>13242.212819538683</v>
      </c>
      <c r="L15" s="174">
        <v>12709.858994386364</v>
      </c>
      <c r="M15" s="230">
        <v>14391.736387115399</v>
      </c>
      <c r="N15" s="230">
        <v>14500.221588382783</v>
      </c>
      <c r="O15" s="230">
        <v>15522.488729922083</v>
      </c>
      <c r="P15" s="230">
        <v>15727.40021388793</v>
      </c>
      <c r="Q15" s="174">
        <v>17588.162109375</v>
      </c>
      <c r="R15" s="230">
        <v>17560.509765625</v>
      </c>
      <c r="S15" s="230">
        <v>17878.4921875</v>
      </c>
      <c r="T15" s="230">
        <v>18177.03515625</v>
      </c>
      <c r="U15" s="230">
        <v>18501.8828125</v>
      </c>
      <c r="V15" s="230">
        <v>18660.748046875</v>
      </c>
      <c r="W15" s="230">
        <v>18554.330078125</v>
      </c>
      <c r="X15" s="230">
        <v>18165.021484375</v>
      </c>
      <c r="Y15" s="230">
        <v>18271.650390625</v>
      </c>
      <c r="Z15" s="230">
        <v>18952.19140625</v>
      </c>
      <c r="AA15" s="230">
        <v>19832.7734375</v>
      </c>
      <c r="AB15" s="230">
        <v>20621.236328125</v>
      </c>
      <c r="AC15" s="230">
        <v>20041.0390625</v>
      </c>
      <c r="AD15" s="230">
        <v>20395.400390625</v>
      </c>
    </row>
    <row r="16" spans="1:30" ht="12" thickBot="1">
      <c r="A16" s="378" t="s">
        <v>5</v>
      </c>
      <c r="B16" s="231">
        <v>994.91058384361259</v>
      </c>
      <c r="C16" s="231">
        <v>1236.6198139072408</v>
      </c>
      <c r="D16" s="231">
        <v>1574.9871497996762</v>
      </c>
      <c r="E16" s="232">
        <v>1839.3971958601805</v>
      </c>
      <c r="F16" s="232">
        <v>2253.4046827621964</v>
      </c>
      <c r="G16" s="232">
        <v>2440.5815739892432</v>
      </c>
      <c r="H16" s="232">
        <v>2414.8161583879987</v>
      </c>
      <c r="I16" s="232">
        <v>2789.6433477474238</v>
      </c>
      <c r="J16" s="232">
        <v>3291.7111775259214</v>
      </c>
      <c r="K16" s="233">
        <v>4054.3122041138199</v>
      </c>
      <c r="L16" s="233">
        <v>4117.0226956013203</v>
      </c>
      <c r="M16" s="234">
        <v>4599.3186170364424</v>
      </c>
      <c r="N16" s="234">
        <v>4712.8411188618202</v>
      </c>
      <c r="O16" s="234">
        <v>5025.4364568325227</v>
      </c>
      <c r="P16" s="234">
        <v>5253.1478700217613</v>
      </c>
      <c r="Q16" s="233">
        <v>5754.41552734375</v>
      </c>
      <c r="R16" s="234">
        <v>5968.345703125</v>
      </c>
      <c r="S16" s="234">
        <v>6231.703125</v>
      </c>
      <c r="T16" s="234">
        <v>6417.994140625</v>
      </c>
      <c r="U16" s="234">
        <v>6454.8623046875</v>
      </c>
      <c r="V16" s="234">
        <v>6615.2861328125</v>
      </c>
      <c r="W16" s="234">
        <v>6611.81591796875</v>
      </c>
      <c r="X16" s="234">
        <v>6697.1689453125</v>
      </c>
      <c r="Y16" s="234">
        <v>6787.90478515625</v>
      </c>
      <c r="Z16" s="234">
        <v>7012.9296875</v>
      </c>
      <c r="AA16" s="234">
        <v>7491.9873046875</v>
      </c>
      <c r="AB16" s="234">
        <v>7870.595703125</v>
      </c>
      <c r="AC16" s="234">
        <v>7673.2607421875</v>
      </c>
      <c r="AD16" s="234">
        <v>8009.63427734375</v>
      </c>
    </row>
    <row r="17" spans="1:30">
      <c r="A17" s="92"/>
      <c r="B17" s="253" t="s">
        <v>227</v>
      </c>
      <c r="C17" s="249"/>
      <c r="D17" s="249"/>
      <c r="E17" s="249"/>
      <c r="F17" s="249"/>
      <c r="G17" s="249"/>
      <c r="H17" s="249"/>
      <c r="I17" s="249"/>
      <c r="J17" s="249"/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  <c r="X17" s="249"/>
      <c r="Y17" s="249"/>
      <c r="Z17" s="249"/>
      <c r="AA17" s="249"/>
      <c r="AB17" s="249"/>
      <c r="AC17" s="249"/>
      <c r="AD17" s="250"/>
    </row>
    <row r="18" spans="1:30" ht="32.25" customHeight="1">
      <c r="A18" s="376" t="s">
        <v>197</v>
      </c>
      <c r="B18" s="93"/>
      <c r="C18" s="235">
        <v>11.177928983385602</v>
      </c>
      <c r="D18" s="235">
        <v>11.131166711843633</v>
      </c>
      <c r="E18" s="235">
        <v>10.911392167568561</v>
      </c>
      <c r="F18" s="235">
        <v>11.845023781413051</v>
      </c>
      <c r="G18" s="235">
        <v>8.5770524262503418</v>
      </c>
      <c r="H18" s="235">
        <v>-3.581657707473755</v>
      </c>
      <c r="I18" s="235">
        <v>9.1067280720343025</v>
      </c>
      <c r="J18" s="235">
        <v>6.9716372086321847</v>
      </c>
      <c r="K18" s="235">
        <v>9.7111977823831594</v>
      </c>
      <c r="L18" s="235">
        <v>11.171173014459743</v>
      </c>
      <c r="M18" s="235">
        <v>11.193110367208153</v>
      </c>
      <c r="N18" s="235">
        <v>3.3025648790640951</v>
      </c>
      <c r="O18" s="235">
        <v>7.3306541910809679</v>
      </c>
      <c r="P18" s="235">
        <v>16.567677633183134</v>
      </c>
      <c r="Q18" s="235">
        <v>0.242546262237056</v>
      </c>
      <c r="R18" s="235">
        <v>7.93598850085489</v>
      </c>
      <c r="S18" s="235">
        <v>6.8969813155423907</v>
      </c>
      <c r="T18" s="235">
        <v>10.469180978609643</v>
      </c>
      <c r="U18" s="235">
        <v>-3.1751855093512091</v>
      </c>
      <c r="V18" s="235">
        <v>2.1790170644845119</v>
      </c>
      <c r="W18" s="235">
        <v>-0.72507960387785886</v>
      </c>
      <c r="X18" s="235">
        <v>8.3051482426317165</v>
      </c>
      <c r="Y18" s="235">
        <v>-1.2525432766739186</v>
      </c>
      <c r="Z18" s="235">
        <v>3.5693884009584593</v>
      </c>
      <c r="AA18" s="235">
        <v>9.3733993172409527</v>
      </c>
      <c r="AB18" s="235">
        <v>9.0209819885905631</v>
      </c>
      <c r="AC18" s="235">
        <v>-3.1822527644442857</v>
      </c>
      <c r="AD18" s="235">
        <v>6.378244372690574</v>
      </c>
    </row>
    <row r="19" spans="1:30">
      <c r="A19" s="377" t="s">
        <v>193</v>
      </c>
      <c r="B19" s="73"/>
      <c r="C19" s="236">
        <v>11.615400690480808</v>
      </c>
      <c r="D19" s="236">
        <v>10.733169287255578</v>
      </c>
      <c r="E19" s="236">
        <v>11.860314720985219</v>
      </c>
      <c r="F19" s="236">
        <v>11.648865469460912</v>
      </c>
      <c r="G19" s="236">
        <v>7.0212461151679335</v>
      </c>
      <c r="H19" s="236">
        <v>-2.7090120040791419</v>
      </c>
      <c r="I19" s="236">
        <v>8.6715663060240669</v>
      </c>
      <c r="J19" s="236">
        <v>7.7457962455238869</v>
      </c>
      <c r="K19" s="236">
        <v>11.008484984762115</v>
      </c>
      <c r="L19" s="236">
        <v>8.9630449734036741</v>
      </c>
      <c r="M19" s="236">
        <v>9.2106798435954911</v>
      </c>
      <c r="N19" s="236">
        <v>4.7884072096060439</v>
      </c>
      <c r="O19" s="236">
        <v>8.4684227780787058</v>
      </c>
      <c r="P19" s="236">
        <v>13.483099278580484</v>
      </c>
      <c r="Q19" s="236">
        <v>1.691186983946011</v>
      </c>
      <c r="R19" s="236">
        <v>7.6204738279774347</v>
      </c>
      <c r="S19" s="236">
        <v>6.4660963496236121</v>
      </c>
      <c r="T19" s="236">
        <v>7.8147222321463232</v>
      </c>
      <c r="U19" s="236">
        <v>-1.9036510374093041</v>
      </c>
      <c r="V19" s="236">
        <v>2.4147291850017183</v>
      </c>
      <c r="W19" s="235">
        <v>-0.40612129426162369</v>
      </c>
      <c r="X19" s="235">
        <v>6.7189107193408972</v>
      </c>
      <c r="Y19" s="235">
        <v>-0.38166669404078846</v>
      </c>
      <c r="Z19" s="235">
        <v>3.9901983673998274</v>
      </c>
      <c r="AA19" s="235">
        <v>8.1246480482392656</v>
      </c>
      <c r="AB19" s="235">
        <v>7.5390481428460703</v>
      </c>
      <c r="AC19" s="235">
        <v>-2.2129476951159575</v>
      </c>
      <c r="AD19" s="235">
        <v>7.2171417320131042</v>
      </c>
    </row>
    <row r="20" spans="1:30">
      <c r="A20" s="377" t="s">
        <v>192</v>
      </c>
      <c r="B20" s="73"/>
      <c r="C20" s="236">
        <v>11.622562691065422</v>
      </c>
      <c r="D20" s="236">
        <v>11.913532738984047</v>
      </c>
      <c r="E20" s="236">
        <v>10.802075873540318</v>
      </c>
      <c r="F20" s="236">
        <v>12.294027996691302</v>
      </c>
      <c r="G20" s="236">
        <v>6.1335593197486977</v>
      </c>
      <c r="H20" s="236">
        <v>-2.5561002530581152</v>
      </c>
      <c r="I20" s="236">
        <v>9.3060305533018521</v>
      </c>
      <c r="J20" s="236">
        <v>8.0718621678541105</v>
      </c>
      <c r="K20" s="236">
        <v>11.895899161166863</v>
      </c>
      <c r="L20" s="236">
        <v>6.9851237305069551</v>
      </c>
      <c r="M20" s="236">
        <v>9.2153557720930124</v>
      </c>
      <c r="N20" s="236">
        <v>4.4890531941309124</v>
      </c>
      <c r="O20" s="236">
        <v>8.4222461542735978</v>
      </c>
      <c r="P20" s="236">
        <v>11.809541358641692</v>
      </c>
      <c r="Q20" s="236">
        <v>2.6654467009360445</v>
      </c>
      <c r="R20" s="236">
        <v>7.8640210708017264</v>
      </c>
      <c r="S20" s="236">
        <v>6.174189719475919</v>
      </c>
      <c r="T20" s="236">
        <v>6.2649206506478521</v>
      </c>
      <c r="U20" s="236">
        <v>-0.99121864315550567</v>
      </c>
      <c r="V20" s="236">
        <v>2.435142203956417</v>
      </c>
      <c r="W20" s="235">
        <v>-0.28081322144363696</v>
      </c>
      <c r="X20" s="235">
        <v>5.2722563414716603</v>
      </c>
      <c r="Y20" s="235">
        <v>0.96064229355619091</v>
      </c>
      <c r="Z20" s="235">
        <v>3.5178928608521289</v>
      </c>
      <c r="AA20" s="235">
        <v>7.9019080570019327</v>
      </c>
      <c r="AB20" s="235">
        <v>7.1093781146330741</v>
      </c>
      <c r="AC20" s="235">
        <v>-1.7291458877281229</v>
      </c>
      <c r="AD20" s="235">
        <v>6.3857737339540108</v>
      </c>
    </row>
    <row r="21" spans="1:30">
      <c r="A21" s="377" t="s">
        <v>191</v>
      </c>
      <c r="B21" s="73"/>
      <c r="C21" s="236">
        <v>11.519270221720495</v>
      </c>
      <c r="D21" s="236">
        <v>12.5881414753937</v>
      </c>
      <c r="E21" s="236">
        <v>10.132956119409306</v>
      </c>
      <c r="F21" s="236">
        <v>12.745134701145163</v>
      </c>
      <c r="G21" s="236">
        <v>5.9080398635359144</v>
      </c>
      <c r="H21" s="236">
        <v>-2.4227575632009901</v>
      </c>
      <c r="I21" s="236">
        <v>9.4332565849673333</v>
      </c>
      <c r="J21" s="236">
        <v>8.4406045612509093</v>
      </c>
      <c r="K21" s="236">
        <v>12.148304437038727</v>
      </c>
      <c r="L21" s="236">
        <v>6.1715427128651941</v>
      </c>
      <c r="M21" s="236">
        <v>9.5827953253192355</v>
      </c>
      <c r="N21" s="236">
        <v>4.21926746552242</v>
      </c>
      <c r="O21" s="236">
        <v>7.4429760695329552</v>
      </c>
      <c r="P21" s="236">
        <v>10.302510782576151</v>
      </c>
      <c r="Q21" s="236">
        <v>3.9786308708892477</v>
      </c>
      <c r="R21" s="236">
        <v>6.592388115132124</v>
      </c>
      <c r="S21" s="236">
        <v>7.0292955715078165</v>
      </c>
      <c r="T21" s="236">
        <v>5.4652481070891241</v>
      </c>
      <c r="U21" s="236">
        <v>-1.1036337037284483</v>
      </c>
      <c r="V21" s="236">
        <v>2.9432469884610839</v>
      </c>
      <c r="W21" s="235">
        <v>-0.36764436099679187</v>
      </c>
      <c r="X21" s="235">
        <v>4.619512130152799</v>
      </c>
      <c r="Y21" s="235">
        <v>1.5858084836617934</v>
      </c>
      <c r="Z21" s="235">
        <v>3.0012807901004663</v>
      </c>
      <c r="AA21" s="235">
        <v>8.5516405080812632</v>
      </c>
      <c r="AB21" s="235">
        <v>6.0704394228215506</v>
      </c>
      <c r="AC21" s="235">
        <v>-1.458485869658162</v>
      </c>
      <c r="AD21" s="235">
        <v>6.2588849022680506</v>
      </c>
    </row>
    <row r="22" spans="1:30">
      <c r="A22" s="377" t="s">
        <v>190</v>
      </c>
      <c r="B22" s="73"/>
      <c r="C22" s="236">
        <v>11.399104631238171</v>
      </c>
      <c r="D22" s="236">
        <v>13.236212387059238</v>
      </c>
      <c r="E22" s="236">
        <v>9.6699323103373995</v>
      </c>
      <c r="F22" s="236">
        <v>12.379077122459863</v>
      </c>
      <c r="G22" s="236">
        <v>5.990176790770926</v>
      </c>
      <c r="H22" s="236">
        <v>-2.0767722057459741</v>
      </c>
      <c r="I22" s="236">
        <v>9.3142885873413412</v>
      </c>
      <c r="J22" s="236">
        <v>8.6654438094182904</v>
      </c>
      <c r="K22" s="236">
        <v>12.604368751979056</v>
      </c>
      <c r="L22" s="236">
        <v>5.4190300978035886</v>
      </c>
      <c r="M22" s="236">
        <v>10.0687940899483</v>
      </c>
      <c r="N22" s="236">
        <v>4.1875419013551447</v>
      </c>
      <c r="O22" s="236">
        <v>6.5133170879391171</v>
      </c>
      <c r="P22" s="236">
        <v>8.2716215013706407</v>
      </c>
      <c r="Q22" s="236">
        <v>5.9985970154663733</v>
      </c>
      <c r="R22" s="236">
        <v>6.057184595661198</v>
      </c>
      <c r="S22" s="236">
        <v>6.4823460726849191</v>
      </c>
      <c r="T22" s="236">
        <v>4.9752621259757461</v>
      </c>
      <c r="U22" s="236">
        <v>-0.8914717067106892</v>
      </c>
      <c r="V22" s="236">
        <v>3.5285036631629225</v>
      </c>
      <c r="W22" s="235">
        <v>-0.37643482961009056</v>
      </c>
      <c r="X22" s="235">
        <v>3.4513946109267124</v>
      </c>
      <c r="Y22" s="235">
        <v>1.9102443514577061</v>
      </c>
      <c r="Z22" s="235">
        <v>2.5824810209861084</v>
      </c>
      <c r="AA22" s="235">
        <v>8.5405966665548476</v>
      </c>
      <c r="AB22" s="235">
        <v>6.0007727780218687</v>
      </c>
      <c r="AC22" s="235">
        <v>-1.9278037515915685</v>
      </c>
      <c r="AD22" s="235">
        <v>6.0303316203201831</v>
      </c>
    </row>
    <row r="23" spans="1:30">
      <c r="A23" s="377" t="s">
        <v>189</v>
      </c>
      <c r="B23" s="73"/>
      <c r="C23" s="236">
        <v>11.406076537722083</v>
      </c>
      <c r="D23" s="236">
        <v>13.681483180332407</v>
      </c>
      <c r="E23" s="236">
        <v>9.3650760411370513</v>
      </c>
      <c r="F23" s="236">
        <v>11.72835972474029</v>
      </c>
      <c r="G23" s="236">
        <v>6.5198158001950306</v>
      </c>
      <c r="H23" s="236">
        <v>-2.4860510479156082</v>
      </c>
      <c r="I23" s="236">
        <v>9.5111917690375218</v>
      </c>
      <c r="J23" s="236">
        <v>8.9242563083303548</v>
      </c>
      <c r="K23" s="236">
        <v>12.776584914143644</v>
      </c>
      <c r="L23" s="236">
        <v>4.3258377407102442</v>
      </c>
      <c r="M23" s="236">
        <v>10.785475804169721</v>
      </c>
      <c r="N23" s="236">
        <v>4.0774703280056617</v>
      </c>
      <c r="O23" s="236">
        <v>5.9996128012556218</v>
      </c>
      <c r="P23" s="236">
        <v>6.4657065655605361</v>
      </c>
      <c r="Q23" s="236">
        <v>7.7588335023186801</v>
      </c>
      <c r="R23" s="236">
        <v>5.2365056556033664</v>
      </c>
      <c r="S23" s="236">
        <v>6.1247737663084507</v>
      </c>
      <c r="T23" s="236">
        <v>4.6211970340959425</v>
      </c>
      <c r="U23" s="236">
        <v>-0.96352457250605994</v>
      </c>
      <c r="V23" s="236">
        <v>4.3785696326447976</v>
      </c>
      <c r="W23" s="235">
        <v>-0.3143030890490337</v>
      </c>
      <c r="X23" s="235">
        <v>2.7647411725127142</v>
      </c>
      <c r="Y23" s="235">
        <v>1.9755773069735056</v>
      </c>
      <c r="Z23" s="235">
        <v>2.8035467095036637</v>
      </c>
      <c r="AA23" s="235">
        <v>8.076202701481904</v>
      </c>
      <c r="AB23" s="235">
        <v>5.7438201575857164</v>
      </c>
      <c r="AC23" s="235">
        <v>-2.6504098020609206</v>
      </c>
      <c r="AD23" s="235">
        <v>5.6501231478718381</v>
      </c>
    </row>
    <row r="24" spans="1:30">
      <c r="A24" s="377" t="s">
        <v>188</v>
      </c>
      <c r="B24" s="73"/>
      <c r="C24" s="236">
        <v>11.153969813359229</v>
      </c>
      <c r="D24" s="236">
        <v>13.859470777970289</v>
      </c>
      <c r="E24" s="236">
        <v>9.553337000484774</v>
      </c>
      <c r="F24" s="236">
        <v>11.44106768510675</v>
      </c>
      <c r="G24" s="236">
        <v>6.2401119501758249</v>
      </c>
      <c r="H24" s="236">
        <v>-2.0988965007470455</v>
      </c>
      <c r="I24" s="236">
        <v>8.9653497919703042</v>
      </c>
      <c r="J24" s="236">
        <v>9.0423384811848617</v>
      </c>
      <c r="K24" s="236">
        <v>12.452618076062288</v>
      </c>
      <c r="L24" s="236">
        <v>3.8657059988988376</v>
      </c>
      <c r="M24" s="236">
        <v>11.202188887519233</v>
      </c>
      <c r="N24" s="236">
        <v>3.3111342494681875</v>
      </c>
      <c r="O24" s="236">
        <v>6.4044351367696413</v>
      </c>
      <c r="P24" s="236">
        <v>4.4308805232346096</v>
      </c>
      <c r="Q24" s="236">
        <v>9.6220119086035822</v>
      </c>
      <c r="R24" s="236">
        <v>5.2211724505304886</v>
      </c>
      <c r="S24" s="236">
        <v>5.4700353431955477</v>
      </c>
      <c r="T24" s="236">
        <v>3.2962245147896141</v>
      </c>
      <c r="U24" s="236">
        <v>-0.31258683711121193</v>
      </c>
      <c r="V24" s="236">
        <v>4.0104728419246811</v>
      </c>
      <c r="W24" s="235">
        <v>0.2192468319315708</v>
      </c>
      <c r="X24" s="235">
        <v>2.1644625357596539</v>
      </c>
      <c r="Y24" s="235">
        <v>1.8454538880343136</v>
      </c>
      <c r="Z24" s="235">
        <v>3.5333187502603494</v>
      </c>
      <c r="AA24" s="235">
        <v>7.3348615960032504</v>
      </c>
      <c r="AB24" s="235">
        <v>5.4267242290040087</v>
      </c>
      <c r="AC24" s="235">
        <v>-3.177265196952078</v>
      </c>
      <c r="AD24" s="235">
        <v>4.7348600803345846</v>
      </c>
    </row>
    <row r="25" spans="1:30">
      <c r="A25" s="377" t="s">
        <v>187</v>
      </c>
      <c r="B25" s="73"/>
      <c r="C25" s="236">
        <v>11.337581813530246</v>
      </c>
      <c r="D25" s="236">
        <v>14.362524120569464</v>
      </c>
      <c r="E25" s="236">
        <v>8.4595815755560846</v>
      </c>
      <c r="F25" s="236">
        <v>11.721612432738894</v>
      </c>
      <c r="G25" s="236">
        <v>6.0428461413512542</v>
      </c>
      <c r="H25" s="236">
        <v>-1.023548766088894</v>
      </c>
      <c r="I25" s="236">
        <v>7.1559868171701844</v>
      </c>
      <c r="J25" s="236">
        <v>8.642399005987448</v>
      </c>
      <c r="K25" s="236">
        <v>13.133886678468823</v>
      </c>
      <c r="L25" s="236">
        <v>3.237647259694981</v>
      </c>
      <c r="M25" s="236">
        <v>11.357363433509853</v>
      </c>
      <c r="N25" s="236">
        <v>2.9430148989843521</v>
      </c>
      <c r="O25" s="236">
        <v>5.4307027217486619</v>
      </c>
      <c r="P25" s="236">
        <v>3.0137428051454846</v>
      </c>
      <c r="Q25" s="236">
        <v>11.890271309813244</v>
      </c>
      <c r="R25" s="236">
        <v>5.0146081102600419</v>
      </c>
      <c r="S25" s="236">
        <v>4.842044913513007</v>
      </c>
      <c r="T25" s="236">
        <v>1.3816293913414057</v>
      </c>
      <c r="U25" s="236">
        <v>1.1684818521119524</v>
      </c>
      <c r="V25" s="236">
        <v>3.1033258683291365</v>
      </c>
      <c r="W25" s="235">
        <v>0.66036005329870306</v>
      </c>
      <c r="X25" s="235">
        <v>1.368117816528482</v>
      </c>
      <c r="Y25" s="235">
        <v>1.8958439508721909</v>
      </c>
      <c r="Z25" s="235">
        <v>3.4304646815523938</v>
      </c>
      <c r="AA25" s="235">
        <v>6.7009721749811177</v>
      </c>
      <c r="AB25" s="235">
        <v>4.9846503618317826</v>
      </c>
      <c r="AC25" s="235">
        <v>-2.8727891179763674</v>
      </c>
      <c r="AD25" s="235">
        <v>4.5380279931235918</v>
      </c>
    </row>
    <row r="26" spans="1:30">
      <c r="A26" s="377" t="s">
        <v>186</v>
      </c>
      <c r="B26" s="73"/>
      <c r="C26" s="236">
        <v>12.663046407826256</v>
      </c>
      <c r="D26" s="236">
        <v>13.928743775127888</v>
      </c>
      <c r="E26" s="236">
        <v>7.9229780128216287</v>
      </c>
      <c r="F26" s="236">
        <v>12.022407060434503</v>
      </c>
      <c r="G26" s="236">
        <v>5.2812972275897536</v>
      </c>
      <c r="H26" s="236">
        <v>-0.64841429298522368</v>
      </c>
      <c r="I26" s="236">
        <v>6.5369883073541537</v>
      </c>
      <c r="J26" s="236">
        <v>8.1554228496843546</v>
      </c>
      <c r="K26" s="236">
        <v>13.484532349481244</v>
      </c>
      <c r="L26" s="236">
        <v>1.2167317779955369</v>
      </c>
      <c r="M26" s="236">
        <v>12.668434382000182</v>
      </c>
      <c r="N26" s="236">
        <v>1.595985232348623</v>
      </c>
      <c r="O26" s="236">
        <v>5.8921616650870732</v>
      </c>
      <c r="P26" s="236">
        <v>0.92984247721652136</v>
      </c>
      <c r="Q26" s="236">
        <v>14.29099341775904</v>
      </c>
      <c r="R26" s="236">
        <v>3.523513255152281</v>
      </c>
      <c r="S26" s="236">
        <v>4.0278332941241075</v>
      </c>
      <c r="T26" s="236">
        <v>7.1043495419218061E-2</v>
      </c>
      <c r="U26" s="236">
        <v>2.6185372262184075</v>
      </c>
      <c r="V26" s="236">
        <v>2.4577572668323882</v>
      </c>
      <c r="W26" s="235">
        <v>0.91733687324800428</v>
      </c>
      <c r="X26" s="235">
        <v>-0.42816779893801993</v>
      </c>
      <c r="Y26" s="235">
        <v>2.408222562803175</v>
      </c>
      <c r="Z26" s="235">
        <v>2.8538186776541039</v>
      </c>
      <c r="AA26" s="235">
        <v>6.9540810975897642</v>
      </c>
      <c r="AB26" s="235">
        <v>3.2471234470780956</v>
      </c>
      <c r="AC26" s="235">
        <v>-2.1037077563248516</v>
      </c>
      <c r="AD26" s="235">
        <v>4.183819075283111</v>
      </c>
    </row>
    <row r="27" spans="1:30" ht="26.25" customHeight="1">
      <c r="A27" s="376" t="s">
        <v>196</v>
      </c>
      <c r="B27" s="73"/>
      <c r="C27" s="236">
        <v>13.044078125648664</v>
      </c>
      <c r="D27" s="236">
        <v>14.184670472610552</v>
      </c>
      <c r="E27" s="236">
        <v>6.9224979637397803</v>
      </c>
      <c r="F27" s="236">
        <v>9.9678330876318313</v>
      </c>
      <c r="G27" s="236">
        <v>0.46519583915820334</v>
      </c>
      <c r="H27" s="236">
        <v>2.1075696889154942</v>
      </c>
      <c r="I27" s="236">
        <v>6.8962096497239447</v>
      </c>
      <c r="J27" s="236">
        <v>10.109073866971535</v>
      </c>
      <c r="K27" s="236">
        <v>9.5468720358243591</v>
      </c>
      <c r="L27" s="236">
        <v>-4.0201273941681315</v>
      </c>
      <c r="M27" s="236">
        <v>13.232856426431475</v>
      </c>
      <c r="N27" s="236">
        <v>0.75380203159160175</v>
      </c>
      <c r="O27" s="236">
        <v>7.0500104795523582</v>
      </c>
      <c r="P27" s="236">
        <v>1.3200942679433045</v>
      </c>
      <c r="Q27" s="236">
        <v>11.831338111711204</v>
      </c>
      <c r="R27" s="236">
        <v>-0.15722133772726465</v>
      </c>
      <c r="S27" s="236">
        <v>1.8107812706978308</v>
      </c>
      <c r="T27" s="236">
        <v>1.6698442218674927</v>
      </c>
      <c r="U27" s="236">
        <v>1.7871322438318629</v>
      </c>
      <c r="V27" s="236">
        <v>0.85864360932860961</v>
      </c>
      <c r="W27" s="235">
        <v>-0.57027707829655583</v>
      </c>
      <c r="X27" s="235">
        <v>-2.0982088391807991</v>
      </c>
      <c r="Y27" s="235">
        <v>0.58700126692234278</v>
      </c>
      <c r="Z27" s="235">
        <v>3.7245733202851738</v>
      </c>
      <c r="AA27" s="235">
        <v>4.6463335683682772</v>
      </c>
      <c r="AB27" s="235">
        <v>3.9755553761036992</v>
      </c>
      <c r="AC27" s="235">
        <v>-2.8135910785992877</v>
      </c>
      <c r="AD27" s="235">
        <v>1.7681784213876739</v>
      </c>
    </row>
    <row r="28" spans="1:30" ht="12" thickBot="1">
      <c r="A28" s="379" t="s">
        <v>5</v>
      </c>
      <c r="B28" s="94"/>
      <c r="C28" s="237">
        <v>12.147284087070373</v>
      </c>
      <c r="D28" s="237">
        <v>13.681138377660529</v>
      </c>
      <c r="E28" s="237">
        <v>8.3940382019667545</v>
      </c>
      <c r="F28" s="237">
        <v>11.253890346081787</v>
      </c>
      <c r="G28" s="237">
        <v>4.1532018784483844</v>
      </c>
      <c r="H28" s="237">
        <v>-0.52785401389247055</v>
      </c>
      <c r="I28" s="237">
        <v>7.7609880996000875</v>
      </c>
      <c r="J28" s="237">
        <v>8.9987816934359444</v>
      </c>
      <c r="K28" s="237">
        <v>11.583656424575441</v>
      </c>
      <c r="L28" s="237">
        <v>1.5467602969467773</v>
      </c>
      <c r="M28" s="237">
        <v>11.714677258165549</v>
      </c>
      <c r="N28" s="237">
        <v>2.4682460876895203</v>
      </c>
      <c r="O28" s="237">
        <v>6.6328426969376855</v>
      </c>
      <c r="P28" s="237">
        <v>4.5311768469312721</v>
      </c>
      <c r="Q28" s="237">
        <v>9.5422339085975807</v>
      </c>
      <c r="R28" s="237">
        <v>3.7176699312849308</v>
      </c>
      <c r="S28" s="237">
        <v>4.4125698304826386</v>
      </c>
      <c r="T28" s="237">
        <v>2.9894077411622533</v>
      </c>
      <c r="U28" s="237">
        <v>0.57444994891986312</v>
      </c>
      <c r="V28" s="237">
        <v>2.4853175877741052</v>
      </c>
      <c r="W28" s="237">
        <v>-5.2457516940009441E-2</v>
      </c>
      <c r="X28" s="237">
        <v>1.2909165712219561</v>
      </c>
      <c r="Y28" s="237">
        <v>1.3548387473076673</v>
      </c>
      <c r="Z28" s="237">
        <v>3.3150863111078621</v>
      </c>
      <c r="AA28" s="237">
        <v>6.8310626020018788</v>
      </c>
      <c r="AB28" s="237">
        <v>5.0535109449613742</v>
      </c>
      <c r="AC28" s="237">
        <v>-2.5072430141361224</v>
      </c>
      <c r="AD28" s="237">
        <v>4.3837104779572087</v>
      </c>
    </row>
    <row r="29" spans="1:30">
      <c r="A29" s="24"/>
      <c r="B29" s="95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1"/>
      <c r="W29" s="1"/>
    </row>
    <row r="30" spans="1:30">
      <c r="A30" s="24"/>
      <c r="B30" s="95"/>
      <c r="C30" s="238"/>
      <c r="D30" s="238"/>
      <c r="E30" s="238"/>
      <c r="F30" s="238"/>
      <c r="G30" s="238"/>
      <c r="H30" s="238"/>
      <c r="I30" s="238"/>
      <c r="J30" s="238"/>
      <c r="K30" s="238"/>
      <c r="L30" s="238"/>
      <c r="M30" s="238"/>
      <c r="N30" s="238"/>
      <c r="O30" s="238"/>
      <c r="P30" s="238"/>
      <c r="Q30" s="238"/>
      <c r="R30" s="238"/>
      <c r="S30" s="238"/>
      <c r="T30" s="238"/>
      <c r="U30" s="238"/>
      <c r="V30" s="1"/>
      <c r="W30" s="1"/>
    </row>
    <row r="31" spans="1:30">
      <c r="A31" s="1" t="s">
        <v>198</v>
      </c>
      <c r="J31" s="1"/>
      <c r="K31" s="1"/>
      <c r="L31" s="1"/>
    </row>
    <row r="32" spans="1:30">
      <c r="A32" s="1" t="s">
        <v>183</v>
      </c>
      <c r="J32" s="1"/>
      <c r="K32" s="239"/>
      <c r="L32" s="239"/>
      <c r="V32" s="173"/>
    </row>
    <row r="33" spans="1:13">
      <c r="A33" s="24" t="s">
        <v>235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</sheetData>
  <mergeCells count="2">
    <mergeCell ref="B5:AD5"/>
    <mergeCell ref="B17:AD17"/>
  </mergeCells>
  <pageMargins left="0.7" right="0.7" top="0.75" bottom="0.75" header="0.3" footer="0.3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D21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27.5703125" style="132" customWidth="1"/>
    <col min="2" max="16384" width="9" style="132"/>
  </cols>
  <sheetData>
    <row r="1" spans="1:30">
      <c r="A1" s="24" t="s">
        <v>244</v>
      </c>
    </row>
    <row r="2" spans="1:30">
      <c r="A2" s="24" t="s">
        <v>509</v>
      </c>
    </row>
    <row r="3" spans="1:30">
      <c r="B3" s="24"/>
      <c r="C3" s="24"/>
      <c r="D3" s="24"/>
      <c r="E3" s="24"/>
      <c r="F3" s="24"/>
      <c r="G3" s="24"/>
      <c r="H3" s="24"/>
      <c r="J3" s="1"/>
      <c r="K3" s="1"/>
      <c r="L3" s="1"/>
    </row>
    <row r="4" spans="1:30">
      <c r="A4" s="361" t="s">
        <v>136</v>
      </c>
      <c r="B4" s="253" t="s">
        <v>137</v>
      </c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49"/>
      <c r="W4" s="249"/>
      <c r="X4" s="249"/>
      <c r="Y4" s="249"/>
      <c r="Z4" s="249"/>
      <c r="AA4" s="249"/>
      <c r="AB4" s="249"/>
      <c r="AC4" s="249"/>
      <c r="AD4" s="250"/>
    </row>
    <row r="5" spans="1:30">
      <c r="A5" s="362"/>
      <c r="B5" s="66">
        <v>2531</v>
      </c>
      <c r="C5" s="45">
        <v>2533</v>
      </c>
      <c r="D5" s="45">
        <v>2535</v>
      </c>
      <c r="E5" s="45">
        <v>2537</v>
      </c>
      <c r="F5" s="45">
        <v>2539</v>
      </c>
      <c r="G5" s="45">
        <v>2541</v>
      </c>
      <c r="H5" s="45">
        <v>2543</v>
      </c>
      <c r="I5" s="45">
        <v>2545</v>
      </c>
      <c r="J5" s="45">
        <v>2547</v>
      </c>
      <c r="K5" s="45">
        <v>2549</v>
      </c>
      <c r="L5" s="45">
        <v>2550</v>
      </c>
      <c r="M5" s="45">
        <v>2551</v>
      </c>
      <c r="N5" s="45">
        <v>2552</v>
      </c>
      <c r="O5" s="45">
        <v>2553</v>
      </c>
      <c r="P5" s="45">
        <v>2554</v>
      </c>
      <c r="Q5" s="45">
        <v>2555</v>
      </c>
      <c r="R5" s="45">
        <v>2556</v>
      </c>
      <c r="S5" s="45">
        <v>2557</v>
      </c>
      <c r="T5" s="45">
        <v>2558</v>
      </c>
      <c r="U5" s="45">
        <v>2559</v>
      </c>
      <c r="V5" s="45">
        <v>2560</v>
      </c>
      <c r="W5" s="45">
        <v>2561</v>
      </c>
      <c r="X5" s="45">
        <v>2562</v>
      </c>
      <c r="Y5" s="45">
        <v>2563</v>
      </c>
      <c r="Z5" s="45">
        <v>2564</v>
      </c>
      <c r="AA5" s="45">
        <v>2565</v>
      </c>
      <c r="AB5" s="45">
        <v>2566</v>
      </c>
      <c r="AC5" s="45">
        <v>2567</v>
      </c>
      <c r="AD5" s="45">
        <v>2568</v>
      </c>
    </row>
    <row r="6" spans="1:30">
      <c r="A6" s="363" t="s">
        <v>197</v>
      </c>
      <c r="B6" s="364">
        <v>2.532117012755525</v>
      </c>
      <c r="C6" s="365">
        <v>2.4921099416978829</v>
      </c>
      <c r="D6" s="365">
        <v>2.3943213823337843</v>
      </c>
      <c r="E6" s="365">
        <v>2.4989573504160663</v>
      </c>
      <c r="F6" s="365">
        <v>2.5220109077270942</v>
      </c>
      <c r="G6" s="365">
        <v>2.7276361969706482</v>
      </c>
      <c r="H6" s="365">
        <v>2.5605526277363122</v>
      </c>
      <c r="I6" s="257">
        <v>2.6205969983682889</v>
      </c>
      <c r="J6" s="257">
        <v>2.5301481777282042</v>
      </c>
      <c r="K6" s="257">
        <v>2.4557208859937054</v>
      </c>
      <c r="L6" s="257">
        <v>2.6868021446647585</v>
      </c>
      <c r="M6" s="257">
        <v>2.6737241653305217</v>
      </c>
      <c r="N6" s="257">
        <v>2.6947694680241998</v>
      </c>
      <c r="O6" s="257">
        <v>2.7134564095757319</v>
      </c>
      <c r="P6" s="257">
        <v>3.0250345837201129</v>
      </c>
      <c r="Q6" s="257">
        <v>2.768418550491333</v>
      </c>
      <c r="R6" s="257">
        <v>2.8811683654785156</v>
      </c>
      <c r="S6" s="257">
        <v>2.9495687484741211</v>
      </c>
      <c r="T6" s="257">
        <v>3.1637732982635498</v>
      </c>
      <c r="U6" s="257">
        <v>3.045905590057373</v>
      </c>
      <c r="V6" s="257">
        <v>3.0368764400482178</v>
      </c>
      <c r="W6" s="257">
        <v>3.0161752700805664</v>
      </c>
      <c r="X6" s="257">
        <v>3.2252473831176758</v>
      </c>
      <c r="Y6" s="257">
        <v>3.1423513889312744</v>
      </c>
      <c r="Z6" s="257">
        <v>3.1499271392822266</v>
      </c>
      <c r="AA6" s="257">
        <v>3.2250592708587646</v>
      </c>
      <c r="AB6" s="257">
        <v>3.3467819690704346</v>
      </c>
      <c r="AC6" s="257">
        <v>3.3236620426177979</v>
      </c>
      <c r="AD6" s="257">
        <v>3.3871951103210449</v>
      </c>
    </row>
    <row r="7" spans="1:30">
      <c r="A7" s="73" t="s">
        <v>193</v>
      </c>
      <c r="B7" s="366">
        <v>3.5488996924032659</v>
      </c>
      <c r="C7" s="367">
        <v>3.5120535429878608</v>
      </c>
      <c r="D7" s="367">
        <v>3.354487815132611</v>
      </c>
      <c r="E7" s="367">
        <v>3.5504172419283679</v>
      </c>
      <c r="F7" s="367">
        <v>3.5736461577753378</v>
      </c>
      <c r="G7" s="367">
        <v>3.7618559300605003</v>
      </c>
      <c r="H7" s="367">
        <v>3.5989018267592958</v>
      </c>
      <c r="I7" s="72">
        <v>3.6545453949249058</v>
      </c>
      <c r="J7" s="72">
        <v>3.5774953552807918</v>
      </c>
      <c r="K7" s="72">
        <v>3.540566994039565</v>
      </c>
      <c r="L7" s="72">
        <v>3.8013091753839308</v>
      </c>
      <c r="M7" s="72">
        <v>3.7172297293602137</v>
      </c>
      <c r="N7" s="72">
        <v>3.802257480619208</v>
      </c>
      <c r="O7" s="72">
        <v>3.8662237210321004</v>
      </c>
      <c r="P7" s="72">
        <v>4.1983015292620571</v>
      </c>
      <c r="Q7" s="72">
        <v>3.8966610431671143</v>
      </c>
      <c r="R7" s="72">
        <v>4.0435066223144531</v>
      </c>
      <c r="S7" s="72">
        <v>4.1228156089782715</v>
      </c>
      <c r="T7" s="72">
        <v>4.3159627914428711</v>
      </c>
      <c r="U7" s="72">
        <v>4.2097368240356445</v>
      </c>
      <c r="V7" s="72">
        <v>4.2069401741027832</v>
      </c>
      <c r="W7" s="72">
        <v>4.1916871070861816</v>
      </c>
      <c r="X7" s="72">
        <v>4.416595458984375</v>
      </c>
      <c r="Y7" s="72">
        <v>4.3410286903381348</v>
      </c>
      <c r="Z7" s="72">
        <v>4.3691749572753906</v>
      </c>
      <c r="AA7" s="72">
        <v>4.4223146438598633</v>
      </c>
      <c r="AB7" s="72">
        <v>4.5268430709838867</v>
      </c>
      <c r="AC7" s="72">
        <v>4.5405793190002441</v>
      </c>
      <c r="AD7" s="72">
        <v>4.6638655662536621</v>
      </c>
    </row>
    <row r="8" spans="1:30">
      <c r="A8" s="73" t="s">
        <v>192</v>
      </c>
      <c r="B8" s="366">
        <v>4.3110102396711971</v>
      </c>
      <c r="C8" s="367">
        <v>4.2808355318903235</v>
      </c>
      <c r="D8" s="367">
        <v>4.1510517912090021</v>
      </c>
      <c r="E8" s="367">
        <v>4.3268471180455101</v>
      </c>
      <c r="F8" s="367">
        <v>4.4026260202952052</v>
      </c>
      <c r="G8" s="367">
        <v>4.5654970119888496</v>
      </c>
      <c r="H8" s="367">
        <v>4.3717900125936477</v>
      </c>
      <c r="I8" s="72">
        <v>4.4912565486556364</v>
      </c>
      <c r="J8" s="72">
        <v>4.4201641352213397</v>
      </c>
      <c r="K8" s="72">
        <v>4.4420006248237023</v>
      </c>
      <c r="L8" s="72">
        <v>4.6805588900091868</v>
      </c>
      <c r="M8" s="72">
        <v>4.5751589030057529</v>
      </c>
      <c r="N8" s="72">
        <v>4.6664188184872506</v>
      </c>
      <c r="O8" s="72">
        <v>4.7433319466148003</v>
      </c>
      <c r="P8" s="72">
        <v>5.0746063465619518</v>
      </c>
      <c r="Q8" s="72">
        <v>4.7555780410766602</v>
      </c>
      <c r="R8" s="72">
        <v>4.9459595680236816</v>
      </c>
      <c r="S8" s="72">
        <v>5.0291423797607422</v>
      </c>
      <c r="T8" s="72">
        <v>5.1890702247619629</v>
      </c>
      <c r="U8" s="72">
        <v>5.1084327697753906</v>
      </c>
      <c r="V8" s="72">
        <v>5.1060566902160645</v>
      </c>
      <c r="W8" s="72">
        <v>5.0939450263977051</v>
      </c>
      <c r="X8" s="72">
        <v>5.2945070266723633</v>
      </c>
      <c r="Y8" s="72">
        <v>5.2740402221679688</v>
      </c>
      <c r="Z8" s="72">
        <v>5.2841267585754395</v>
      </c>
      <c r="AA8" s="72">
        <v>5.3373761177062988</v>
      </c>
      <c r="AB8" s="72">
        <v>5.441704273223877</v>
      </c>
      <c r="AC8" s="72">
        <v>5.4852209091186523</v>
      </c>
      <c r="AD8" s="72">
        <v>5.5904688835144043</v>
      </c>
    </row>
    <row r="9" spans="1:30">
      <c r="A9" s="73" t="s">
        <v>191</v>
      </c>
      <c r="B9" s="366">
        <v>5.1326691899724386</v>
      </c>
      <c r="C9" s="367">
        <v>5.0843833334385558</v>
      </c>
      <c r="D9" s="367">
        <v>4.9943463907475358</v>
      </c>
      <c r="E9" s="367">
        <v>5.1429234447153931</v>
      </c>
      <c r="F9" s="367">
        <v>5.2684125047159451</v>
      </c>
      <c r="G9" s="367">
        <v>5.4383802613409511</v>
      </c>
      <c r="H9" s="367">
        <v>5.2322080775423245</v>
      </c>
      <c r="I9" s="72">
        <v>5.3819830017272547</v>
      </c>
      <c r="J9" s="72">
        <v>5.3337106110179011</v>
      </c>
      <c r="K9" s="72">
        <v>5.3816758359492551</v>
      </c>
      <c r="L9" s="72">
        <v>5.6250171835401126</v>
      </c>
      <c r="M9" s="72">
        <v>5.5189890931350067</v>
      </c>
      <c r="N9" s="72">
        <v>5.6117090300479635</v>
      </c>
      <c r="O9" s="72">
        <v>5.6564272163425553</v>
      </c>
      <c r="P9" s="72">
        <v>5.9668927149063107</v>
      </c>
      <c r="Q9" s="72">
        <v>5.6635184288024902</v>
      </c>
      <c r="R9" s="72">
        <v>5.8208065032958984</v>
      </c>
      <c r="S9" s="72">
        <v>5.9663710594177246</v>
      </c>
      <c r="T9" s="72">
        <v>6.109776496887207</v>
      </c>
      <c r="U9" s="72">
        <v>6.0080018043518066</v>
      </c>
      <c r="V9" s="72">
        <v>6.0349946022033691</v>
      </c>
      <c r="W9" s="72">
        <v>6.015437126159668</v>
      </c>
      <c r="X9" s="72">
        <v>6.2135133743286133</v>
      </c>
      <c r="Y9" s="72">
        <v>6.2278203964233398</v>
      </c>
      <c r="Z9" s="72">
        <v>6.2085914611816406</v>
      </c>
      <c r="AA9" s="72">
        <v>6.3089189529418945</v>
      </c>
      <c r="AB9" s="72">
        <v>6.3698458671569824</v>
      </c>
      <c r="AC9" s="72">
        <v>6.4384689331054688</v>
      </c>
      <c r="AD9" s="72">
        <v>6.5541806221008301</v>
      </c>
    </row>
    <row r="10" spans="1:30">
      <c r="A10" s="73" t="s">
        <v>190</v>
      </c>
      <c r="B10" s="366">
        <v>6.0946479641606501</v>
      </c>
      <c r="C10" s="367">
        <v>6.0222520621868796</v>
      </c>
      <c r="D10" s="367">
        <v>5.9826146667425402</v>
      </c>
      <c r="E10" s="367">
        <v>6.1120422975613282</v>
      </c>
      <c r="F10" s="367">
        <v>6.2215667240825043</v>
      </c>
      <c r="G10" s="367">
        <v>6.4331774879844321</v>
      </c>
      <c r="H10" s="367">
        <v>6.2288733461321506</v>
      </c>
      <c r="I10" s="72">
        <v>6.3910288455659092</v>
      </c>
      <c r="J10" s="72">
        <v>6.3621014740896538</v>
      </c>
      <c r="K10" s="72">
        <v>6.467645976149476</v>
      </c>
      <c r="L10" s="72">
        <v>6.7159746143035752</v>
      </c>
      <c r="M10" s="72">
        <v>6.6172430272897875</v>
      </c>
      <c r="N10" s="72">
        <v>6.724858570709551</v>
      </c>
      <c r="O10" s="72">
        <v>6.7195567405303942</v>
      </c>
      <c r="P10" s="72">
        <v>6.9611511141469462</v>
      </c>
      <c r="Q10" s="72">
        <v>6.7350001335144043</v>
      </c>
      <c r="R10" s="72">
        <v>6.8872895240783691</v>
      </c>
      <c r="S10" s="72">
        <v>7.0234479904174805</v>
      </c>
      <c r="T10" s="72">
        <v>7.158846378326416</v>
      </c>
      <c r="U10" s="72">
        <v>7.0546984672546387</v>
      </c>
      <c r="V10" s="72">
        <v>7.1266818046569824</v>
      </c>
      <c r="W10" s="72">
        <v>7.1029601097106934</v>
      </c>
      <c r="X10" s="72">
        <v>7.2549271583557129</v>
      </c>
      <c r="Y10" s="72">
        <v>7.2948555946350098</v>
      </c>
      <c r="Z10" s="72">
        <v>7.242762565612793</v>
      </c>
      <c r="AA10" s="72">
        <v>7.3590531349182129</v>
      </c>
      <c r="AB10" s="72">
        <v>7.4252419471740723</v>
      </c>
      <c r="AC10" s="72">
        <v>7.4694900512695313</v>
      </c>
      <c r="AD10" s="72">
        <v>7.587376594543457</v>
      </c>
    </row>
    <row r="11" spans="1:30">
      <c r="A11" s="73" t="s">
        <v>189</v>
      </c>
      <c r="B11" s="366">
        <v>7.2996236026122281</v>
      </c>
      <c r="C11" s="367">
        <v>7.2254190075712028</v>
      </c>
      <c r="D11" s="367">
        <v>7.2301711336919263</v>
      </c>
      <c r="E11" s="367">
        <v>7.3419582511768775</v>
      </c>
      <c r="F11" s="367">
        <v>7.3775769460003193</v>
      </c>
      <c r="G11" s="367">
        <v>7.7255132555948363</v>
      </c>
      <c r="H11" s="367">
        <v>7.4256415871092853</v>
      </c>
      <c r="I11" s="72">
        <v>7.6571279508345196</v>
      </c>
      <c r="J11" s="72">
        <v>7.632375115041623</v>
      </c>
      <c r="K11" s="72">
        <v>7.7847819378265983</v>
      </c>
      <c r="L11" s="72">
        <v>7.9993130422714307</v>
      </c>
      <c r="M11" s="72">
        <v>7.9292828600376506</v>
      </c>
      <c r="N11" s="72">
        <v>8.059437875345532</v>
      </c>
      <c r="O11" s="72">
        <v>8.0076699460352181</v>
      </c>
      <c r="P11" s="72">
        <v>8.1561582077358175</v>
      </c>
      <c r="Q11" s="72">
        <v>8.0225124359130859</v>
      </c>
      <c r="R11" s="72">
        <v>8.1404314041137695</v>
      </c>
      <c r="S11" s="72">
        <v>8.2734880447387695</v>
      </c>
      <c r="T11" s="72">
        <v>8.404541015625</v>
      </c>
      <c r="U11" s="72">
        <v>8.276249885559082</v>
      </c>
      <c r="V11" s="72">
        <v>8.429347038269043</v>
      </c>
      <c r="W11" s="72">
        <v>8.4065284729003906</v>
      </c>
      <c r="X11" s="72">
        <v>8.529393196105957</v>
      </c>
      <c r="Y11" s="72">
        <v>8.5818347930908203</v>
      </c>
      <c r="Z11" s="72">
        <v>8.5389127731323242</v>
      </c>
      <c r="AA11" s="72">
        <v>8.6388940811157227</v>
      </c>
      <c r="AB11" s="72">
        <v>8.6954641342163086</v>
      </c>
      <c r="AC11" s="72">
        <v>8.682830810546875</v>
      </c>
      <c r="AD11" s="72">
        <v>8.7882394790649414</v>
      </c>
    </row>
    <row r="12" spans="1:30">
      <c r="A12" s="73" t="s">
        <v>188</v>
      </c>
      <c r="B12" s="366">
        <v>8.9940046529279041</v>
      </c>
      <c r="C12" s="367">
        <v>8.8462910485786743</v>
      </c>
      <c r="D12" s="367">
        <v>8.8623771823092952</v>
      </c>
      <c r="E12" s="367">
        <v>9.0516307530027831</v>
      </c>
      <c r="F12" s="367">
        <v>9.1062527839742486</v>
      </c>
      <c r="G12" s="367">
        <v>9.4278834942053003</v>
      </c>
      <c r="H12" s="367">
        <v>9.1267335139826944</v>
      </c>
      <c r="I12" s="72">
        <v>9.3145908836347822</v>
      </c>
      <c r="J12" s="72">
        <v>9.3234257198192303</v>
      </c>
      <c r="K12" s="72">
        <v>9.4524825972170206</v>
      </c>
      <c r="L12" s="72">
        <v>9.6662277639432048</v>
      </c>
      <c r="M12" s="72">
        <v>9.624600675176092</v>
      </c>
      <c r="N12" s="72">
        <v>9.7025740759833905</v>
      </c>
      <c r="O12" s="72">
        <v>9.6846485154797275</v>
      </c>
      <c r="P12" s="72">
        <v>9.672248527025971</v>
      </c>
      <c r="Q12" s="72">
        <v>9.6793766021728516</v>
      </c>
      <c r="R12" s="72">
        <v>9.8202180862426758</v>
      </c>
      <c r="S12" s="72">
        <v>9.9191551208496094</v>
      </c>
      <c r="T12" s="72">
        <v>9.948664665222168</v>
      </c>
      <c r="U12" s="72">
        <v>9.8611946105957031</v>
      </c>
      <c r="V12" s="72">
        <v>10.008191108703613</v>
      </c>
      <c r="W12" s="72">
        <v>10.034520149230957</v>
      </c>
      <c r="X12" s="72">
        <v>10.121707916259766</v>
      </c>
      <c r="Y12" s="72">
        <v>10.170944213867188</v>
      </c>
      <c r="Z12" s="72">
        <v>10.191914558410645</v>
      </c>
      <c r="AA12" s="72">
        <v>10.240520477294922</v>
      </c>
      <c r="AB12" s="72">
        <v>10.276669502258301</v>
      </c>
      <c r="AC12" s="72">
        <v>10.206202507019043</v>
      </c>
      <c r="AD12" s="72">
        <v>10.24061393737793</v>
      </c>
    </row>
    <row r="13" spans="1:30">
      <c r="A13" s="73" t="s">
        <v>187</v>
      </c>
      <c r="B13" s="366">
        <v>11.408325390860401</v>
      </c>
      <c r="C13" s="367">
        <v>11.251352118799891</v>
      </c>
      <c r="D13" s="367">
        <v>11.375165859093437</v>
      </c>
      <c r="E13" s="367">
        <v>11.386910794282953</v>
      </c>
      <c r="F13" s="367">
        <v>11.474930449368294</v>
      </c>
      <c r="G13" s="367">
        <v>11.872142351584428</v>
      </c>
      <c r="H13" s="367">
        <v>11.751907038041857</v>
      </c>
      <c r="I13" s="72">
        <v>11.627245612061492</v>
      </c>
      <c r="J13" s="72">
        <v>11.562739308050389</v>
      </c>
      <c r="K13" s="72">
        <v>11.854340204574926</v>
      </c>
      <c r="L13" s="72">
        <v>12.04999195759132</v>
      </c>
      <c r="M13" s="72">
        <v>12.007777096468439</v>
      </c>
      <c r="N13" s="72">
        <v>12.067235534394067</v>
      </c>
      <c r="O13" s="72">
        <v>11.928449968107255</v>
      </c>
      <c r="P13" s="72">
        <v>11.756693287836569</v>
      </c>
      <c r="Q13" s="72">
        <v>12.009584426879883</v>
      </c>
      <c r="R13" s="72">
        <v>12.160412788391113</v>
      </c>
      <c r="S13" s="72">
        <v>12.20979118347168</v>
      </c>
      <c r="T13" s="72">
        <v>12.019134521484375</v>
      </c>
      <c r="U13" s="72">
        <v>12.090459823608398</v>
      </c>
      <c r="V13" s="72">
        <v>12.163665771484375</v>
      </c>
      <c r="W13" s="72">
        <v>12.249344825744629</v>
      </c>
      <c r="X13" s="72">
        <v>12.259467124938965</v>
      </c>
      <c r="Y13" s="72">
        <v>12.325197219848633</v>
      </c>
      <c r="Z13" s="72">
        <v>12.338338851928711</v>
      </c>
      <c r="AA13" s="72">
        <v>12.323967933654785</v>
      </c>
      <c r="AB13" s="72">
        <v>12.315611839294434</v>
      </c>
      <c r="AC13" s="72">
        <v>12.269626617431641</v>
      </c>
      <c r="AD13" s="72">
        <v>12.287858963012695</v>
      </c>
    </row>
    <row r="14" spans="1:30">
      <c r="A14" s="73" t="s">
        <v>186</v>
      </c>
      <c r="B14" s="366">
        <v>15.495244419181711</v>
      </c>
      <c r="C14" s="367">
        <v>15.622890581550489</v>
      </c>
      <c r="D14" s="367">
        <v>15.675715388804262</v>
      </c>
      <c r="E14" s="367">
        <v>15.556094184307195</v>
      </c>
      <c r="F14" s="367">
        <v>15.746918140579581</v>
      </c>
      <c r="G14" s="367">
        <v>16.076351238407231</v>
      </c>
      <c r="H14" s="367">
        <v>16.037087520907292</v>
      </c>
      <c r="I14" s="72">
        <v>15.704011406585099</v>
      </c>
      <c r="J14" s="72">
        <v>15.475694411181959</v>
      </c>
      <c r="K14" s="72">
        <v>15.947648161934019</v>
      </c>
      <c r="L14" s="72">
        <v>15.903798934025835</v>
      </c>
      <c r="M14" s="72">
        <v>16.041302886409024</v>
      </c>
      <c r="N14" s="72">
        <v>15.901002848083332</v>
      </c>
      <c r="O14" s="72">
        <v>15.791387943039018</v>
      </c>
      <c r="P14" s="72">
        <v>15.250812431871012</v>
      </c>
      <c r="Q14" s="72">
        <v>15.907132148742676</v>
      </c>
      <c r="R14" s="72">
        <v>15.878209114074707</v>
      </c>
      <c r="S14" s="72">
        <v>15.81887149810791</v>
      </c>
      <c r="T14" s="72">
        <v>15.37055778503418</v>
      </c>
      <c r="U14" s="72">
        <v>15.683385848999023</v>
      </c>
      <c r="V14" s="72">
        <v>15.67955207824707</v>
      </c>
      <c r="W14" s="72">
        <v>15.830307006835938</v>
      </c>
      <c r="X14" s="72">
        <v>15.562637329101563</v>
      </c>
      <c r="Y14" s="72">
        <v>15.724752426147461</v>
      </c>
      <c r="Z14" s="72">
        <v>15.653757095336914</v>
      </c>
      <c r="AA14" s="72">
        <v>15.672614097595215</v>
      </c>
      <c r="AB14" s="72">
        <v>15.402776718139648</v>
      </c>
      <c r="AC14" s="72">
        <v>15.46677303314209</v>
      </c>
      <c r="AD14" s="72">
        <v>15.437272071838379</v>
      </c>
    </row>
    <row r="15" spans="1:30">
      <c r="A15" s="368" t="s">
        <v>196</v>
      </c>
      <c r="B15" s="366">
        <v>35.18345783545363</v>
      </c>
      <c r="C15" s="367">
        <v>35.662412831298937</v>
      </c>
      <c r="D15" s="367">
        <v>35.979748389935992</v>
      </c>
      <c r="E15" s="367">
        <v>35.032218564564019</v>
      </c>
      <c r="F15" s="367">
        <v>34.306059365481104</v>
      </c>
      <c r="G15" s="367">
        <v>31.971562771863159</v>
      </c>
      <c r="H15" s="367">
        <v>33.666304449195167</v>
      </c>
      <c r="I15" s="72">
        <v>33.157613357641949</v>
      </c>
      <c r="J15" s="72">
        <v>33.782145692567305</v>
      </c>
      <c r="K15" s="72">
        <v>32.673136781494982</v>
      </c>
      <c r="L15" s="72">
        <v>30.871006294268273</v>
      </c>
      <c r="M15" s="72">
        <v>31.294691563785452</v>
      </c>
      <c r="N15" s="72">
        <v>30.76973629830735</v>
      </c>
      <c r="O15" s="72">
        <v>30.888847593243923</v>
      </c>
      <c r="P15" s="72">
        <v>29.938101256931947</v>
      </c>
      <c r="Q15" s="72">
        <v>30.562219619750977</v>
      </c>
      <c r="R15" s="72">
        <v>29.421998977661133</v>
      </c>
      <c r="S15" s="72">
        <v>28.687345504760742</v>
      </c>
      <c r="T15" s="72">
        <v>28.319673538208008</v>
      </c>
      <c r="U15" s="72">
        <v>28.661935806274414</v>
      </c>
      <c r="V15" s="72">
        <v>28.207695007324219</v>
      </c>
      <c r="W15" s="72">
        <v>28.059101104736328</v>
      </c>
      <c r="X15" s="72">
        <v>27.122001647949219</v>
      </c>
      <c r="Y15" s="72">
        <v>26.917169570922852</v>
      </c>
      <c r="Z15" s="72">
        <v>27.022493362426758</v>
      </c>
      <c r="AA15" s="72">
        <v>26.471277236938477</v>
      </c>
      <c r="AB15" s="72">
        <v>26.199064254760742</v>
      </c>
      <c r="AC15" s="72">
        <v>26.117149353027344</v>
      </c>
      <c r="AD15" s="72">
        <v>25.462926864624023</v>
      </c>
    </row>
    <row r="16" spans="1:30">
      <c r="A16" s="31" t="s">
        <v>5</v>
      </c>
      <c r="B16" s="369">
        <v>100</v>
      </c>
      <c r="C16" s="370">
        <v>100</v>
      </c>
      <c r="D16" s="370">
        <v>100</v>
      </c>
      <c r="E16" s="370">
        <v>100</v>
      </c>
      <c r="F16" s="370">
        <v>100</v>
      </c>
      <c r="G16" s="370">
        <v>100</v>
      </c>
      <c r="H16" s="370">
        <v>100</v>
      </c>
      <c r="I16" s="370">
        <v>100</v>
      </c>
      <c r="J16" s="370">
        <v>100</v>
      </c>
      <c r="K16" s="370">
        <v>100</v>
      </c>
      <c r="L16" s="370">
        <v>100</v>
      </c>
      <c r="M16" s="370">
        <v>100</v>
      </c>
      <c r="N16" s="370">
        <v>100</v>
      </c>
      <c r="O16" s="370">
        <v>100</v>
      </c>
      <c r="P16" s="370">
        <v>100</v>
      </c>
      <c r="Q16" s="370">
        <v>100</v>
      </c>
      <c r="R16" s="370">
        <v>100</v>
      </c>
      <c r="S16" s="370">
        <v>100</v>
      </c>
      <c r="T16" s="370">
        <v>100</v>
      </c>
      <c r="U16" s="370">
        <v>100</v>
      </c>
      <c r="V16" s="370">
        <v>100</v>
      </c>
      <c r="W16" s="370">
        <v>100</v>
      </c>
      <c r="X16" s="370">
        <v>100</v>
      </c>
      <c r="Y16" s="370">
        <v>100</v>
      </c>
      <c r="Z16" s="370">
        <v>100</v>
      </c>
      <c r="AA16" s="370">
        <v>100</v>
      </c>
      <c r="AB16" s="370">
        <v>100</v>
      </c>
      <c r="AC16" s="370">
        <v>100</v>
      </c>
      <c r="AD16" s="370">
        <v>100</v>
      </c>
    </row>
    <row r="17" spans="1:30">
      <c r="A17" s="371" t="s">
        <v>185</v>
      </c>
      <c r="B17" s="372">
        <v>13.894878340225654</v>
      </c>
      <c r="C17" s="373">
        <v>14.310128230940732</v>
      </c>
      <c r="D17" s="373">
        <v>15.027117351667277</v>
      </c>
      <c r="E17" s="373">
        <v>14.018734076726558</v>
      </c>
      <c r="F17" s="373">
        <v>13.602660979923623</v>
      </c>
      <c r="G17" s="373">
        <v>11.721344220087428</v>
      </c>
      <c r="H17" s="373">
        <v>13.148061900589903</v>
      </c>
      <c r="I17" s="373">
        <v>12.65269454948147</v>
      </c>
      <c r="J17" s="373">
        <v>13.351844761479532</v>
      </c>
      <c r="K17" s="373">
        <v>13.30490650132408</v>
      </c>
      <c r="L17" s="373">
        <v>11.489869604120088</v>
      </c>
      <c r="M17" s="373">
        <v>11.704532565316756</v>
      </c>
      <c r="N17" s="373">
        <v>11.418318584731356</v>
      </c>
      <c r="O17" s="373">
        <v>11.383579807745507</v>
      </c>
      <c r="P17" s="373">
        <v>9.8967798312291713</v>
      </c>
      <c r="Q17" s="373">
        <v>11.03959501150101</v>
      </c>
      <c r="R17" s="373">
        <v>10.211829107312377</v>
      </c>
      <c r="S17" s="373">
        <v>9.7259457063346488</v>
      </c>
      <c r="T17" s="373">
        <v>8.9512335013862661</v>
      </c>
      <c r="U17" s="373">
        <v>9.4099882477757735</v>
      </c>
      <c r="V17" s="373">
        <v>9.2883907410063582</v>
      </c>
      <c r="W17" s="373">
        <v>9.3028748637630834</v>
      </c>
      <c r="X17" s="373">
        <v>8.4092779331958774</v>
      </c>
      <c r="Y17" s="373">
        <v>8.5659323988198164</v>
      </c>
      <c r="Z17" s="373">
        <v>8.578767751619921</v>
      </c>
      <c r="AA17" s="373">
        <v>8.2079971292712823</v>
      </c>
      <c r="AB17" s="373">
        <v>7.8281359517535307</v>
      </c>
      <c r="AC17" s="373">
        <v>7.8579437434188817</v>
      </c>
      <c r="AD17" s="373">
        <v>7.5174077770236858</v>
      </c>
    </row>
    <row r="18" spans="1:30">
      <c r="A18" s="1" t="s">
        <v>184</v>
      </c>
    </row>
    <row r="19" spans="1:30">
      <c r="A19" s="1" t="s">
        <v>183</v>
      </c>
    </row>
    <row r="20" spans="1:30">
      <c r="A20" s="374" t="s">
        <v>235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W20" s="173"/>
      <c r="AB20" s="375"/>
      <c r="AC20" s="375"/>
    </row>
    <row r="21" spans="1:30">
      <c r="A21" s="374"/>
      <c r="B21" s="244"/>
      <c r="C21" s="244"/>
      <c r="D21" s="244"/>
      <c r="E21" s="244"/>
      <c r="F21" s="244"/>
      <c r="G21" s="244"/>
      <c r="H21" s="244"/>
      <c r="I21" s="244"/>
      <c r="J21" s="244"/>
      <c r="K21" s="244"/>
      <c r="L21" s="244"/>
      <c r="M21" s="244"/>
    </row>
  </sheetData>
  <mergeCells count="1">
    <mergeCell ref="B4:AD4"/>
  </mergeCells>
  <pageMargins left="0.7" right="0.7" top="0.75" bottom="0.75" header="0.3" footer="0.3"/>
  <pageSetup paperSize="9" orientation="portrait" horizontalDpi="300" verticalDpi="3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R19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26.140625" style="132" customWidth="1"/>
    <col min="2" max="16384" width="9" style="132"/>
  </cols>
  <sheetData>
    <row r="1" spans="1:18">
      <c r="A1" s="134" t="s">
        <v>518</v>
      </c>
    </row>
    <row r="2" spans="1:18">
      <c r="A2" s="142"/>
      <c r="R2" s="3" t="s">
        <v>12</v>
      </c>
    </row>
    <row r="3" spans="1:18">
      <c r="A3" s="143" t="s">
        <v>136</v>
      </c>
      <c r="B3" s="156">
        <v>2552</v>
      </c>
      <c r="C3" s="156">
        <v>2553</v>
      </c>
      <c r="D3" s="156">
        <v>2554</v>
      </c>
      <c r="E3" s="156">
        <v>2555</v>
      </c>
      <c r="F3" s="156">
        <v>2556</v>
      </c>
      <c r="G3" s="156">
        <v>2557</v>
      </c>
      <c r="H3" s="156">
        <v>2558</v>
      </c>
      <c r="I3" s="156">
        <v>2559</v>
      </c>
      <c r="J3" s="156">
        <v>2560</v>
      </c>
      <c r="K3" s="156">
        <v>2561</v>
      </c>
      <c r="L3" s="156">
        <v>2562</v>
      </c>
      <c r="M3" s="156">
        <v>2563</v>
      </c>
      <c r="N3" s="156">
        <v>2564</v>
      </c>
      <c r="O3" s="156">
        <v>2565</v>
      </c>
      <c r="P3" s="156">
        <v>2566</v>
      </c>
      <c r="Q3" s="156">
        <v>2567</v>
      </c>
      <c r="R3" s="156">
        <v>2568</v>
      </c>
    </row>
    <row r="4" spans="1:18">
      <c r="A4" s="144" t="s">
        <v>197</v>
      </c>
      <c r="B4" s="182">
        <v>38.33</v>
      </c>
      <c r="C4" s="182">
        <v>37.58</v>
      </c>
      <c r="D4" s="182">
        <v>35.53</v>
      </c>
      <c r="E4" s="182">
        <v>33.160457611083984</v>
      </c>
      <c r="F4" s="182">
        <v>35.51715087890625</v>
      </c>
      <c r="G4" s="182">
        <v>37.340316772460938</v>
      </c>
      <c r="H4" s="182">
        <v>38.063468933105469</v>
      </c>
      <c r="I4" s="182">
        <v>38.363056182861328</v>
      </c>
      <c r="J4" s="182">
        <v>40.461635589599609</v>
      </c>
      <c r="K4" s="182">
        <v>39.014591217041016</v>
      </c>
      <c r="L4" s="182">
        <v>40.435604095458984</v>
      </c>
      <c r="M4" s="182">
        <v>42.887191772460938</v>
      </c>
      <c r="N4" s="182">
        <v>50.319141387939453</v>
      </c>
      <c r="O4" s="182">
        <v>48.650215148925781</v>
      </c>
      <c r="P4" s="182">
        <v>44.905437469482422</v>
      </c>
      <c r="Q4" s="182">
        <v>45.307327270507813</v>
      </c>
      <c r="R4" s="182">
        <v>47.663898468017578</v>
      </c>
    </row>
    <row r="5" spans="1:18">
      <c r="A5" s="145" t="s">
        <v>193</v>
      </c>
      <c r="B5" s="183">
        <v>44.05</v>
      </c>
      <c r="C5" s="183">
        <v>43.7</v>
      </c>
      <c r="D5" s="183">
        <v>48.67</v>
      </c>
      <c r="E5" s="183">
        <v>40.435249328613281</v>
      </c>
      <c r="F5" s="183">
        <v>50.482414245605469</v>
      </c>
      <c r="G5" s="183">
        <v>45.608486175537109</v>
      </c>
      <c r="H5" s="183">
        <v>48.858997344970703</v>
      </c>
      <c r="I5" s="183">
        <v>50.209671020507813</v>
      </c>
      <c r="J5" s="183">
        <v>43.932857513427734</v>
      </c>
      <c r="K5" s="183">
        <v>45.603076934814453</v>
      </c>
      <c r="L5" s="183">
        <v>53.168472290039063</v>
      </c>
      <c r="M5" s="183">
        <v>48.271919250488281</v>
      </c>
      <c r="N5" s="183">
        <v>56.325267791748047</v>
      </c>
      <c r="O5" s="183">
        <v>55.05169677734375</v>
      </c>
      <c r="P5" s="183">
        <v>52.127811431884766</v>
      </c>
      <c r="Q5" s="183">
        <v>56.396114349365234</v>
      </c>
      <c r="R5" s="183">
        <v>56.402622222900391</v>
      </c>
    </row>
    <row r="6" spans="1:18">
      <c r="A6" s="145" t="s">
        <v>192</v>
      </c>
      <c r="B6" s="183">
        <v>53.96</v>
      </c>
      <c r="C6" s="183">
        <v>54.3</v>
      </c>
      <c r="D6" s="183">
        <v>46.68</v>
      </c>
      <c r="E6" s="183">
        <v>44.866626739501953</v>
      </c>
      <c r="F6" s="183">
        <v>54.182029724121094</v>
      </c>
      <c r="G6" s="183">
        <v>48.997123718261719</v>
      </c>
      <c r="H6" s="183">
        <v>50.560844421386719</v>
      </c>
      <c r="I6" s="183">
        <v>51.590560913085938</v>
      </c>
      <c r="J6" s="183">
        <v>53.933158874511719</v>
      </c>
      <c r="K6" s="183">
        <v>54.393520355224609</v>
      </c>
      <c r="L6" s="183">
        <v>52.309520721435547</v>
      </c>
      <c r="M6" s="183">
        <v>56.389194488525391</v>
      </c>
      <c r="N6" s="183">
        <v>63.524429321289063</v>
      </c>
      <c r="O6" s="183">
        <v>58.206157684326172</v>
      </c>
      <c r="P6" s="183">
        <v>59.744972229003906</v>
      </c>
      <c r="Q6" s="183">
        <v>63.688037872314453</v>
      </c>
      <c r="R6" s="183">
        <v>61.703216552734375</v>
      </c>
    </row>
    <row r="7" spans="1:18">
      <c r="A7" s="145" t="s">
        <v>191</v>
      </c>
      <c r="B7" s="183">
        <v>51.44</v>
      </c>
      <c r="C7" s="183">
        <v>55.14</v>
      </c>
      <c r="D7" s="183">
        <v>47.26</v>
      </c>
      <c r="E7" s="183">
        <v>56.556022644042969</v>
      </c>
      <c r="F7" s="183">
        <v>57.71624755859375</v>
      </c>
      <c r="G7" s="183">
        <v>57.116847991943359</v>
      </c>
      <c r="H7" s="183">
        <v>58.414440155029297</v>
      </c>
      <c r="I7" s="183">
        <v>58.787841796875</v>
      </c>
      <c r="J7" s="183">
        <v>55.433727264404297</v>
      </c>
      <c r="K7" s="183">
        <v>55.487548828125</v>
      </c>
      <c r="L7" s="183">
        <v>54.428810119628906</v>
      </c>
      <c r="M7" s="183">
        <v>64.916435241699219</v>
      </c>
      <c r="N7" s="183">
        <v>59.22119140625</v>
      </c>
      <c r="O7" s="183">
        <v>62.590564727783203</v>
      </c>
      <c r="P7" s="183">
        <v>57.529945373535156</v>
      </c>
      <c r="Q7" s="183">
        <v>56.259372711181641</v>
      </c>
      <c r="R7" s="183">
        <v>57.598068237304688</v>
      </c>
    </row>
    <row r="8" spans="1:18">
      <c r="A8" s="145" t="s">
        <v>190</v>
      </c>
      <c r="B8" s="183">
        <v>58.46</v>
      </c>
      <c r="C8" s="183">
        <v>56.05</v>
      </c>
      <c r="D8" s="183">
        <v>57.32</v>
      </c>
      <c r="E8" s="183">
        <v>52.397281646728516</v>
      </c>
      <c r="F8" s="183">
        <v>55.534900665283203</v>
      </c>
      <c r="G8" s="183">
        <v>49.799713134765625</v>
      </c>
      <c r="H8" s="183">
        <v>58.10833740234375</v>
      </c>
      <c r="I8" s="183">
        <v>58.626274108886719</v>
      </c>
      <c r="J8" s="183">
        <v>63.127323150634766</v>
      </c>
      <c r="K8" s="183">
        <v>57.256282806396484</v>
      </c>
      <c r="L8" s="183">
        <v>61.900367736816406</v>
      </c>
      <c r="M8" s="183">
        <v>60.400367736816406</v>
      </c>
      <c r="N8" s="183">
        <v>61.708461761474609</v>
      </c>
      <c r="O8" s="183">
        <v>68.141983032226563</v>
      </c>
      <c r="P8" s="183">
        <v>67.005828857421875</v>
      </c>
      <c r="Q8" s="183">
        <v>62.72003173828125</v>
      </c>
      <c r="R8" s="183">
        <v>61.230045318603516</v>
      </c>
    </row>
    <row r="9" spans="1:18">
      <c r="A9" s="145" t="s">
        <v>189</v>
      </c>
      <c r="B9" s="183">
        <v>59.86</v>
      </c>
      <c r="C9" s="183">
        <v>56.75</v>
      </c>
      <c r="D9" s="183">
        <v>62.59</v>
      </c>
      <c r="E9" s="183">
        <v>57.045841217041016</v>
      </c>
      <c r="F9" s="183">
        <v>61.456886291503906</v>
      </c>
      <c r="G9" s="183">
        <v>61.014610290527344</v>
      </c>
      <c r="H9" s="183">
        <v>59.927524566650391</v>
      </c>
      <c r="I9" s="183">
        <v>59.904346466064453</v>
      </c>
      <c r="J9" s="183">
        <v>57.697708129882813</v>
      </c>
      <c r="K9" s="183">
        <v>62.560131072998047</v>
      </c>
      <c r="L9" s="183">
        <v>70.165817260742188</v>
      </c>
      <c r="M9" s="183">
        <v>64.242645263671875</v>
      </c>
      <c r="N9" s="183">
        <v>67.257041931152344</v>
      </c>
      <c r="O9" s="183">
        <v>66.120429992675781</v>
      </c>
      <c r="P9" s="183">
        <v>68.951622009277344</v>
      </c>
      <c r="Q9" s="183">
        <v>70.267875671386719</v>
      </c>
      <c r="R9" s="183">
        <v>67.059165954589844</v>
      </c>
    </row>
    <row r="10" spans="1:18">
      <c r="A10" s="145" t="s">
        <v>188</v>
      </c>
      <c r="B10" s="183">
        <v>61.44</v>
      </c>
      <c r="C10" s="183">
        <v>63.44</v>
      </c>
      <c r="D10" s="183">
        <v>60.77</v>
      </c>
      <c r="E10" s="183">
        <v>58.413925170898438</v>
      </c>
      <c r="F10" s="183">
        <v>62.721763610839844</v>
      </c>
      <c r="G10" s="183">
        <v>60.081275939941406</v>
      </c>
      <c r="H10" s="183">
        <v>62.705520629882813</v>
      </c>
      <c r="I10" s="183">
        <v>63.672275543212891</v>
      </c>
      <c r="J10" s="183">
        <v>62.150615692138672</v>
      </c>
      <c r="K10" s="183">
        <v>62.075366973876953</v>
      </c>
      <c r="L10" s="183">
        <v>68.463058471679688</v>
      </c>
      <c r="M10" s="183">
        <v>66.440597534179688</v>
      </c>
      <c r="N10" s="183">
        <v>70.350601196289063</v>
      </c>
      <c r="O10" s="183">
        <v>68.824119567871094</v>
      </c>
      <c r="P10" s="183">
        <v>74.993705749511719</v>
      </c>
      <c r="Q10" s="183">
        <v>68.667762756347656</v>
      </c>
      <c r="R10" s="183">
        <v>70.873489379882813</v>
      </c>
    </row>
    <row r="11" spans="1:18">
      <c r="A11" s="145" t="s">
        <v>187</v>
      </c>
      <c r="B11" s="183">
        <v>70.430000000000007</v>
      </c>
      <c r="C11" s="183">
        <v>66.400000000000006</v>
      </c>
      <c r="D11" s="183">
        <v>67.03</v>
      </c>
      <c r="E11" s="183">
        <v>67.921440124511719</v>
      </c>
      <c r="F11" s="240">
        <v>62.668445587158203</v>
      </c>
      <c r="G11" s="183">
        <v>63.737789154052734</v>
      </c>
      <c r="H11" s="183">
        <v>64.534019470214844</v>
      </c>
      <c r="I11" s="183">
        <v>64.675712585449219</v>
      </c>
      <c r="J11" s="183">
        <v>62.671455383300781</v>
      </c>
      <c r="K11" s="183">
        <v>67.315826416015625</v>
      </c>
      <c r="L11" s="183">
        <v>62.05804443359375</v>
      </c>
      <c r="M11" s="183">
        <v>67.950996398925781</v>
      </c>
      <c r="N11" s="183">
        <v>70.390823364257813</v>
      </c>
      <c r="O11" s="183">
        <v>73.519821166992188</v>
      </c>
      <c r="P11" s="183">
        <v>70.036842346191406</v>
      </c>
      <c r="Q11" s="183">
        <v>75.938270568847656</v>
      </c>
      <c r="R11" s="183">
        <v>68.879318237304688</v>
      </c>
    </row>
    <row r="12" spans="1:18">
      <c r="A12" s="145" t="s">
        <v>186</v>
      </c>
      <c r="B12" s="183">
        <v>70.58</v>
      </c>
      <c r="C12" s="183">
        <v>74.27</v>
      </c>
      <c r="D12" s="183">
        <v>69.5</v>
      </c>
      <c r="E12" s="183">
        <v>70.438713073730469</v>
      </c>
      <c r="F12" s="240">
        <v>68.005996704101563</v>
      </c>
      <c r="G12" s="183">
        <v>74.897682189941406</v>
      </c>
      <c r="H12" s="183">
        <v>74.003189086914063</v>
      </c>
      <c r="I12" s="183">
        <v>71.57904052734375</v>
      </c>
      <c r="J12" s="183">
        <v>73.882438659667969</v>
      </c>
      <c r="K12" s="183">
        <v>75.775436401367188</v>
      </c>
      <c r="L12" s="183">
        <v>72.855018615722656</v>
      </c>
      <c r="M12" s="183">
        <v>73.508270263671875</v>
      </c>
      <c r="N12" s="183">
        <v>79.031303405761719</v>
      </c>
      <c r="O12" s="183">
        <v>77.449485778808594</v>
      </c>
      <c r="P12" s="183">
        <v>77.752418518066406</v>
      </c>
      <c r="Q12" s="183">
        <v>76.64605712890625</v>
      </c>
      <c r="R12" s="183">
        <v>76.707077026367188</v>
      </c>
    </row>
    <row r="13" spans="1:18">
      <c r="A13" s="146" t="s">
        <v>196</v>
      </c>
      <c r="B13" s="184">
        <v>72.7</v>
      </c>
      <c r="C13" s="184">
        <v>72.64</v>
      </c>
      <c r="D13" s="184">
        <v>76.22</v>
      </c>
      <c r="E13" s="184">
        <v>71.472770690917969</v>
      </c>
      <c r="F13" s="184">
        <v>75.61309814453125</v>
      </c>
      <c r="G13" s="184">
        <v>84.756858825683594</v>
      </c>
      <c r="H13" s="184">
        <v>69.486679077148438</v>
      </c>
      <c r="I13" s="184">
        <v>77.151168823242188</v>
      </c>
      <c r="J13" s="184">
        <v>76.199409484863281</v>
      </c>
      <c r="K13" s="184">
        <v>80.15191650390625</v>
      </c>
      <c r="L13" s="184">
        <v>76.919090270996094</v>
      </c>
      <c r="M13" s="184">
        <v>76.742752075195313</v>
      </c>
      <c r="N13" s="184">
        <v>79.181571960449219</v>
      </c>
      <c r="O13" s="184">
        <v>84.927024841308594</v>
      </c>
      <c r="P13" s="184">
        <v>83.193016052246094</v>
      </c>
      <c r="Q13" s="184">
        <v>75.260589599609375</v>
      </c>
      <c r="R13" s="184">
        <v>77.050506591796875</v>
      </c>
    </row>
    <row r="14" spans="1:18">
      <c r="A14" s="143" t="s">
        <v>5</v>
      </c>
      <c r="B14" s="185">
        <v>57.49</v>
      </c>
      <c r="C14" s="185">
        <v>57.58</v>
      </c>
      <c r="D14" s="185">
        <v>55.96</v>
      </c>
      <c r="E14" s="185">
        <v>54.564369201660156</v>
      </c>
      <c r="F14" s="185">
        <v>57.473739624023438</v>
      </c>
      <c r="G14" s="185">
        <v>56.740299224853516</v>
      </c>
      <c r="H14" s="185">
        <v>57.2672119140625</v>
      </c>
      <c r="I14" s="185">
        <v>58.175235748291016</v>
      </c>
      <c r="J14" s="185">
        <v>57.111457824707031</v>
      </c>
      <c r="K14" s="185">
        <v>58.013942718505859</v>
      </c>
      <c r="L14" s="185">
        <v>59.514213562011719</v>
      </c>
      <c r="M14" s="185">
        <v>60.263320922851563</v>
      </c>
      <c r="N14" s="241">
        <v>63.584205627441406</v>
      </c>
      <c r="O14" s="241">
        <v>63.745975494384766</v>
      </c>
      <c r="P14" s="241">
        <v>63.271800994873047</v>
      </c>
      <c r="Q14" s="241">
        <v>63.019508361816406</v>
      </c>
      <c r="R14" s="241">
        <v>62.099704742431641</v>
      </c>
    </row>
    <row r="15" spans="1:18">
      <c r="A15" s="1" t="s">
        <v>231</v>
      </c>
    </row>
    <row r="16" spans="1:18">
      <c r="A16" s="186" t="s">
        <v>443</v>
      </c>
    </row>
    <row r="17" spans="2:12">
      <c r="B17" s="186"/>
    </row>
    <row r="18" spans="2:12">
      <c r="B18" s="186"/>
      <c r="L18" s="173"/>
    </row>
    <row r="19" spans="2:12">
      <c r="B19" s="186" t="s">
        <v>441</v>
      </c>
    </row>
  </sheetData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R19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27.28515625" style="132" customWidth="1"/>
    <col min="2" max="16384" width="9" style="132"/>
  </cols>
  <sheetData>
    <row r="1" spans="1:18">
      <c r="A1" s="134" t="s">
        <v>517</v>
      </c>
    </row>
    <row r="2" spans="1:18">
      <c r="A2" s="147"/>
      <c r="Q2" s="3"/>
      <c r="R2" s="3" t="s">
        <v>12</v>
      </c>
    </row>
    <row r="3" spans="1:18">
      <c r="A3" s="143" t="s">
        <v>136</v>
      </c>
      <c r="B3" s="156">
        <v>2552</v>
      </c>
      <c r="C3" s="156">
        <v>2553</v>
      </c>
      <c r="D3" s="156">
        <v>2554</v>
      </c>
      <c r="E3" s="156">
        <v>2555</v>
      </c>
      <c r="F3" s="156">
        <v>2556</v>
      </c>
      <c r="G3" s="156">
        <v>2557</v>
      </c>
      <c r="H3" s="156">
        <v>2558</v>
      </c>
      <c r="I3" s="156">
        <v>2559</v>
      </c>
      <c r="J3" s="156">
        <v>2560</v>
      </c>
      <c r="K3" s="156">
        <v>2561</v>
      </c>
      <c r="L3" s="156">
        <v>2562</v>
      </c>
      <c r="M3" s="156">
        <v>2563</v>
      </c>
      <c r="N3" s="156">
        <v>2564</v>
      </c>
      <c r="O3" s="156">
        <v>2565</v>
      </c>
      <c r="P3" s="156">
        <v>2566</v>
      </c>
      <c r="Q3" s="156">
        <v>2567</v>
      </c>
      <c r="R3" s="156">
        <v>2568</v>
      </c>
    </row>
    <row r="4" spans="1:18">
      <c r="A4" s="144" t="s">
        <v>197</v>
      </c>
      <c r="B4" s="182">
        <v>1.37</v>
      </c>
      <c r="C4" s="182">
        <v>2.62</v>
      </c>
      <c r="D4" s="182">
        <v>2.69</v>
      </c>
      <c r="E4" s="182">
        <v>4.1092791557312012</v>
      </c>
      <c r="F4" s="182">
        <v>3.7436726093292236</v>
      </c>
      <c r="G4" s="182">
        <v>3.7391684055328369</v>
      </c>
      <c r="H4" s="182">
        <v>3.4882969856262207</v>
      </c>
      <c r="I4" s="182">
        <v>4.2199277877807617</v>
      </c>
      <c r="J4" s="182">
        <v>3.550217866897583</v>
      </c>
      <c r="K4" s="182">
        <v>4.3664054870605469</v>
      </c>
      <c r="L4" s="182">
        <v>5.0006508827209473</v>
      </c>
      <c r="M4" s="182">
        <v>7.913637638092041</v>
      </c>
      <c r="N4" s="182">
        <v>10.78879451751709</v>
      </c>
      <c r="O4" s="182">
        <v>7.8686690330505371</v>
      </c>
      <c r="P4" s="182">
        <v>5.8460359573364258</v>
      </c>
      <c r="Q4" s="182">
        <v>6.9141502380371094</v>
      </c>
      <c r="R4" s="182">
        <v>6.5142550468444824</v>
      </c>
    </row>
    <row r="5" spans="1:18">
      <c r="A5" s="145" t="s">
        <v>193</v>
      </c>
      <c r="B5" s="183">
        <v>5.43</v>
      </c>
      <c r="C5" s="183">
        <v>9.16</v>
      </c>
      <c r="D5" s="183">
        <v>6.72</v>
      </c>
      <c r="E5" s="183">
        <v>6.0207123756408691</v>
      </c>
      <c r="F5" s="183">
        <v>6.6167616844177246</v>
      </c>
      <c r="G5" s="183">
        <v>6.4178576469421387</v>
      </c>
      <c r="H5" s="183">
        <v>6.813967227935791</v>
      </c>
      <c r="I5" s="183">
        <v>10.374973297119141</v>
      </c>
      <c r="J5" s="183">
        <v>10.13066577911377</v>
      </c>
      <c r="K5" s="183">
        <v>11.031257629394531</v>
      </c>
      <c r="L5" s="183">
        <v>10.551567077636719</v>
      </c>
      <c r="M5" s="183">
        <v>9.9346942901611328</v>
      </c>
      <c r="N5" s="183">
        <v>16.093961715698242</v>
      </c>
      <c r="O5" s="183">
        <v>12.356650352478027</v>
      </c>
      <c r="P5" s="183">
        <v>12.022461891174316</v>
      </c>
      <c r="Q5" s="183">
        <v>10.321456909179688</v>
      </c>
      <c r="R5" s="183">
        <v>11.316969871520996</v>
      </c>
    </row>
    <row r="6" spans="1:18">
      <c r="A6" s="145" t="s">
        <v>192</v>
      </c>
      <c r="B6" s="183">
        <v>6.27</v>
      </c>
      <c r="C6" s="183">
        <v>10.09</v>
      </c>
      <c r="D6" s="183">
        <v>8.1999999999999993</v>
      </c>
      <c r="E6" s="183">
        <v>8.3593044281005859</v>
      </c>
      <c r="F6" s="183">
        <v>10.817620277404785</v>
      </c>
      <c r="G6" s="183">
        <v>6.8999080657958984</v>
      </c>
      <c r="H6" s="183">
        <v>9.7240715026855469</v>
      </c>
      <c r="I6" s="183">
        <v>13.366642951965332</v>
      </c>
      <c r="J6" s="183">
        <v>14.2386474609375</v>
      </c>
      <c r="K6" s="183">
        <v>8.5550098419189453</v>
      </c>
      <c r="L6" s="183">
        <v>9.0950441360473633</v>
      </c>
      <c r="M6" s="183">
        <v>10.900337219238281</v>
      </c>
      <c r="N6" s="183">
        <v>16.229761123657227</v>
      </c>
      <c r="O6" s="183">
        <v>17.327964782714844</v>
      </c>
      <c r="P6" s="183">
        <v>14.387187004089355</v>
      </c>
      <c r="Q6" s="183">
        <v>15.212356567382813</v>
      </c>
      <c r="R6" s="183">
        <v>12.911351203918457</v>
      </c>
    </row>
    <row r="7" spans="1:18">
      <c r="A7" s="145" t="s">
        <v>191</v>
      </c>
      <c r="B7" s="183">
        <v>12.33</v>
      </c>
      <c r="C7" s="183">
        <v>11.82</v>
      </c>
      <c r="D7" s="183">
        <v>15.52</v>
      </c>
      <c r="E7" s="183">
        <v>13.665746688842773</v>
      </c>
      <c r="F7" s="183">
        <v>10.366859436035156</v>
      </c>
      <c r="G7" s="183">
        <v>7.8870525360107422</v>
      </c>
      <c r="H7" s="183">
        <v>11.792678833007813</v>
      </c>
      <c r="I7" s="183">
        <v>15.400667190551758</v>
      </c>
      <c r="J7" s="183">
        <v>15.782790184020996</v>
      </c>
      <c r="K7" s="183">
        <v>16.500932693481445</v>
      </c>
      <c r="L7" s="183">
        <v>17.434036254882813</v>
      </c>
      <c r="M7" s="183">
        <v>17.281120300292969</v>
      </c>
      <c r="N7" s="183">
        <v>19.163669586181641</v>
      </c>
      <c r="O7" s="183">
        <v>21.950508117675781</v>
      </c>
      <c r="P7" s="183">
        <v>15.265905380249023</v>
      </c>
      <c r="Q7" s="183">
        <v>19.231637954711914</v>
      </c>
      <c r="R7" s="183">
        <v>17.080282211303711</v>
      </c>
    </row>
    <row r="8" spans="1:18">
      <c r="A8" s="145" t="s">
        <v>190</v>
      </c>
      <c r="B8" s="183">
        <v>15.1</v>
      </c>
      <c r="C8" s="183">
        <v>18.36</v>
      </c>
      <c r="D8" s="183">
        <v>15.38</v>
      </c>
      <c r="E8" s="183">
        <v>13.519680023193359</v>
      </c>
      <c r="F8" s="183">
        <v>16.136795043945313</v>
      </c>
      <c r="G8" s="183">
        <v>15.348922729492188</v>
      </c>
      <c r="H8" s="183">
        <v>17.311527252197266</v>
      </c>
      <c r="I8" s="183">
        <v>18.42652702331543</v>
      </c>
      <c r="J8" s="183">
        <v>18.326650619506836</v>
      </c>
      <c r="K8" s="183">
        <v>17.246059417724609</v>
      </c>
      <c r="L8" s="183">
        <v>19.758646011352539</v>
      </c>
      <c r="M8" s="183">
        <v>21.20954704284668</v>
      </c>
      <c r="N8" s="183">
        <v>26.090639114379883</v>
      </c>
      <c r="O8" s="183">
        <v>25.609535217285156</v>
      </c>
      <c r="P8" s="183">
        <v>20.192754745483398</v>
      </c>
      <c r="Q8" s="183">
        <v>24.332498550415039</v>
      </c>
      <c r="R8" s="183">
        <v>20.614067077636719</v>
      </c>
    </row>
    <row r="9" spans="1:18">
      <c r="A9" s="145" t="s">
        <v>189</v>
      </c>
      <c r="B9" s="183">
        <v>21.11</v>
      </c>
      <c r="C9" s="183">
        <v>16.739999999999998</v>
      </c>
      <c r="D9" s="183">
        <v>21.09</v>
      </c>
      <c r="E9" s="183">
        <v>20.914945602416992</v>
      </c>
      <c r="F9" s="183">
        <v>20.309179306030273</v>
      </c>
      <c r="G9" s="183">
        <v>19.853927612304688</v>
      </c>
      <c r="H9" s="183">
        <v>23.61083984375</v>
      </c>
      <c r="I9" s="183">
        <v>22.084039688110352</v>
      </c>
      <c r="J9" s="183">
        <v>24.32856559753418</v>
      </c>
      <c r="K9" s="183">
        <v>23.651262283325195</v>
      </c>
      <c r="L9" s="183">
        <v>23.152246475219727</v>
      </c>
      <c r="M9" s="183">
        <v>20.622005462646484</v>
      </c>
      <c r="N9" s="183">
        <v>26.894435882568359</v>
      </c>
      <c r="O9" s="183">
        <v>30.346546173095703</v>
      </c>
      <c r="P9" s="183">
        <v>24.588096618652344</v>
      </c>
      <c r="Q9" s="183">
        <v>30.741588592529297</v>
      </c>
      <c r="R9" s="183">
        <v>31.937543869018555</v>
      </c>
    </row>
    <row r="10" spans="1:18">
      <c r="A10" s="145" t="s">
        <v>188</v>
      </c>
      <c r="B10" s="183">
        <v>25.72</v>
      </c>
      <c r="C10" s="183">
        <v>25.39</v>
      </c>
      <c r="D10" s="183">
        <v>25.39</v>
      </c>
      <c r="E10" s="183">
        <v>29.627801895141602</v>
      </c>
      <c r="F10" s="183">
        <v>28.911005020141602</v>
      </c>
      <c r="G10" s="183">
        <v>28.344890594482422</v>
      </c>
      <c r="H10" s="183">
        <v>27.735034942626953</v>
      </c>
      <c r="I10" s="183">
        <v>27.463449478149414</v>
      </c>
      <c r="J10" s="183">
        <v>27.101177215576172</v>
      </c>
      <c r="K10" s="183">
        <v>21.274133682250977</v>
      </c>
      <c r="L10" s="183">
        <v>29.607559204101563</v>
      </c>
      <c r="M10" s="183">
        <v>31.107244491577148</v>
      </c>
      <c r="N10" s="183">
        <v>33.202621459960938</v>
      </c>
      <c r="O10" s="183">
        <v>25.819452285766602</v>
      </c>
      <c r="P10" s="183">
        <v>30.983442306518555</v>
      </c>
      <c r="Q10" s="183">
        <v>26.375032424926758</v>
      </c>
      <c r="R10" s="183">
        <v>32.864662170410156</v>
      </c>
    </row>
    <row r="11" spans="1:18">
      <c r="A11" s="145" t="s">
        <v>187</v>
      </c>
      <c r="B11" s="183">
        <v>30.54</v>
      </c>
      <c r="C11" s="183">
        <v>27.65</v>
      </c>
      <c r="D11" s="183">
        <v>32.28</v>
      </c>
      <c r="E11" s="183">
        <v>41.203933715820313</v>
      </c>
      <c r="F11" s="240">
        <v>40.345439910888672</v>
      </c>
      <c r="G11" s="183">
        <v>36.571220397949219</v>
      </c>
      <c r="H11" s="183">
        <v>33.433429718017578</v>
      </c>
      <c r="I11" s="183">
        <v>34.646690368652344</v>
      </c>
      <c r="J11" s="183">
        <v>36.651130676269531</v>
      </c>
      <c r="K11" s="183">
        <v>34.268283843994141</v>
      </c>
      <c r="L11" s="183">
        <v>36.721645355224609</v>
      </c>
      <c r="M11" s="183">
        <v>35.799709320068359</v>
      </c>
      <c r="N11" s="183">
        <v>34.953449249267578</v>
      </c>
      <c r="O11" s="183">
        <v>42.139755249023438</v>
      </c>
      <c r="P11" s="183">
        <v>43.481220245361328</v>
      </c>
      <c r="Q11" s="183">
        <v>47.7469482421875</v>
      </c>
      <c r="R11" s="183">
        <v>40.781486511230469</v>
      </c>
    </row>
    <row r="12" spans="1:18">
      <c r="A12" s="145" t="s">
        <v>186</v>
      </c>
      <c r="B12" s="183">
        <v>43.15</v>
      </c>
      <c r="C12" s="183">
        <v>44.46</v>
      </c>
      <c r="D12" s="183">
        <v>43</v>
      </c>
      <c r="E12" s="183">
        <v>50.025123596191406</v>
      </c>
      <c r="F12" s="240">
        <v>49.279891967773438</v>
      </c>
      <c r="G12" s="183">
        <v>51.193061828613281</v>
      </c>
      <c r="H12" s="183">
        <v>44.4873046875</v>
      </c>
      <c r="I12" s="183">
        <v>50.218700408935547</v>
      </c>
      <c r="J12" s="183">
        <v>50.646270751953125</v>
      </c>
      <c r="K12" s="183">
        <v>45.456367492675781</v>
      </c>
      <c r="L12" s="183">
        <v>50.556068420410156</v>
      </c>
      <c r="M12" s="183">
        <v>53.682273864746094</v>
      </c>
      <c r="N12" s="183">
        <v>50.735748291015625</v>
      </c>
      <c r="O12" s="183">
        <v>51.529834747314453</v>
      </c>
      <c r="P12" s="183">
        <v>61.910984039306641</v>
      </c>
      <c r="Q12" s="183">
        <v>58.574470520019531</v>
      </c>
      <c r="R12" s="183">
        <v>64.440162658691406</v>
      </c>
    </row>
    <row r="13" spans="1:18">
      <c r="A13" s="146" t="s">
        <v>196</v>
      </c>
      <c r="B13" s="184">
        <v>60.74</v>
      </c>
      <c r="C13" s="184">
        <v>56.33</v>
      </c>
      <c r="D13" s="184">
        <v>45.24</v>
      </c>
      <c r="E13" s="184">
        <v>65.251312255859375</v>
      </c>
      <c r="F13" s="184">
        <v>67.484527587890625</v>
      </c>
      <c r="G13" s="184">
        <v>60.151397705078125</v>
      </c>
      <c r="H13" s="184">
        <v>61.230133056640625</v>
      </c>
      <c r="I13" s="184">
        <v>64.673149108886719</v>
      </c>
      <c r="J13" s="184">
        <v>65.431922912597656</v>
      </c>
      <c r="K13" s="184">
        <v>62.016403198242188</v>
      </c>
      <c r="L13" s="184">
        <v>65.681564331054688</v>
      </c>
      <c r="M13" s="184">
        <v>65.6973876953125</v>
      </c>
      <c r="N13" s="184">
        <v>64.375579833984375</v>
      </c>
      <c r="O13" s="184">
        <v>71.266105651855469</v>
      </c>
      <c r="P13" s="184">
        <v>67.433135986328125</v>
      </c>
      <c r="Q13" s="184">
        <v>78.989128112792969</v>
      </c>
      <c r="R13" s="184">
        <v>75.65283203125</v>
      </c>
    </row>
    <row r="14" spans="1:18">
      <c r="A14" s="143" t="s">
        <v>5</v>
      </c>
      <c r="B14" s="185">
        <v>23.95</v>
      </c>
      <c r="C14" s="185">
        <v>23.14</v>
      </c>
      <c r="D14" s="185">
        <v>21.94</v>
      </c>
      <c r="E14" s="185">
        <v>26.766172409057617</v>
      </c>
      <c r="F14" s="185">
        <v>27.980701446533203</v>
      </c>
      <c r="G14" s="185">
        <v>24.683332443237305</v>
      </c>
      <c r="H14" s="185">
        <v>24.062660217285156</v>
      </c>
      <c r="I14" s="185">
        <v>26.871017456054688</v>
      </c>
      <c r="J14" s="185">
        <v>27.608951568603516</v>
      </c>
      <c r="K14" s="185">
        <v>25.684774398803711</v>
      </c>
      <c r="L14" s="185">
        <v>26.553773880004883</v>
      </c>
      <c r="M14" s="185">
        <v>26.92579460144043</v>
      </c>
      <c r="N14" s="241">
        <v>29.050294876098633</v>
      </c>
      <c r="O14" s="241">
        <v>30.408182144165039</v>
      </c>
      <c r="P14" s="241">
        <v>31.080841064453125</v>
      </c>
      <c r="Q14" s="241">
        <v>33.067600250244141</v>
      </c>
      <c r="R14" s="241">
        <v>33.071281433105469</v>
      </c>
    </row>
    <row r="15" spans="1:18">
      <c r="A15" s="1" t="s">
        <v>231</v>
      </c>
    </row>
    <row r="16" spans="1:18">
      <c r="A16" s="186" t="s">
        <v>442</v>
      </c>
    </row>
    <row r="19" spans="10:10">
      <c r="J19" s="173"/>
    </row>
  </sheetData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P52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27.5703125" style="132" customWidth="1"/>
    <col min="2" max="9" width="9" style="132"/>
    <col min="10" max="13" width="9" style="132" customWidth="1"/>
    <col min="14" max="16384" width="9" style="132"/>
  </cols>
  <sheetData>
    <row r="1" spans="1:16">
      <c r="A1" s="358" t="s">
        <v>296</v>
      </c>
    </row>
    <row r="2" spans="1:16">
      <c r="L2" s="3"/>
      <c r="P2" s="3" t="s">
        <v>12</v>
      </c>
    </row>
    <row r="3" spans="1:16">
      <c r="A3" s="156" t="s">
        <v>290</v>
      </c>
      <c r="B3" s="156">
        <v>2554</v>
      </c>
      <c r="C3" s="156">
        <v>2555</v>
      </c>
      <c r="D3" s="156">
        <v>2556</v>
      </c>
      <c r="E3" s="156">
        <v>2557</v>
      </c>
      <c r="F3" s="156">
        <v>2558</v>
      </c>
      <c r="G3" s="156">
        <v>2559</v>
      </c>
      <c r="H3" s="156">
        <v>2560</v>
      </c>
      <c r="I3" s="156">
        <v>2561</v>
      </c>
      <c r="J3" s="156">
        <v>2562</v>
      </c>
      <c r="K3" s="156">
        <v>2563</v>
      </c>
      <c r="L3" s="156">
        <v>2564</v>
      </c>
      <c r="M3" s="156">
        <v>2565</v>
      </c>
      <c r="N3" s="156">
        <v>2566</v>
      </c>
      <c r="O3" s="156">
        <v>2567</v>
      </c>
      <c r="P3" s="156">
        <v>2568</v>
      </c>
    </row>
    <row r="4" spans="1:16">
      <c r="A4" s="282" t="s">
        <v>97</v>
      </c>
      <c r="B4" s="283">
        <v>55.2859803845991</v>
      </c>
      <c r="C4" s="275">
        <v>56.379665374755859</v>
      </c>
      <c r="D4" s="275">
        <v>57.512706756591797</v>
      </c>
      <c r="E4" s="275">
        <v>56.958580017089844</v>
      </c>
      <c r="F4" s="275">
        <v>57.797386169433594</v>
      </c>
      <c r="G4" s="275">
        <v>57.619419097900391</v>
      </c>
      <c r="H4" s="275">
        <v>58.481914520263672</v>
      </c>
      <c r="I4" s="275">
        <v>60.104118347167969</v>
      </c>
      <c r="J4" s="275">
        <v>59.499881744384766</v>
      </c>
      <c r="K4" s="275">
        <v>62.121318817138672</v>
      </c>
      <c r="L4" s="275">
        <v>64.306175231933594</v>
      </c>
      <c r="M4" s="275">
        <v>64.133628845214844</v>
      </c>
      <c r="N4" s="275">
        <v>63.099384307861328</v>
      </c>
      <c r="O4" s="275">
        <v>63.446193695068359</v>
      </c>
      <c r="P4" s="275">
        <v>65.557426452636719</v>
      </c>
    </row>
    <row r="5" spans="1:16">
      <c r="A5" s="284" t="s">
        <v>291</v>
      </c>
      <c r="B5" s="285">
        <v>61.028347171818609</v>
      </c>
      <c r="C5" s="205">
        <v>55.558887481689453</v>
      </c>
      <c r="D5" s="205">
        <v>60.514019012451172</v>
      </c>
      <c r="E5" s="205">
        <v>57.612316131591797</v>
      </c>
      <c r="F5" s="205">
        <v>59.79925537109375</v>
      </c>
      <c r="G5" s="205">
        <v>55.460662841796875</v>
      </c>
      <c r="H5" s="205">
        <v>59.853267669677734</v>
      </c>
      <c r="I5" s="205">
        <v>60.3231201171875</v>
      </c>
      <c r="J5" s="205">
        <v>60.515430450439453</v>
      </c>
      <c r="K5" s="205">
        <v>63.084510803222656</v>
      </c>
      <c r="L5" s="205">
        <v>64.232589721679688</v>
      </c>
      <c r="M5" s="205">
        <v>70.173294067382813</v>
      </c>
      <c r="N5" s="205">
        <v>64.700119018554688</v>
      </c>
      <c r="O5" s="205">
        <v>63.225730895996094</v>
      </c>
      <c r="P5" s="205">
        <v>62.828220367431641</v>
      </c>
    </row>
    <row r="6" spans="1:16">
      <c r="A6" s="284" t="s">
        <v>292</v>
      </c>
      <c r="B6" s="285">
        <v>68.682299521533324</v>
      </c>
      <c r="C6" s="205">
        <v>72.885528564453125</v>
      </c>
      <c r="D6" s="205">
        <v>73.585044860839844</v>
      </c>
      <c r="E6" s="205">
        <v>72.366325378417969</v>
      </c>
      <c r="F6" s="205">
        <v>73.130470275878906</v>
      </c>
      <c r="G6" s="205">
        <v>74.6781005859375</v>
      </c>
      <c r="H6" s="205">
        <v>71.988327026367188</v>
      </c>
      <c r="I6" s="205">
        <v>69.34564208984375</v>
      </c>
      <c r="J6" s="205">
        <v>77.100494384765625</v>
      </c>
      <c r="K6" s="205">
        <v>72.661231994628906</v>
      </c>
      <c r="L6" s="205">
        <v>74.376556396484375</v>
      </c>
      <c r="M6" s="205">
        <v>76.260383605957031</v>
      </c>
      <c r="N6" s="205">
        <v>75.648933410644531</v>
      </c>
      <c r="O6" s="205">
        <v>74.252159118652344</v>
      </c>
      <c r="P6" s="205">
        <v>76.634849548339844</v>
      </c>
    </row>
    <row r="7" spans="1:16">
      <c r="A7" s="284" t="s">
        <v>293</v>
      </c>
      <c r="B7" s="285">
        <v>81.350458398201013</v>
      </c>
      <c r="C7" s="205">
        <v>79.428520202636719</v>
      </c>
      <c r="D7" s="205">
        <v>82.818031311035156</v>
      </c>
      <c r="E7" s="205">
        <v>81.458351135253906</v>
      </c>
      <c r="F7" s="205">
        <v>79.517303466796875</v>
      </c>
      <c r="G7" s="205">
        <v>79.924827575683594</v>
      </c>
      <c r="H7" s="205">
        <v>81.372024536132813</v>
      </c>
      <c r="I7" s="205">
        <v>80.587608337402344</v>
      </c>
      <c r="J7" s="205">
        <v>81.543678283691406</v>
      </c>
      <c r="K7" s="205">
        <v>84.920700073242188</v>
      </c>
      <c r="L7" s="205">
        <v>75.52569580078125</v>
      </c>
      <c r="M7" s="205">
        <v>83.59381103515625</v>
      </c>
      <c r="N7" s="205">
        <v>83.551284790039063</v>
      </c>
      <c r="O7" s="205">
        <v>83.595138549804688</v>
      </c>
      <c r="P7" s="205">
        <v>77.258148193359375</v>
      </c>
    </row>
    <row r="8" spans="1:16">
      <c r="A8" s="284" t="s">
        <v>101</v>
      </c>
      <c r="B8" s="285">
        <v>88.120500154595916</v>
      </c>
      <c r="C8" s="205">
        <v>93.622726440429688</v>
      </c>
      <c r="D8" s="205">
        <v>92.858329772949219</v>
      </c>
      <c r="E8" s="205">
        <v>92.042007446289063</v>
      </c>
      <c r="F8" s="205">
        <v>89.9302978515625</v>
      </c>
      <c r="G8" s="205">
        <v>92.050735473632813</v>
      </c>
      <c r="H8" s="205">
        <v>93.154953002929688</v>
      </c>
      <c r="I8" s="205">
        <v>92.069786071777344</v>
      </c>
      <c r="J8" s="205">
        <v>90.861625671386719</v>
      </c>
      <c r="K8" s="205">
        <v>90.488243103027344</v>
      </c>
      <c r="L8" s="205">
        <v>92.820091247558594</v>
      </c>
      <c r="M8" s="205">
        <v>95.783164978027344</v>
      </c>
      <c r="N8" s="205">
        <v>94.953330993652344</v>
      </c>
      <c r="O8" s="205">
        <v>93.518280029296875</v>
      </c>
      <c r="P8" s="205">
        <v>95.013984680175781</v>
      </c>
    </row>
    <row r="9" spans="1:16">
      <c r="A9" s="284" t="s">
        <v>102</v>
      </c>
      <c r="B9" s="285">
        <v>86.50469162747936</v>
      </c>
      <c r="C9" s="205">
        <v>92.281906127929688</v>
      </c>
      <c r="D9" s="205">
        <v>93.290412902832031</v>
      </c>
      <c r="E9" s="205">
        <v>95.479660034179688</v>
      </c>
      <c r="F9" s="205">
        <v>83.946983337402344</v>
      </c>
      <c r="G9" s="205">
        <v>95.063697814941406</v>
      </c>
      <c r="H9" s="205">
        <v>88.425216674804688</v>
      </c>
      <c r="I9" s="205">
        <v>86.93408203125</v>
      </c>
      <c r="J9" s="205">
        <v>94.014846801757813</v>
      </c>
      <c r="K9" s="205">
        <v>94.620765686035156</v>
      </c>
      <c r="L9" s="205">
        <v>90.731513977050781</v>
      </c>
      <c r="M9" s="205">
        <v>95.198799133300781</v>
      </c>
      <c r="N9" s="205">
        <v>98.3616943359375</v>
      </c>
      <c r="O9" s="205">
        <v>95.009284973144531</v>
      </c>
      <c r="P9" s="205">
        <v>98.752235412597656</v>
      </c>
    </row>
    <row r="10" spans="1:16">
      <c r="A10" s="284" t="s">
        <v>103</v>
      </c>
      <c r="B10" s="285">
        <v>100</v>
      </c>
      <c r="C10" s="205">
        <v>95.10894775390625</v>
      </c>
      <c r="D10" s="205">
        <v>60.107753753662109</v>
      </c>
      <c r="E10" s="205">
        <v>54.029964447021484</v>
      </c>
      <c r="F10" s="205">
        <v>56.880813598632813</v>
      </c>
      <c r="G10" s="205">
        <v>100</v>
      </c>
      <c r="H10" s="205">
        <v>76.575347900390625</v>
      </c>
      <c r="I10" s="205">
        <v>100</v>
      </c>
      <c r="J10" s="205">
        <v>100</v>
      </c>
      <c r="K10" s="205">
        <v>78.030403137207031</v>
      </c>
      <c r="L10" s="205">
        <v>100</v>
      </c>
      <c r="M10" s="205">
        <v>100</v>
      </c>
      <c r="N10" s="205">
        <v>94.403312683105469</v>
      </c>
      <c r="O10" s="205">
        <v>24.64628791809082</v>
      </c>
      <c r="P10" s="205">
        <v>78.840530395507813</v>
      </c>
    </row>
    <row r="11" spans="1:16">
      <c r="A11" s="284" t="s">
        <v>157</v>
      </c>
      <c r="B11" s="285">
        <v>10.148233502315524</v>
      </c>
      <c r="C11" s="205">
        <v>6.4549398422241211</v>
      </c>
      <c r="D11" s="205">
        <v>3.431532621383667</v>
      </c>
      <c r="E11" s="205">
        <v>14.02546215057373</v>
      </c>
      <c r="F11" s="205">
        <v>2.2128524780273438</v>
      </c>
      <c r="G11" s="205">
        <v>7.3944230079650879</v>
      </c>
      <c r="H11" s="205">
        <v>3.2144227027893066</v>
      </c>
      <c r="I11" s="205">
        <v>14.716290473937988</v>
      </c>
      <c r="J11" s="205">
        <v>3.7993443012237549</v>
      </c>
      <c r="K11" s="205">
        <v>9.1859340667724609</v>
      </c>
      <c r="L11" s="205">
        <v>0</v>
      </c>
      <c r="M11" s="205">
        <v>3.9844565391540527</v>
      </c>
      <c r="N11" s="205">
        <v>20.600934982299805</v>
      </c>
      <c r="O11" s="205">
        <v>3.1823887825012207</v>
      </c>
      <c r="P11" s="205">
        <v>3.8855941295623779</v>
      </c>
    </row>
    <row r="12" spans="1:16">
      <c r="A12" s="286" t="s">
        <v>105</v>
      </c>
      <c r="B12" s="287">
        <v>50.81187412302932</v>
      </c>
      <c r="C12" s="288">
        <v>50</v>
      </c>
      <c r="D12" s="288">
        <v>7.5431232452392578</v>
      </c>
      <c r="E12" s="288">
        <v>16.700395584106445</v>
      </c>
      <c r="F12" s="288">
        <v>0</v>
      </c>
      <c r="G12" s="288">
        <v>45.220706939697266</v>
      </c>
      <c r="H12" s="288">
        <v>0</v>
      </c>
      <c r="I12" s="288">
        <v>0</v>
      </c>
      <c r="J12" s="288">
        <v>0</v>
      </c>
      <c r="K12" s="288">
        <v>38.376041412353516</v>
      </c>
      <c r="L12" s="288">
        <v>0</v>
      </c>
      <c r="M12" s="288">
        <v>100</v>
      </c>
      <c r="N12" s="288">
        <v>0</v>
      </c>
      <c r="O12" s="288">
        <v>0</v>
      </c>
      <c r="P12" s="288">
        <v>0</v>
      </c>
    </row>
    <row r="13" spans="1:16">
      <c r="A13" s="1" t="s">
        <v>231</v>
      </c>
    </row>
    <row r="16" spans="1:16">
      <c r="G16" s="173"/>
    </row>
    <row r="24" spans="3:13">
      <c r="C24" s="359"/>
      <c r="J24" s="359"/>
    </row>
    <row r="25" spans="3:13">
      <c r="C25" s="359"/>
      <c r="D25" s="359"/>
      <c r="E25" s="359"/>
      <c r="J25" s="359"/>
      <c r="K25" s="359"/>
      <c r="L25" s="359"/>
      <c r="M25" s="359"/>
    </row>
    <row r="26" spans="3:13">
      <c r="C26" s="359"/>
      <c r="D26" s="360"/>
      <c r="E26" s="359"/>
      <c r="J26" s="359"/>
      <c r="K26" s="359"/>
      <c r="L26" s="359"/>
    </row>
    <row r="27" spans="3:13">
      <c r="C27" s="359"/>
      <c r="D27" s="359"/>
      <c r="E27" s="359"/>
      <c r="J27" s="359"/>
      <c r="K27" s="359"/>
      <c r="L27" s="360"/>
      <c r="M27" s="359"/>
    </row>
    <row r="28" spans="3:13">
      <c r="C28" s="359"/>
      <c r="D28" s="359"/>
      <c r="E28" s="359"/>
      <c r="J28" s="359"/>
      <c r="K28" s="359"/>
      <c r="L28" s="359"/>
      <c r="M28" s="359"/>
    </row>
    <row r="29" spans="3:13">
      <c r="C29" s="359"/>
      <c r="D29" s="359"/>
      <c r="E29" s="359"/>
      <c r="J29" s="359"/>
      <c r="K29" s="359"/>
      <c r="L29" s="359"/>
      <c r="M29" s="359"/>
    </row>
    <row r="30" spans="3:13">
      <c r="D30" s="359"/>
      <c r="E30" s="359"/>
      <c r="J30" s="359"/>
      <c r="K30" s="359"/>
      <c r="L30" s="359"/>
      <c r="M30" s="359"/>
    </row>
    <row r="31" spans="3:13">
      <c r="C31" s="359"/>
      <c r="E31" s="359"/>
      <c r="J31" s="359"/>
      <c r="K31" s="359"/>
      <c r="L31" s="359"/>
      <c r="M31" s="359"/>
    </row>
    <row r="32" spans="3:13">
      <c r="J32" s="359"/>
      <c r="L32" s="359"/>
      <c r="M32" s="359"/>
    </row>
    <row r="33" spans="5:13">
      <c r="E33" s="360"/>
      <c r="K33" s="359"/>
      <c r="L33" s="359"/>
      <c r="M33" s="359"/>
    </row>
    <row r="41" spans="5:13">
      <c r="K41" s="359"/>
      <c r="M41" s="359"/>
    </row>
    <row r="42" spans="5:13">
      <c r="K42" s="359"/>
    </row>
    <row r="43" spans="5:13">
      <c r="K43" s="359"/>
      <c r="L43" s="359"/>
      <c r="M43" s="359"/>
    </row>
    <row r="44" spans="5:13">
      <c r="K44" s="359"/>
      <c r="L44" s="359"/>
      <c r="M44" s="359"/>
    </row>
    <row r="45" spans="5:13">
      <c r="K45" s="359"/>
      <c r="L45" s="359"/>
      <c r="M45" s="359"/>
    </row>
    <row r="46" spans="5:13">
      <c r="K46" s="359"/>
      <c r="L46" s="359"/>
      <c r="M46" s="359"/>
    </row>
    <row r="47" spans="5:13">
      <c r="K47" s="359"/>
      <c r="L47" s="359"/>
      <c r="M47" s="359"/>
    </row>
    <row r="48" spans="5:13">
      <c r="K48" s="359"/>
      <c r="M48" s="359"/>
    </row>
    <row r="49" spans="11:13">
      <c r="K49" s="359"/>
      <c r="M49" s="359"/>
    </row>
    <row r="50" spans="11:13">
      <c r="K50" s="359"/>
      <c r="M50" s="359"/>
    </row>
    <row r="52" spans="11:13">
      <c r="L52" s="360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BX15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27.5703125" style="132" customWidth="1"/>
    <col min="2" max="2" width="8.28515625" style="132" bestFit="1" customWidth="1"/>
    <col min="3" max="3" width="9.85546875" style="132" bestFit="1" customWidth="1"/>
    <col min="4" max="4" width="14" style="132" bestFit="1" customWidth="1"/>
    <col min="5" max="5" width="8" style="132" bestFit="1" customWidth="1"/>
    <col min="6" max="6" width="7.7109375" style="132" bestFit="1" customWidth="1"/>
    <col min="7" max="7" width="8.28515625" style="132" bestFit="1" customWidth="1"/>
    <col min="8" max="8" width="9.85546875" style="132" bestFit="1" customWidth="1"/>
    <col min="9" max="9" width="14" style="132" bestFit="1" customWidth="1"/>
    <col min="10" max="10" width="8" style="132" bestFit="1" customWidth="1"/>
    <col min="11" max="11" width="7.7109375" style="132" bestFit="1" customWidth="1"/>
    <col min="12" max="12" width="8.28515625" style="132" bestFit="1" customWidth="1"/>
    <col min="13" max="13" width="9.85546875" style="132" bestFit="1" customWidth="1"/>
    <col min="14" max="14" width="14" style="132" bestFit="1" customWidth="1"/>
    <col min="15" max="15" width="8" style="132" bestFit="1" customWidth="1"/>
    <col min="16" max="16" width="7.7109375" style="132" bestFit="1" customWidth="1"/>
    <col min="17" max="17" width="8.28515625" style="132" bestFit="1" customWidth="1"/>
    <col min="18" max="18" width="9.85546875" style="132" bestFit="1" customWidth="1"/>
    <col min="19" max="19" width="14" style="132" bestFit="1" customWidth="1"/>
    <col min="20" max="20" width="8" style="132" bestFit="1" customWidth="1"/>
    <col min="21" max="21" width="7.7109375" style="132" bestFit="1" customWidth="1"/>
    <col min="22" max="22" width="8.28515625" style="132" bestFit="1" customWidth="1"/>
    <col min="23" max="23" width="9.85546875" style="132" bestFit="1" customWidth="1"/>
    <col min="24" max="24" width="14" style="132" bestFit="1" customWidth="1"/>
    <col min="25" max="25" width="8" style="132" bestFit="1" customWidth="1"/>
    <col min="26" max="26" width="7.7109375" style="132" bestFit="1" customWidth="1"/>
    <col min="27" max="27" width="8.28515625" style="132" bestFit="1" customWidth="1"/>
    <col min="28" max="28" width="9.85546875" style="132" bestFit="1" customWidth="1"/>
    <col min="29" max="29" width="14" style="132" bestFit="1" customWidth="1"/>
    <col min="30" max="30" width="8" style="132" bestFit="1" customWidth="1"/>
    <col min="31" max="31" width="7.7109375" style="132" bestFit="1" customWidth="1"/>
    <col min="32" max="32" width="8.28515625" style="132" bestFit="1" customWidth="1"/>
    <col min="33" max="33" width="9.85546875" style="132" bestFit="1" customWidth="1"/>
    <col min="34" max="34" width="14" style="132" bestFit="1" customWidth="1"/>
    <col min="35" max="35" width="8" style="132" bestFit="1" customWidth="1"/>
    <col min="36" max="36" width="7.7109375" style="132" bestFit="1" customWidth="1"/>
    <col min="37" max="37" width="8.28515625" style="132" bestFit="1" customWidth="1"/>
    <col min="38" max="38" width="9.85546875" style="132" bestFit="1" customWidth="1"/>
    <col min="39" max="39" width="14" style="132" bestFit="1" customWidth="1"/>
    <col min="40" max="40" width="8" style="132" bestFit="1" customWidth="1"/>
    <col min="41" max="41" width="7.7109375" style="132" bestFit="1" customWidth="1"/>
    <col min="42" max="42" width="8.28515625" style="132" bestFit="1" customWidth="1"/>
    <col min="43" max="43" width="9.85546875" style="132" bestFit="1" customWidth="1"/>
    <col min="44" max="44" width="14" style="132" bestFit="1" customWidth="1"/>
    <col min="45" max="45" width="8" style="132" bestFit="1" customWidth="1"/>
    <col min="46" max="46" width="7.7109375" style="132" bestFit="1" customWidth="1"/>
    <col min="47" max="47" width="8.28515625" style="132" bestFit="1" customWidth="1"/>
    <col min="48" max="48" width="9.85546875" style="132" bestFit="1" customWidth="1"/>
    <col min="49" max="49" width="14" style="132" bestFit="1" customWidth="1"/>
    <col min="50" max="50" width="8" style="132" bestFit="1" customWidth="1"/>
    <col min="51" max="51" width="7.7109375" style="132" bestFit="1" customWidth="1"/>
    <col min="52" max="52" width="8.28515625" style="132" bestFit="1" customWidth="1"/>
    <col min="53" max="53" width="9.85546875" style="132" bestFit="1" customWidth="1"/>
    <col min="54" max="54" width="14" style="132" bestFit="1" customWidth="1"/>
    <col min="55" max="55" width="8" style="132" bestFit="1" customWidth="1"/>
    <col min="56" max="56" width="7.7109375" style="132" bestFit="1" customWidth="1"/>
    <col min="57" max="57" width="8.28515625" style="132" bestFit="1" customWidth="1"/>
    <col min="58" max="58" width="9.85546875" style="132" bestFit="1" customWidth="1"/>
    <col min="59" max="59" width="14" style="132" bestFit="1" customWidth="1"/>
    <col min="60" max="60" width="8" style="132" bestFit="1" customWidth="1"/>
    <col min="61" max="61" width="7.7109375" style="132" bestFit="1" customWidth="1"/>
    <col min="62" max="62" width="8.28515625" style="132" bestFit="1" customWidth="1"/>
    <col min="63" max="63" width="9.85546875" style="132" bestFit="1" customWidth="1"/>
    <col min="64" max="64" width="14" style="132" bestFit="1" customWidth="1"/>
    <col min="65" max="65" width="8" style="132" bestFit="1" customWidth="1"/>
    <col min="66" max="66" width="7.7109375" style="132" bestFit="1" customWidth="1"/>
    <col min="67" max="67" width="8.28515625" style="132" bestFit="1" customWidth="1"/>
    <col min="68" max="68" width="9.85546875" style="132" bestFit="1" customWidth="1"/>
    <col min="69" max="69" width="14" style="132" bestFit="1" customWidth="1"/>
    <col min="70" max="70" width="8" style="132" bestFit="1" customWidth="1"/>
    <col min="71" max="71" width="7.7109375" style="132" bestFit="1" customWidth="1"/>
    <col min="72" max="72" width="8.28515625" style="132" bestFit="1" customWidth="1"/>
    <col min="73" max="73" width="9.85546875" style="132" bestFit="1" customWidth="1"/>
    <col min="74" max="74" width="14" style="132" bestFit="1" customWidth="1"/>
    <col min="75" max="75" width="8" style="132" bestFit="1" customWidth="1"/>
    <col min="76" max="76" width="7.7109375" style="132" bestFit="1" customWidth="1"/>
    <col min="77" max="16384" width="9" style="132"/>
  </cols>
  <sheetData>
    <row r="1" spans="1:76" s="270" customFormat="1">
      <c r="A1" s="270" t="s">
        <v>510</v>
      </c>
    </row>
    <row r="3" spans="1:76" s="270" customFormat="1">
      <c r="B3" s="271">
        <v>2554</v>
      </c>
      <c r="C3" s="272"/>
      <c r="D3" s="272"/>
      <c r="E3" s="272"/>
      <c r="F3" s="273"/>
      <c r="G3" s="271">
        <v>2555</v>
      </c>
      <c r="H3" s="272">
        <v>2555</v>
      </c>
      <c r="I3" s="272"/>
      <c r="J3" s="272"/>
      <c r="K3" s="273"/>
      <c r="L3" s="271">
        <v>2556</v>
      </c>
      <c r="M3" s="272"/>
      <c r="N3" s="272"/>
      <c r="O3" s="272"/>
      <c r="P3" s="273"/>
      <c r="Q3" s="271">
        <v>2557</v>
      </c>
      <c r="R3" s="272"/>
      <c r="S3" s="272"/>
      <c r="T3" s="272"/>
      <c r="U3" s="273"/>
      <c r="V3" s="271">
        <v>2558</v>
      </c>
      <c r="W3" s="272"/>
      <c r="X3" s="272"/>
      <c r="Y3" s="272"/>
      <c r="Z3" s="273"/>
      <c r="AA3" s="271">
        <v>2559</v>
      </c>
      <c r="AB3" s="272"/>
      <c r="AC3" s="272"/>
      <c r="AD3" s="272"/>
      <c r="AE3" s="273"/>
      <c r="AF3" s="271">
        <v>2560</v>
      </c>
      <c r="AG3" s="272"/>
      <c r="AH3" s="272"/>
      <c r="AI3" s="272"/>
      <c r="AJ3" s="273"/>
      <c r="AK3" s="271">
        <v>2561</v>
      </c>
      <c r="AL3" s="272"/>
      <c r="AM3" s="272"/>
      <c r="AN3" s="272"/>
      <c r="AO3" s="273"/>
      <c r="AP3" s="271">
        <v>2562</v>
      </c>
      <c r="AQ3" s="272"/>
      <c r="AR3" s="272"/>
      <c r="AS3" s="272"/>
      <c r="AT3" s="273"/>
      <c r="AU3" s="271">
        <v>2563</v>
      </c>
      <c r="AV3" s="272"/>
      <c r="AW3" s="272"/>
      <c r="AX3" s="272"/>
      <c r="AY3" s="273"/>
      <c r="AZ3" s="271">
        <v>2564</v>
      </c>
      <c r="BA3" s="272"/>
      <c r="BB3" s="272"/>
      <c r="BC3" s="272"/>
      <c r="BD3" s="273"/>
      <c r="BE3" s="271">
        <v>2565</v>
      </c>
      <c r="BF3" s="272"/>
      <c r="BG3" s="272"/>
      <c r="BH3" s="272"/>
      <c r="BI3" s="273"/>
      <c r="BJ3" s="271">
        <v>2566</v>
      </c>
      <c r="BK3" s="272"/>
      <c r="BL3" s="272"/>
      <c r="BM3" s="272"/>
      <c r="BN3" s="273"/>
      <c r="BO3" s="271">
        <v>2567</v>
      </c>
      <c r="BP3" s="272"/>
      <c r="BQ3" s="272"/>
      <c r="BR3" s="272"/>
      <c r="BS3" s="273"/>
      <c r="BT3" s="271">
        <v>2568</v>
      </c>
      <c r="BU3" s="272"/>
      <c r="BV3" s="272"/>
      <c r="BW3" s="272"/>
      <c r="BX3" s="273"/>
    </row>
    <row r="4" spans="1:76" s="270" customFormat="1">
      <c r="A4" s="140" t="s">
        <v>136</v>
      </c>
      <c r="B4" s="156" t="s">
        <v>279</v>
      </c>
      <c r="C4" s="156" t="s">
        <v>280</v>
      </c>
      <c r="D4" s="156" t="s">
        <v>294</v>
      </c>
      <c r="E4" s="156" t="s">
        <v>295</v>
      </c>
      <c r="F4" s="156" t="s">
        <v>5</v>
      </c>
      <c r="G4" s="156" t="s">
        <v>279</v>
      </c>
      <c r="H4" s="156" t="s">
        <v>280</v>
      </c>
      <c r="I4" s="156" t="s">
        <v>294</v>
      </c>
      <c r="J4" s="156" t="s">
        <v>295</v>
      </c>
      <c r="K4" s="156" t="s">
        <v>5</v>
      </c>
      <c r="L4" s="156" t="s">
        <v>279</v>
      </c>
      <c r="M4" s="156" t="s">
        <v>280</v>
      </c>
      <c r="N4" s="156" t="s">
        <v>294</v>
      </c>
      <c r="O4" s="156" t="s">
        <v>295</v>
      </c>
      <c r="P4" s="156" t="s">
        <v>5</v>
      </c>
      <c r="Q4" s="156" t="s">
        <v>279</v>
      </c>
      <c r="R4" s="156" t="s">
        <v>280</v>
      </c>
      <c r="S4" s="156" t="s">
        <v>294</v>
      </c>
      <c r="T4" s="156" t="s">
        <v>295</v>
      </c>
      <c r="U4" s="156" t="s">
        <v>5</v>
      </c>
      <c r="V4" s="156" t="s">
        <v>279</v>
      </c>
      <c r="W4" s="156" t="s">
        <v>280</v>
      </c>
      <c r="X4" s="156" t="s">
        <v>294</v>
      </c>
      <c r="Y4" s="156" t="s">
        <v>295</v>
      </c>
      <c r="Z4" s="156" t="s">
        <v>5</v>
      </c>
      <c r="AA4" s="156" t="s">
        <v>279</v>
      </c>
      <c r="AB4" s="156" t="s">
        <v>280</v>
      </c>
      <c r="AC4" s="156" t="s">
        <v>294</v>
      </c>
      <c r="AD4" s="156" t="s">
        <v>295</v>
      </c>
      <c r="AE4" s="156" t="s">
        <v>5</v>
      </c>
      <c r="AF4" s="156" t="s">
        <v>279</v>
      </c>
      <c r="AG4" s="156" t="s">
        <v>280</v>
      </c>
      <c r="AH4" s="156" t="s">
        <v>294</v>
      </c>
      <c r="AI4" s="156" t="s">
        <v>295</v>
      </c>
      <c r="AJ4" s="156" t="s">
        <v>5</v>
      </c>
      <c r="AK4" s="156" t="s">
        <v>279</v>
      </c>
      <c r="AL4" s="156" t="s">
        <v>280</v>
      </c>
      <c r="AM4" s="156" t="s">
        <v>294</v>
      </c>
      <c r="AN4" s="156" t="s">
        <v>295</v>
      </c>
      <c r="AO4" s="156" t="s">
        <v>5</v>
      </c>
      <c r="AP4" s="156" t="s">
        <v>279</v>
      </c>
      <c r="AQ4" s="156" t="s">
        <v>280</v>
      </c>
      <c r="AR4" s="156" t="s">
        <v>294</v>
      </c>
      <c r="AS4" s="156" t="s">
        <v>295</v>
      </c>
      <c r="AT4" s="156" t="s">
        <v>5</v>
      </c>
      <c r="AU4" s="156" t="s">
        <v>279</v>
      </c>
      <c r="AV4" s="156" t="s">
        <v>280</v>
      </c>
      <c r="AW4" s="156" t="s">
        <v>294</v>
      </c>
      <c r="AX4" s="156" t="s">
        <v>295</v>
      </c>
      <c r="AY4" s="156" t="s">
        <v>5</v>
      </c>
      <c r="AZ4" s="156" t="s">
        <v>279</v>
      </c>
      <c r="BA4" s="156" t="s">
        <v>280</v>
      </c>
      <c r="BB4" s="156" t="s">
        <v>294</v>
      </c>
      <c r="BC4" s="156" t="s">
        <v>295</v>
      </c>
      <c r="BD4" s="156" t="s">
        <v>5</v>
      </c>
      <c r="BE4" s="156" t="s">
        <v>279</v>
      </c>
      <c r="BF4" s="156" t="s">
        <v>280</v>
      </c>
      <c r="BG4" s="156" t="s">
        <v>294</v>
      </c>
      <c r="BH4" s="156" t="s">
        <v>295</v>
      </c>
      <c r="BI4" s="156" t="s">
        <v>5</v>
      </c>
      <c r="BJ4" s="156" t="s">
        <v>279</v>
      </c>
      <c r="BK4" s="156" t="s">
        <v>280</v>
      </c>
      <c r="BL4" s="156" t="s">
        <v>294</v>
      </c>
      <c r="BM4" s="156" t="s">
        <v>295</v>
      </c>
      <c r="BN4" s="156" t="s">
        <v>5</v>
      </c>
      <c r="BO4" s="156" t="s">
        <v>279</v>
      </c>
      <c r="BP4" s="156" t="s">
        <v>280</v>
      </c>
      <c r="BQ4" s="156" t="s">
        <v>294</v>
      </c>
      <c r="BR4" s="156" t="s">
        <v>295</v>
      </c>
      <c r="BS4" s="156" t="s">
        <v>5</v>
      </c>
      <c r="BT4" s="156" t="s">
        <v>279</v>
      </c>
      <c r="BU4" s="156" t="s">
        <v>280</v>
      </c>
      <c r="BV4" s="156" t="s">
        <v>294</v>
      </c>
      <c r="BW4" s="156" t="s">
        <v>295</v>
      </c>
      <c r="BX4" s="156" t="s">
        <v>5</v>
      </c>
    </row>
    <row r="5" spans="1:76">
      <c r="A5" s="274" t="s">
        <v>197</v>
      </c>
      <c r="B5" s="275">
        <v>28.56836690955851</v>
      </c>
      <c r="C5" s="275">
        <v>13.609087012430347</v>
      </c>
      <c r="D5" s="275">
        <v>10.522931847406772</v>
      </c>
      <c r="E5" s="275">
        <v>47.299614230604369</v>
      </c>
      <c r="F5" s="276">
        <v>100</v>
      </c>
      <c r="G5" s="275">
        <v>27.900903701782227</v>
      </c>
      <c r="H5" s="275">
        <v>15.023391723632813</v>
      </c>
      <c r="I5" s="275">
        <v>11.954262733459473</v>
      </c>
      <c r="J5" s="275">
        <v>45.121437072753906</v>
      </c>
      <c r="K5" s="276">
        <v>99.999995231628418</v>
      </c>
      <c r="L5" s="275">
        <v>29.036224365234375</v>
      </c>
      <c r="M5" s="275">
        <v>14.222944259643555</v>
      </c>
      <c r="N5" s="275">
        <v>11.414942741394043</v>
      </c>
      <c r="O5" s="275">
        <v>45.325881958007813</v>
      </c>
      <c r="P5" s="276">
        <v>99.999993324279785</v>
      </c>
      <c r="Q5" s="275">
        <v>31.197517395019531</v>
      </c>
      <c r="R5" s="275">
        <v>13.38045597076416</v>
      </c>
      <c r="S5" s="275">
        <v>9.7010116577148438</v>
      </c>
      <c r="T5" s="275">
        <v>45.721015930175781</v>
      </c>
      <c r="U5" s="276">
        <v>100.00000095367432</v>
      </c>
      <c r="V5" s="275">
        <v>34.756637573242188</v>
      </c>
      <c r="W5" s="275">
        <v>13.994073867797852</v>
      </c>
      <c r="X5" s="275">
        <v>10.315260887145996</v>
      </c>
      <c r="Y5" s="275">
        <v>40.934024810791016</v>
      </c>
      <c r="Z5" s="276">
        <v>99.999997138977051</v>
      </c>
      <c r="AA5" s="275">
        <v>30.079473495483398</v>
      </c>
      <c r="AB5" s="275">
        <v>10.558015823364258</v>
      </c>
      <c r="AC5" s="275">
        <v>7.530705451965332</v>
      </c>
      <c r="AD5" s="275">
        <v>51.831806182861328</v>
      </c>
      <c r="AE5" s="276">
        <v>100.00000095367432</v>
      </c>
      <c r="AF5" s="275">
        <v>34.073276519775391</v>
      </c>
      <c r="AG5" s="275">
        <v>14.095504760742188</v>
      </c>
      <c r="AH5" s="275">
        <v>8.9647798538208008</v>
      </c>
      <c r="AI5" s="275">
        <v>42.866443634033203</v>
      </c>
      <c r="AJ5" s="276">
        <v>100.00000476837158</v>
      </c>
      <c r="AK5" s="275">
        <v>37.130947113037109</v>
      </c>
      <c r="AL5" s="275">
        <v>14.178590774536133</v>
      </c>
      <c r="AM5" s="275">
        <v>9.4771537780761719</v>
      </c>
      <c r="AN5" s="275">
        <v>39.213302612304688</v>
      </c>
      <c r="AO5" s="276">
        <v>99.999994277954102</v>
      </c>
      <c r="AP5" s="275">
        <v>37.753360748291016</v>
      </c>
      <c r="AQ5" s="275">
        <v>14.395625114440918</v>
      </c>
      <c r="AR5" s="275">
        <v>8.8971900939941406</v>
      </c>
      <c r="AS5" s="275">
        <v>38.953823089599609</v>
      </c>
      <c r="AT5" s="276">
        <v>99.999999046325684</v>
      </c>
      <c r="AU5" s="275">
        <v>37.862586975097656</v>
      </c>
      <c r="AV5" s="275">
        <v>14.731756210327148</v>
      </c>
      <c r="AW5" s="275">
        <v>9.5484466552734375</v>
      </c>
      <c r="AX5" s="275">
        <v>37.857212066650391</v>
      </c>
      <c r="AY5" s="276">
        <v>100.00000190734863</v>
      </c>
      <c r="AZ5" s="275">
        <v>41.86639404296875</v>
      </c>
      <c r="BA5" s="275">
        <v>14.97821044921875</v>
      </c>
      <c r="BB5" s="275">
        <v>8.8278255462646484</v>
      </c>
      <c r="BC5" s="275">
        <v>34.327571868896484</v>
      </c>
      <c r="BD5" s="276">
        <v>100.00000190734863</v>
      </c>
      <c r="BE5" s="275">
        <v>40.010265350341797</v>
      </c>
      <c r="BF5" s="275">
        <v>16.099769592285156</v>
      </c>
      <c r="BG5" s="275">
        <v>8.8847684860229492</v>
      </c>
      <c r="BH5" s="275">
        <v>35.005191802978516</v>
      </c>
      <c r="BI5" s="276">
        <v>99.999995231628418</v>
      </c>
      <c r="BJ5" s="275">
        <v>38.472415924072266</v>
      </c>
      <c r="BK5" s="275">
        <v>15.619359016418457</v>
      </c>
      <c r="BL5" s="275">
        <v>7.714111328125</v>
      </c>
      <c r="BM5" s="275">
        <v>38.194114685058594</v>
      </c>
      <c r="BN5" s="276">
        <v>100.00000095367432</v>
      </c>
      <c r="BO5" s="275">
        <v>38.417057037353516</v>
      </c>
      <c r="BP5" s="275">
        <v>14.489545822143555</v>
      </c>
      <c r="BQ5" s="275">
        <v>7.1097426414489746</v>
      </c>
      <c r="BR5" s="275">
        <v>39.983654022216797</v>
      </c>
      <c r="BS5" s="276">
        <v>99.999999523162842</v>
      </c>
      <c r="BT5" s="275">
        <v>38.140884399414063</v>
      </c>
      <c r="BU5" s="275">
        <v>14.383830070495605</v>
      </c>
      <c r="BV5" s="275">
        <v>7.4094958305358887</v>
      </c>
      <c r="BW5" s="275">
        <v>40.065792083740234</v>
      </c>
      <c r="BX5" s="276">
        <v>100.00000238418579</v>
      </c>
    </row>
    <row r="6" spans="1:76">
      <c r="A6" s="277" t="s">
        <v>193</v>
      </c>
      <c r="B6" s="205">
        <v>35.045074050225374</v>
      </c>
      <c r="C6" s="205">
        <v>12.298776561493883</v>
      </c>
      <c r="D6" s="205">
        <v>9.9645846748229232</v>
      </c>
      <c r="E6" s="205">
        <v>42.691564713457822</v>
      </c>
      <c r="F6" s="278">
        <v>100</v>
      </c>
      <c r="G6" s="205">
        <v>30.014408111572266</v>
      </c>
      <c r="H6" s="205">
        <v>13.475900650024414</v>
      </c>
      <c r="I6" s="205">
        <v>10.861967086791992</v>
      </c>
      <c r="J6" s="205">
        <v>45.647724151611328</v>
      </c>
      <c r="K6" s="278">
        <v>100</v>
      </c>
      <c r="L6" s="205">
        <v>33.235671997070313</v>
      </c>
      <c r="M6" s="205">
        <v>13.354132652282715</v>
      </c>
      <c r="N6" s="205">
        <v>10.041928291320801</v>
      </c>
      <c r="O6" s="205">
        <v>43.368259429931641</v>
      </c>
      <c r="P6" s="278">
        <v>99.999992370605469</v>
      </c>
      <c r="Q6" s="205">
        <v>35.783267974853516</v>
      </c>
      <c r="R6" s="205">
        <v>13.142199516296387</v>
      </c>
      <c r="S6" s="205">
        <v>8.92547607421875</v>
      </c>
      <c r="T6" s="205">
        <v>42.149063110351563</v>
      </c>
      <c r="U6" s="278">
        <v>100.00000667572021</v>
      </c>
      <c r="V6" s="205">
        <v>36.10009765625</v>
      </c>
      <c r="W6" s="205">
        <v>13.703334808349609</v>
      </c>
      <c r="X6" s="205">
        <v>9.575439453125</v>
      </c>
      <c r="Y6" s="205">
        <v>40.621124267578125</v>
      </c>
      <c r="Z6" s="278">
        <v>99.999996185302734</v>
      </c>
      <c r="AA6" s="205">
        <v>29.532903671264648</v>
      </c>
      <c r="AB6" s="205">
        <v>8.4894037246704102</v>
      </c>
      <c r="AC6" s="205">
        <v>6.2658615112304688</v>
      </c>
      <c r="AD6" s="205">
        <v>55.711837768554688</v>
      </c>
      <c r="AE6" s="278">
        <v>100.00000667572021</v>
      </c>
      <c r="AF6" s="205">
        <v>41.008735656738281</v>
      </c>
      <c r="AG6" s="205">
        <v>12.433528900146484</v>
      </c>
      <c r="AH6" s="205">
        <v>7.632174015045166</v>
      </c>
      <c r="AI6" s="205">
        <v>38.925559997558594</v>
      </c>
      <c r="AJ6" s="278">
        <v>99.999998569488525</v>
      </c>
      <c r="AK6" s="205">
        <v>39.522125244140625</v>
      </c>
      <c r="AL6" s="205">
        <v>13.122159957885742</v>
      </c>
      <c r="AM6" s="205">
        <v>8.4298362731933594</v>
      </c>
      <c r="AN6" s="205">
        <v>38.925880432128906</v>
      </c>
      <c r="AO6" s="278">
        <v>100.00000190734863</v>
      </c>
      <c r="AP6" s="205">
        <v>36.491455078125</v>
      </c>
      <c r="AQ6" s="205">
        <v>13.797282218933105</v>
      </c>
      <c r="AR6" s="205">
        <v>8.8068933486938477</v>
      </c>
      <c r="AS6" s="205">
        <v>40.904373168945313</v>
      </c>
      <c r="AT6" s="278">
        <v>100.00000381469727</v>
      </c>
      <c r="AU6" s="205">
        <v>40.340129852294922</v>
      </c>
      <c r="AV6" s="205">
        <v>13.560427665710449</v>
      </c>
      <c r="AW6" s="205">
        <v>8.8020248413085938</v>
      </c>
      <c r="AX6" s="205">
        <v>37.297416687011719</v>
      </c>
      <c r="AY6" s="278">
        <v>99.999999046325684</v>
      </c>
      <c r="AZ6" s="205">
        <v>43.166118621826172</v>
      </c>
      <c r="BA6" s="205">
        <v>13.704878807067871</v>
      </c>
      <c r="BB6" s="205">
        <v>8.7490997314453125</v>
      </c>
      <c r="BC6" s="205">
        <v>34.379909515380859</v>
      </c>
      <c r="BD6" s="278">
        <v>100.00000667572021</v>
      </c>
      <c r="BE6" s="205">
        <v>45.311576843261719</v>
      </c>
      <c r="BF6" s="205">
        <v>14.423578262329102</v>
      </c>
      <c r="BG6" s="205">
        <v>7.9179930686950684</v>
      </c>
      <c r="BH6" s="205">
        <v>32.346855163574219</v>
      </c>
      <c r="BI6" s="278">
        <v>100.00000333786011</v>
      </c>
      <c r="BJ6" s="205">
        <v>45.364879608154297</v>
      </c>
      <c r="BK6" s="205">
        <v>13.381429672241211</v>
      </c>
      <c r="BL6" s="205">
        <v>7.350184440612793</v>
      </c>
      <c r="BM6" s="205">
        <v>33.903507232666016</v>
      </c>
      <c r="BN6" s="278">
        <v>100.00000095367432</v>
      </c>
      <c r="BO6" s="205">
        <v>40.036796569824219</v>
      </c>
      <c r="BP6" s="205">
        <v>13.85206127166748</v>
      </c>
      <c r="BQ6" s="205">
        <v>6.9601039886474609</v>
      </c>
      <c r="BR6" s="205">
        <v>39.151039123535156</v>
      </c>
      <c r="BS6" s="278">
        <v>100.00000095367432</v>
      </c>
      <c r="BT6" s="205">
        <v>41.941730499267578</v>
      </c>
      <c r="BU6" s="205">
        <v>13.981091499328613</v>
      </c>
      <c r="BV6" s="205">
        <v>7.0896406173706055</v>
      </c>
      <c r="BW6" s="205">
        <v>36.987541198730469</v>
      </c>
      <c r="BX6" s="278">
        <v>100.00000381469727</v>
      </c>
    </row>
    <row r="7" spans="1:76">
      <c r="A7" s="277" t="s">
        <v>192</v>
      </c>
      <c r="B7" s="205">
        <v>40.162169010515647</v>
      </c>
      <c r="C7" s="205">
        <v>10.819713670340809</v>
      </c>
      <c r="D7" s="205">
        <v>8.4125174204991762</v>
      </c>
      <c r="E7" s="205">
        <v>40.605599898644371</v>
      </c>
      <c r="F7" s="278">
        <v>100</v>
      </c>
      <c r="G7" s="205">
        <v>38.249645233154297</v>
      </c>
      <c r="H7" s="205">
        <v>12.049397468566895</v>
      </c>
      <c r="I7" s="205">
        <v>10.062046051025391</v>
      </c>
      <c r="J7" s="205">
        <v>39.638916015625</v>
      </c>
      <c r="K7" s="278">
        <v>100.00000476837158</v>
      </c>
      <c r="L7" s="205">
        <v>35.259227752685547</v>
      </c>
      <c r="M7" s="205">
        <v>12.362581253051758</v>
      </c>
      <c r="N7" s="205">
        <v>9.3937749862670898</v>
      </c>
      <c r="O7" s="205">
        <v>42.984420776367188</v>
      </c>
      <c r="P7" s="278">
        <v>100.00000476837158</v>
      </c>
      <c r="Q7" s="205">
        <v>39.096729278564453</v>
      </c>
      <c r="R7" s="205">
        <v>12.303929328918457</v>
      </c>
      <c r="S7" s="205">
        <v>7.8811349868774414</v>
      </c>
      <c r="T7" s="205">
        <v>40.718208312988281</v>
      </c>
      <c r="U7" s="278">
        <v>100.00000190734863</v>
      </c>
      <c r="V7" s="205">
        <v>42.985927581787109</v>
      </c>
      <c r="W7" s="205">
        <v>11.943572044372559</v>
      </c>
      <c r="X7" s="205">
        <v>8.0369749069213867</v>
      </c>
      <c r="Y7" s="205">
        <v>37.033531188964844</v>
      </c>
      <c r="Z7" s="278">
        <v>100.0000057220459</v>
      </c>
      <c r="AA7" s="205">
        <v>44.579883575439453</v>
      </c>
      <c r="AB7" s="205">
        <v>12.021868705749512</v>
      </c>
      <c r="AC7" s="205">
        <v>7.879580020904541</v>
      </c>
      <c r="AD7" s="205">
        <v>35.518669128417969</v>
      </c>
      <c r="AE7" s="278">
        <v>100.00000143051147</v>
      </c>
      <c r="AF7" s="205">
        <v>45.335521697998047</v>
      </c>
      <c r="AG7" s="205">
        <v>11.981278419494629</v>
      </c>
      <c r="AH7" s="205">
        <v>7.8147611618041992</v>
      </c>
      <c r="AI7" s="205">
        <v>34.868434906005859</v>
      </c>
      <c r="AJ7" s="278">
        <v>99.999996185302734</v>
      </c>
      <c r="AK7" s="205">
        <v>40.751869201660156</v>
      </c>
      <c r="AL7" s="205">
        <v>12.958295822143555</v>
      </c>
      <c r="AM7" s="205">
        <v>8.4881086349487305</v>
      </c>
      <c r="AN7" s="205">
        <v>37.801731109619141</v>
      </c>
      <c r="AO7" s="278">
        <v>100.00000476837158</v>
      </c>
      <c r="AP7" s="205">
        <v>40.752700805664063</v>
      </c>
      <c r="AQ7" s="205">
        <v>12.889214515686035</v>
      </c>
      <c r="AR7" s="205">
        <v>8.4097223281860352</v>
      </c>
      <c r="AS7" s="205">
        <v>37.9483642578125</v>
      </c>
      <c r="AT7" s="278">
        <v>100.00000190734863</v>
      </c>
      <c r="AU7" s="205">
        <v>43.471946716308594</v>
      </c>
      <c r="AV7" s="205">
        <v>12.406073570251465</v>
      </c>
      <c r="AW7" s="205">
        <v>8.5491056442260742</v>
      </c>
      <c r="AX7" s="205">
        <v>35.5728759765625</v>
      </c>
      <c r="AY7" s="278">
        <v>100.00000190734863</v>
      </c>
      <c r="AZ7" s="205">
        <v>46.243045806884766</v>
      </c>
      <c r="BA7" s="205">
        <v>13.205561637878418</v>
      </c>
      <c r="BB7" s="205">
        <v>8.6063222885131836</v>
      </c>
      <c r="BC7" s="205">
        <v>31.945068359375</v>
      </c>
      <c r="BD7" s="278">
        <v>99.999998092651367</v>
      </c>
      <c r="BE7" s="205">
        <v>49.084617614746094</v>
      </c>
      <c r="BF7" s="205">
        <v>13.20750904083252</v>
      </c>
      <c r="BG7" s="205">
        <v>7.5202288627624512</v>
      </c>
      <c r="BH7" s="205">
        <v>30.187650680541992</v>
      </c>
      <c r="BI7" s="278">
        <v>100.00000619888306</v>
      </c>
      <c r="BJ7" s="205">
        <v>44.05218505859375</v>
      </c>
      <c r="BK7" s="205">
        <v>12.803403854370117</v>
      </c>
      <c r="BL7" s="205">
        <v>7.5493087768554688</v>
      </c>
      <c r="BM7" s="205">
        <v>35.595104217529297</v>
      </c>
      <c r="BN7" s="278">
        <v>100.00000190734863</v>
      </c>
      <c r="BO7" s="205">
        <v>44.577877044677734</v>
      </c>
      <c r="BP7" s="205">
        <v>12.744602203369141</v>
      </c>
      <c r="BQ7" s="205">
        <v>7.1604018211364746</v>
      </c>
      <c r="BR7" s="205">
        <v>35.517124176025391</v>
      </c>
      <c r="BS7" s="278">
        <v>100.00000524520874</v>
      </c>
      <c r="BT7" s="205">
        <v>45.120548248291016</v>
      </c>
      <c r="BU7" s="205">
        <v>12.184381484985352</v>
      </c>
      <c r="BV7" s="205">
        <v>6.9955034255981445</v>
      </c>
      <c r="BW7" s="205">
        <v>35.699565887451172</v>
      </c>
      <c r="BX7" s="278">
        <v>99.999999046325684</v>
      </c>
    </row>
    <row r="8" spans="1:76">
      <c r="A8" s="277" t="s">
        <v>191</v>
      </c>
      <c r="B8" s="205">
        <v>42.008918094344054</v>
      </c>
      <c r="C8" s="205">
        <v>11.159352264726589</v>
      </c>
      <c r="D8" s="205">
        <v>8.6951419854494247</v>
      </c>
      <c r="E8" s="205">
        <v>38.136587655479936</v>
      </c>
      <c r="F8" s="278">
        <v>100</v>
      </c>
      <c r="G8" s="205">
        <v>41.985935211181641</v>
      </c>
      <c r="H8" s="205">
        <v>10.510382652282715</v>
      </c>
      <c r="I8" s="205">
        <v>8.8317050933837891</v>
      </c>
      <c r="J8" s="205">
        <v>38.671985626220703</v>
      </c>
      <c r="K8" s="278">
        <v>100.00000858306885</v>
      </c>
      <c r="L8" s="205">
        <v>38.501640319824219</v>
      </c>
      <c r="M8" s="205">
        <v>11.888540267944336</v>
      </c>
      <c r="N8" s="205">
        <v>8.9733076095581055</v>
      </c>
      <c r="O8" s="205">
        <v>40.636512756347656</v>
      </c>
      <c r="P8" s="278">
        <v>100.00000095367432</v>
      </c>
      <c r="Q8" s="205">
        <v>41.732704162597656</v>
      </c>
      <c r="R8" s="205">
        <v>11.154997825622559</v>
      </c>
      <c r="S8" s="205">
        <v>7.749596118927002</v>
      </c>
      <c r="T8" s="205">
        <v>39.362701416015625</v>
      </c>
      <c r="U8" s="278">
        <v>99.999999523162842</v>
      </c>
      <c r="V8" s="205">
        <v>44.785503387451172</v>
      </c>
      <c r="W8" s="205">
        <v>10.596267700195313</v>
      </c>
      <c r="X8" s="205">
        <v>7.5692310333251953</v>
      </c>
      <c r="Y8" s="205">
        <v>37.048999786376953</v>
      </c>
      <c r="Z8" s="278">
        <v>100.00000190734863</v>
      </c>
      <c r="AA8" s="205">
        <v>45.132949829101563</v>
      </c>
      <c r="AB8" s="205">
        <v>11.128940582275391</v>
      </c>
      <c r="AC8" s="205">
        <v>9.0560750961303711</v>
      </c>
      <c r="AD8" s="205">
        <v>34.682033538818359</v>
      </c>
      <c r="AE8" s="278">
        <v>99.999999046325684</v>
      </c>
      <c r="AF8" s="205">
        <v>46.947528839111328</v>
      </c>
      <c r="AG8" s="205">
        <v>11.294679641723633</v>
      </c>
      <c r="AH8" s="205">
        <v>7.3189496994018555</v>
      </c>
      <c r="AI8" s="205">
        <v>34.4388427734375</v>
      </c>
      <c r="AJ8" s="278">
        <v>100.00000095367432</v>
      </c>
      <c r="AK8" s="205">
        <v>44.569488525390625</v>
      </c>
      <c r="AL8" s="205">
        <v>11.85279369354248</v>
      </c>
      <c r="AM8" s="205">
        <v>8.0442438125610352</v>
      </c>
      <c r="AN8" s="205">
        <v>35.533473968505859</v>
      </c>
      <c r="AO8" s="278">
        <v>100</v>
      </c>
      <c r="AP8" s="205">
        <v>43.992786407470703</v>
      </c>
      <c r="AQ8" s="205">
        <v>12.426291465759277</v>
      </c>
      <c r="AR8" s="205">
        <v>8.4209709167480469</v>
      </c>
      <c r="AS8" s="205">
        <v>35.159957885742188</v>
      </c>
      <c r="AT8" s="278">
        <v>100.00000667572021</v>
      </c>
      <c r="AU8" s="205">
        <v>44.675483703613281</v>
      </c>
      <c r="AV8" s="205">
        <v>12.053317070007324</v>
      </c>
      <c r="AW8" s="205">
        <v>8.6142616271972656</v>
      </c>
      <c r="AX8" s="205">
        <v>34.656948089599609</v>
      </c>
      <c r="AY8" s="278">
        <v>100.00001049041748</v>
      </c>
      <c r="AZ8" s="205">
        <v>50.436866760253906</v>
      </c>
      <c r="BA8" s="205">
        <v>11.568989753723145</v>
      </c>
      <c r="BB8" s="205">
        <v>8.663020133972168</v>
      </c>
      <c r="BC8" s="205">
        <v>29.331125259399414</v>
      </c>
      <c r="BD8" s="278">
        <v>100.00000190734863</v>
      </c>
      <c r="BE8" s="205">
        <v>55.352848052978516</v>
      </c>
      <c r="BF8" s="205">
        <v>11.71721076965332</v>
      </c>
      <c r="BG8" s="205">
        <v>7.5550704002380371</v>
      </c>
      <c r="BH8" s="205">
        <v>25.374870300292969</v>
      </c>
      <c r="BI8" s="278">
        <v>99.999999523162842</v>
      </c>
      <c r="BJ8" s="205">
        <v>46.513961791992188</v>
      </c>
      <c r="BK8" s="205">
        <v>12.095003128051758</v>
      </c>
      <c r="BL8" s="205">
        <v>7.481419563293457</v>
      </c>
      <c r="BM8" s="205">
        <v>33.909614562988281</v>
      </c>
      <c r="BN8" s="278">
        <v>99.999999046325684</v>
      </c>
      <c r="BO8" s="205">
        <v>50.118724822998047</v>
      </c>
      <c r="BP8" s="205">
        <v>10.793169021606445</v>
      </c>
      <c r="BQ8" s="205">
        <v>6.4060311317443848</v>
      </c>
      <c r="BR8" s="205">
        <v>32.682075500488281</v>
      </c>
      <c r="BS8" s="278">
        <v>100.00000047683716</v>
      </c>
      <c r="BT8" s="205">
        <v>50.932971954345703</v>
      </c>
      <c r="BU8" s="205">
        <v>10.994300842285156</v>
      </c>
      <c r="BV8" s="205">
        <v>6.5149321556091309</v>
      </c>
      <c r="BW8" s="205">
        <v>31.55780029296875</v>
      </c>
      <c r="BX8" s="278">
        <v>100.00000524520874</v>
      </c>
    </row>
    <row r="9" spans="1:76">
      <c r="A9" s="277" t="s">
        <v>190</v>
      </c>
      <c r="B9" s="205">
        <v>43.501805054151625</v>
      </c>
      <c r="C9" s="205">
        <v>10.66043746018263</v>
      </c>
      <c r="D9" s="205">
        <v>8.5049904438309625</v>
      </c>
      <c r="E9" s="205">
        <v>37.332767041834785</v>
      </c>
      <c r="F9" s="278">
        <v>100</v>
      </c>
      <c r="G9" s="205">
        <v>43.84906005859375</v>
      </c>
      <c r="H9" s="205">
        <v>10.782554626464844</v>
      </c>
      <c r="I9" s="205">
        <v>8.6253900527954102</v>
      </c>
      <c r="J9" s="205">
        <v>36.742992401123047</v>
      </c>
      <c r="K9" s="278">
        <v>99.999997138977051</v>
      </c>
      <c r="L9" s="205">
        <v>43.155010223388672</v>
      </c>
      <c r="M9" s="205">
        <v>10.32150936126709</v>
      </c>
      <c r="N9" s="205">
        <v>8.1424655914306641</v>
      </c>
      <c r="O9" s="205">
        <v>38.381011962890625</v>
      </c>
      <c r="P9" s="278">
        <v>99.999997138977051</v>
      </c>
      <c r="Q9" s="205">
        <v>46.962245941162109</v>
      </c>
      <c r="R9" s="205">
        <v>10.113595008850098</v>
      </c>
      <c r="S9" s="205">
        <v>7.6355924606323242</v>
      </c>
      <c r="T9" s="205">
        <v>35.288566589355469</v>
      </c>
      <c r="U9" s="278">
        <v>100</v>
      </c>
      <c r="V9" s="205">
        <v>47.715263366699219</v>
      </c>
      <c r="W9" s="205">
        <v>10.170549392700195</v>
      </c>
      <c r="X9" s="205">
        <v>7.4510645866394043</v>
      </c>
      <c r="Y9" s="205">
        <v>34.663124084472656</v>
      </c>
      <c r="Z9" s="278">
        <v>100.00000143051147</v>
      </c>
      <c r="AA9" s="205">
        <v>44.017906188964844</v>
      </c>
      <c r="AB9" s="205">
        <v>9.739741325378418</v>
      </c>
      <c r="AC9" s="205">
        <v>14.541629791259766</v>
      </c>
      <c r="AD9" s="205">
        <v>31.700729370117188</v>
      </c>
      <c r="AE9" s="278">
        <v>100.00000667572021</v>
      </c>
      <c r="AF9" s="205">
        <v>49.551479339599609</v>
      </c>
      <c r="AG9" s="205">
        <v>10.665862083435059</v>
      </c>
      <c r="AH9" s="205">
        <v>7.2939562797546387</v>
      </c>
      <c r="AI9" s="205">
        <v>32.488700866699219</v>
      </c>
      <c r="AJ9" s="278">
        <v>99.999998569488525</v>
      </c>
      <c r="AK9" s="205">
        <v>47.917675018310547</v>
      </c>
      <c r="AL9" s="205">
        <v>10.04692268371582</v>
      </c>
      <c r="AM9" s="205">
        <v>7.1819772720336914</v>
      </c>
      <c r="AN9" s="205">
        <v>34.853424072265625</v>
      </c>
      <c r="AO9" s="278">
        <v>99.999999046325684</v>
      </c>
      <c r="AP9" s="205">
        <v>48.695034027099609</v>
      </c>
      <c r="AQ9" s="205">
        <v>10.354023933410645</v>
      </c>
      <c r="AR9" s="205">
        <v>7.3013548851013184</v>
      </c>
      <c r="AS9" s="205">
        <v>33.649589538574219</v>
      </c>
      <c r="AT9" s="278">
        <v>100.00000238418579</v>
      </c>
      <c r="AU9" s="205">
        <v>50.395416259765625</v>
      </c>
      <c r="AV9" s="205">
        <v>10.70449161529541</v>
      </c>
      <c r="AW9" s="205">
        <v>8.402836799621582</v>
      </c>
      <c r="AX9" s="205">
        <v>30.497255325317383</v>
      </c>
      <c r="AY9" s="278">
        <v>100</v>
      </c>
      <c r="AZ9" s="205">
        <v>53.835533142089844</v>
      </c>
      <c r="BA9" s="205">
        <v>10.821756362915039</v>
      </c>
      <c r="BB9" s="205">
        <v>7.4507527351379395</v>
      </c>
      <c r="BC9" s="205">
        <v>27.89195442199707</v>
      </c>
      <c r="BD9" s="278">
        <v>99.999996662139893</v>
      </c>
      <c r="BE9" s="205">
        <v>55.480815887451172</v>
      </c>
      <c r="BF9" s="205">
        <v>11.256250381469727</v>
      </c>
      <c r="BG9" s="205">
        <v>7.499962329864502</v>
      </c>
      <c r="BH9" s="205">
        <v>25.762966156005859</v>
      </c>
      <c r="BI9" s="278">
        <v>99.99999475479126</v>
      </c>
      <c r="BJ9" s="205">
        <v>49.551315307617188</v>
      </c>
      <c r="BK9" s="205">
        <v>11.402565956115723</v>
      </c>
      <c r="BL9" s="205">
        <v>6.9841547012329102</v>
      </c>
      <c r="BM9" s="205">
        <v>32.061962127685547</v>
      </c>
      <c r="BN9" s="278">
        <v>99.999998092651367</v>
      </c>
      <c r="BO9" s="205">
        <v>50.039768218994141</v>
      </c>
      <c r="BP9" s="205">
        <v>10.315302848815918</v>
      </c>
      <c r="BQ9" s="205">
        <v>6.4414563179016113</v>
      </c>
      <c r="BR9" s="205">
        <v>33.203464508056641</v>
      </c>
      <c r="BS9" s="278">
        <v>99.999991893768311</v>
      </c>
      <c r="BT9" s="205">
        <v>56.514492034912109</v>
      </c>
      <c r="BU9" s="205">
        <v>9.0054998397827148</v>
      </c>
      <c r="BV9" s="205">
        <v>5.8949384689331055</v>
      </c>
      <c r="BW9" s="205">
        <v>28.585063934326172</v>
      </c>
      <c r="BX9" s="278">
        <v>99.999994277954102</v>
      </c>
    </row>
    <row r="10" spans="1:76">
      <c r="A10" s="277" t="s">
        <v>189</v>
      </c>
      <c r="B10" s="205">
        <v>47.881748505011373</v>
      </c>
      <c r="C10" s="205">
        <v>9.5342373452370932</v>
      </c>
      <c r="D10" s="205">
        <v>7.849743114629832</v>
      </c>
      <c r="E10" s="205">
        <v>34.734271035121708</v>
      </c>
      <c r="F10" s="278">
        <v>100.00000000000001</v>
      </c>
      <c r="G10" s="205">
        <v>48.667575836181641</v>
      </c>
      <c r="H10" s="205">
        <v>9.4874897003173828</v>
      </c>
      <c r="I10" s="205">
        <v>8.1977777481079102</v>
      </c>
      <c r="J10" s="205">
        <v>33.64715576171875</v>
      </c>
      <c r="K10" s="278">
        <v>99.999999046325684</v>
      </c>
      <c r="L10" s="205">
        <v>46.10028076171875</v>
      </c>
      <c r="M10" s="205">
        <v>9.9921102523803711</v>
      </c>
      <c r="N10" s="205">
        <v>7.9285068511962891</v>
      </c>
      <c r="O10" s="205">
        <v>35.979103088378906</v>
      </c>
      <c r="P10" s="278">
        <v>100.00000095367432</v>
      </c>
      <c r="Q10" s="205">
        <v>51.583518981933594</v>
      </c>
      <c r="R10" s="205">
        <v>9.3876419067382813</v>
      </c>
      <c r="S10" s="205">
        <v>7.2129993438720703</v>
      </c>
      <c r="T10" s="205">
        <v>31.81584358215332</v>
      </c>
      <c r="U10" s="278">
        <v>100.00000381469727</v>
      </c>
      <c r="V10" s="205">
        <v>50.360706329345703</v>
      </c>
      <c r="W10" s="205">
        <v>9.3026371002197266</v>
      </c>
      <c r="X10" s="205">
        <v>7.2634015083312988</v>
      </c>
      <c r="Y10" s="205">
        <v>33.073253631591797</v>
      </c>
      <c r="Z10" s="278">
        <v>99.999998569488525</v>
      </c>
      <c r="AA10" s="205">
        <v>51.232406616210938</v>
      </c>
      <c r="AB10" s="205">
        <v>9.6034793853759766</v>
      </c>
      <c r="AC10" s="205">
        <v>6.7971358299255371</v>
      </c>
      <c r="AD10" s="205">
        <v>32.366977691650391</v>
      </c>
      <c r="AE10" s="278">
        <v>99.999999523162842</v>
      </c>
      <c r="AF10" s="205">
        <v>53.420642852783203</v>
      </c>
      <c r="AG10" s="205">
        <v>8.7667131423950195</v>
      </c>
      <c r="AH10" s="205">
        <v>6.8911876678466797</v>
      </c>
      <c r="AI10" s="205">
        <v>30.92144775390625</v>
      </c>
      <c r="AJ10" s="278">
        <v>99.999991416931152</v>
      </c>
      <c r="AK10" s="205">
        <v>53.431571960449219</v>
      </c>
      <c r="AL10" s="205">
        <v>9.362401008605957</v>
      </c>
      <c r="AM10" s="205">
        <v>7.0394144058227539</v>
      </c>
      <c r="AN10" s="205">
        <v>30.166608810424805</v>
      </c>
      <c r="AO10" s="278">
        <v>99.999996185302734</v>
      </c>
      <c r="AP10" s="205">
        <v>51.098899841308594</v>
      </c>
      <c r="AQ10" s="205">
        <v>9.4251365661621094</v>
      </c>
      <c r="AR10" s="205">
        <v>7.5347480773925781</v>
      </c>
      <c r="AS10" s="205">
        <v>31.941211700439453</v>
      </c>
      <c r="AT10" s="278">
        <v>99.999996185302734</v>
      </c>
      <c r="AU10" s="205">
        <v>52.449184417724609</v>
      </c>
      <c r="AV10" s="205">
        <v>9.5324182510375977</v>
      </c>
      <c r="AW10" s="205">
        <v>7.7394518852233887</v>
      </c>
      <c r="AX10" s="205">
        <v>30.278947830200195</v>
      </c>
      <c r="AY10" s="278">
        <v>100.00000238418579</v>
      </c>
      <c r="AZ10" s="205">
        <v>55.171340942382813</v>
      </c>
      <c r="BA10" s="205">
        <v>9.6605253219604492</v>
      </c>
      <c r="BB10" s="205">
        <v>7.8045783042907715</v>
      </c>
      <c r="BC10" s="205">
        <v>27.363552093505859</v>
      </c>
      <c r="BD10" s="278">
        <v>99.999996662139893</v>
      </c>
      <c r="BE10" s="205">
        <v>59.8046875</v>
      </c>
      <c r="BF10" s="205">
        <v>9.7987422943115234</v>
      </c>
      <c r="BG10" s="205">
        <v>7.0938754081726074</v>
      </c>
      <c r="BH10" s="205">
        <v>23.302696228027344</v>
      </c>
      <c r="BI10" s="278">
        <v>100.00000143051147</v>
      </c>
      <c r="BJ10" s="205">
        <v>52.892360687255859</v>
      </c>
      <c r="BK10" s="205">
        <v>9.7105569839477539</v>
      </c>
      <c r="BL10" s="205">
        <v>6.8939609527587891</v>
      </c>
      <c r="BM10" s="205">
        <v>30.50312614440918</v>
      </c>
      <c r="BN10" s="278">
        <v>100.00000476837158</v>
      </c>
      <c r="BO10" s="205">
        <v>55.870769500732422</v>
      </c>
      <c r="BP10" s="205">
        <v>8.7708072662353516</v>
      </c>
      <c r="BQ10" s="205">
        <v>6.1952624320983887</v>
      </c>
      <c r="BR10" s="205">
        <v>29.163164138793945</v>
      </c>
      <c r="BS10" s="278">
        <v>100.00000333786011</v>
      </c>
      <c r="BT10" s="205">
        <v>55.526237487792969</v>
      </c>
      <c r="BU10" s="205">
        <v>9.2522335052490234</v>
      </c>
      <c r="BV10" s="205">
        <v>6.0088748931884766</v>
      </c>
      <c r="BW10" s="205">
        <v>29.212654113769531</v>
      </c>
      <c r="BX10" s="278">
        <v>100</v>
      </c>
    </row>
    <row r="11" spans="1:76">
      <c r="A11" s="277" t="s">
        <v>188</v>
      </c>
      <c r="B11" s="205">
        <v>51.629426174745753</v>
      </c>
      <c r="C11" s="205">
        <v>8.9154479994061315</v>
      </c>
      <c r="D11" s="205">
        <v>7.5198574716056719</v>
      </c>
      <c r="E11" s="205">
        <v>31.935268354242446</v>
      </c>
      <c r="F11" s="278">
        <v>100</v>
      </c>
      <c r="G11" s="205">
        <v>53.610595703125</v>
      </c>
      <c r="H11" s="205">
        <v>8.8185253143310547</v>
      </c>
      <c r="I11" s="205">
        <v>7.6626667976379395</v>
      </c>
      <c r="J11" s="205">
        <v>29.908208847045898</v>
      </c>
      <c r="K11" s="278">
        <v>99.999996662139893</v>
      </c>
      <c r="L11" s="205">
        <v>51.632404327392578</v>
      </c>
      <c r="M11" s="205">
        <v>8.7059841156005859</v>
      </c>
      <c r="N11" s="205">
        <v>7.6605277061462402</v>
      </c>
      <c r="O11" s="205">
        <v>32.001083374023438</v>
      </c>
      <c r="P11" s="278">
        <v>99.999999523162842</v>
      </c>
      <c r="Q11" s="205">
        <v>54.755516052246094</v>
      </c>
      <c r="R11" s="205">
        <v>8.5049915313720703</v>
      </c>
      <c r="S11" s="205">
        <v>6.8826723098754883</v>
      </c>
      <c r="T11" s="205">
        <v>29.856822967529297</v>
      </c>
      <c r="U11" s="278">
        <v>100.00000286102295</v>
      </c>
      <c r="V11" s="205">
        <v>54.581424713134766</v>
      </c>
      <c r="W11" s="205">
        <v>8.2941122055053711</v>
      </c>
      <c r="X11" s="205">
        <v>6.7566933631896973</v>
      </c>
      <c r="Y11" s="205">
        <v>30.367767333984375</v>
      </c>
      <c r="Z11" s="278">
        <v>99.999997615814209</v>
      </c>
      <c r="AA11" s="205">
        <v>55.123805999755859</v>
      </c>
      <c r="AB11" s="205">
        <v>8.4325380325317383</v>
      </c>
      <c r="AC11" s="205">
        <v>6.4435629844665527</v>
      </c>
      <c r="AD11" s="205">
        <v>30.000091552734375</v>
      </c>
      <c r="AE11" s="278">
        <v>99.999998569488525</v>
      </c>
      <c r="AF11" s="205">
        <v>55.296310424804688</v>
      </c>
      <c r="AG11" s="205">
        <v>8.5898332595825195</v>
      </c>
      <c r="AH11" s="205">
        <v>6.7105612754821777</v>
      </c>
      <c r="AI11" s="205">
        <v>29.403303146362305</v>
      </c>
      <c r="AJ11" s="278">
        <v>100.00000810623169</v>
      </c>
      <c r="AK11" s="205">
        <v>54.079723358154297</v>
      </c>
      <c r="AL11" s="205">
        <v>8.7957773208618164</v>
      </c>
      <c r="AM11" s="205">
        <v>7.2312026023864746</v>
      </c>
      <c r="AN11" s="205">
        <v>29.893302917480469</v>
      </c>
      <c r="AO11" s="278">
        <v>100.00000619888306</v>
      </c>
      <c r="AP11" s="205">
        <v>56.381740570068359</v>
      </c>
      <c r="AQ11" s="205">
        <v>7.9198575019836426</v>
      </c>
      <c r="AR11" s="205">
        <v>6.4920177459716797</v>
      </c>
      <c r="AS11" s="205">
        <v>29.206378936767578</v>
      </c>
      <c r="AT11" s="278">
        <v>99.99999475479126</v>
      </c>
      <c r="AU11" s="205">
        <v>56.019744873046875</v>
      </c>
      <c r="AV11" s="205">
        <v>9.3344831466674805</v>
      </c>
      <c r="AW11" s="205">
        <v>6.8328828811645508</v>
      </c>
      <c r="AX11" s="205">
        <v>27.812887191772461</v>
      </c>
      <c r="AY11" s="278">
        <v>99.999998092651367</v>
      </c>
      <c r="AZ11" s="205">
        <v>62.3660888671875</v>
      </c>
      <c r="BA11" s="205">
        <v>8.0506629943847656</v>
      </c>
      <c r="BB11" s="205">
        <v>6.4908370971679688</v>
      </c>
      <c r="BC11" s="205">
        <v>23.092412948608398</v>
      </c>
      <c r="BD11" s="278">
        <v>100.00000190734863</v>
      </c>
      <c r="BE11" s="205">
        <v>61.899517059326172</v>
      </c>
      <c r="BF11" s="205">
        <v>9.0353794097900391</v>
      </c>
      <c r="BG11" s="205">
        <v>6.5621786117553711</v>
      </c>
      <c r="BH11" s="205">
        <v>22.5029296875</v>
      </c>
      <c r="BI11" s="278">
        <v>100.00000476837158</v>
      </c>
      <c r="BJ11" s="205">
        <v>58.514713287353516</v>
      </c>
      <c r="BK11" s="205">
        <v>8.0227136611938477</v>
      </c>
      <c r="BL11" s="205">
        <v>6.7634134292602539</v>
      </c>
      <c r="BM11" s="205">
        <v>26.69915771484375</v>
      </c>
      <c r="BN11" s="278">
        <v>99.999998092651367</v>
      </c>
      <c r="BO11" s="205">
        <v>58.031219482421875</v>
      </c>
      <c r="BP11" s="205">
        <v>8.0849485397338867</v>
      </c>
      <c r="BQ11" s="205">
        <v>6.2814068794250488</v>
      </c>
      <c r="BR11" s="205">
        <v>27.602418899536133</v>
      </c>
      <c r="BS11" s="278">
        <v>99.999993801116943</v>
      </c>
      <c r="BT11" s="205">
        <v>56.902103424072266</v>
      </c>
      <c r="BU11" s="205">
        <v>8.1457481384277344</v>
      </c>
      <c r="BV11" s="205">
        <v>6.2901649475097656</v>
      </c>
      <c r="BW11" s="205">
        <v>28.6619873046875</v>
      </c>
      <c r="BX11" s="278">
        <v>100.00000381469727</v>
      </c>
    </row>
    <row r="12" spans="1:76">
      <c r="A12" s="277" t="s">
        <v>187</v>
      </c>
      <c r="B12" s="205">
        <v>55.09289682776749</v>
      </c>
      <c r="C12" s="205">
        <v>7.8798016607921619</v>
      </c>
      <c r="D12" s="205">
        <v>7.2644721906923948</v>
      </c>
      <c r="E12" s="205">
        <v>29.762829320747954</v>
      </c>
      <c r="F12" s="278">
        <v>100</v>
      </c>
      <c r="G12" s="205">
        <v>56.346244812011719</v>
      </c>
      <c r="H12" s="205">
        <v>8.0319623947143555</v>
      </c>
      <c r="I12" s="205">
        <v>7.4966659545898438</v>
      </c>
      <c r="J12" s="205">
        <v>28.125125885009766</v>
      </c>
      <c r="K12" s="278">
        <v>99.999999046325684</v>
      </c>
      <c r="L12" s="205">
        <v>54.685226440429688</v>
      </c>
      <c r="M12" s="205">
        <v>7.7499890327453613</v>
      </c>
      <c r="N12" s="205">
        <v>7.493614673614502</v>
      </c>
      <c r="O12" s="205">
        <v>30.0711669921875</v>
      </c>
      <c r="P12" s="278">
        <v>99.999997138977051</v>
      </c>
      <c r="Q12" s="205">
        <v>58.350791931152344</v>
      </c>
      <c r="R12" s="205">
        <v>7.2857122421264648</v>
      </c>
      <c r="S12" s="205">
        <v>6.6253647804260254</v>
      </c>
      <c r="T12" s="205">
        <v>27.738134384155273</v>
      </c>
      <c r="U12" s="278">
        <v>100.00000333786011</v>
      </c>
      <c r="V12" s="205">
        <v>56.586231231689453</v>
      </c>
      <c r="W12" s="205">
        <v>7.3311371803283691</v>
      </c>
      <c r="X12" s="205">
        <v>6.6906857490539551</v>
      </c>
      <c r="Y12" s="205">
        <v>29.391946792602539</v>
      </c>
      <c r="Z12" s="278">
        <v>100.00000095367432</v>
      </c>
      <c r="AA12" s="205">
        <v>56.228363037109375</v>
      </c>
      <c r="AB12" s="205">
        <v>7.8779821395874023</v>
      </c>
      <c r="AC12" s="205">
        <v>6.5060548782348633</v>
      </c>
      <c r="AD12" s="205">
        <v>29.387596130371094</v>
      </c>
      <c r="AE12" s="278">
        <v>99.999996185302734</v>
      </c>
      <c r="AF12" s="205">
        <v>61.171199798583984</v>
      </c>
      <c r="AG12" s="205">
        <v>7.1942462921142578</v>
      </c>
      <c r="AH12" s="205">
        <v>6.1722345352172852</v>
      </c>
      <c r="AI12" s="205">
        <v>25.462314605712891</v>
      </c>
      <c r="AJ12" s="278">
        <v>99.999995231628418</v>
      </c>
      <c r="AK12" s="205">
        <v>60.338737487792969</v>
      </c>
      <c r="AL12" s="205">
        <v>7.0382661819458008</v>
      </c>
      <c r="AM12" s="205">
        <v>6.2616329193115234</v>
      </c>
      <c r="AN12" s="205">
        <v>26.361368179321289</v>
      </c>
      <c r="AO12" s="278">
        <v>100.00000476837158</v>
      </c>
      <c r="AP12" s="205">
        <v>58.647251129150391</v>
      </c>
      <c r="AQ12" s="205">
        <v>7.3517036437988281</v>
      </c>
      <c r="AR12" s="205">
        <v>6.3733859062194824</v>
      </c>
      <c r="AS12" s="205">
        <v>27.627658843994141</v>
      </c>
      <c r="AT12" s="278">
        <v>99.999999523162842</v>
      </c>
      <c r="AU12" s="205">
        <v>63.993461608886719</v>
      </c>
      <c r="AV12" s="205">
        <v>6.6388735771179199</v>
      </c>
      <c r="AW12" s="205">
        <v>5.9735674858093262</v>
      </c>
      <c r="AX12" s="205">
        <v>23.394102096557617</v>
      </c>
      <c r="AY12" s="278">
        <v>100.00000476837158</v>
      </c>
      <c r="AZ12" s="205">
        <v>67.087409973144531</v>
      </c>
      <c r="BA12" s="205">
        <v>6.3941516876220703</v>
      </c>
      <c r="BB12" s="205">
        <v>6.2602105140686035</v>
      </c>
      <c r="BC12" s="205">
        <v>20.258235931396484</v>
      </c>
      <c r="BD12" s="278">
        <v>100.00000810623169</v>
      </c>
      <c r="BE12" s="205">
        <v>65.462371826171875</v>
      </c>
      <c r="BF12" s="205">
        <v>11.076590538024902</v>
      </c>
      <c r="BG12" s="205">
        <v>5.3643798828125</v>
      </c>
      <c r="BH12" s="205">
        <v>18.096649169921875</v>
      </c>
      <c r="BI12" s="278">
        <v>99.999991416931152</v>
      </c>
      <c r="BJ12" s="205">
        <v>61.251583099365234</v>
      </c>
      <c r="BK12" s="205">
        <v>7.5131659507751465</v>
      </c>
      <c r="BL12" s="205">
        <v>6.927302360534668</v>
      </c>
      <c r="BM12" s="205">
        <v>24.307952880859375</v>
      </c>
      <c r="BN12" s="278">
        <v>100.00000429153442</v>
      </c>
      <c r="BO12" s="205">
        <v>62.987709045410156</v>
      </c>
      <c r="BP12" s="205">
        <v>7.3015499114990234</v>
      </c>
      <c r="BQ12" s="205">
        <v>5.7053718566894531</v>
      </c>
      <c r="BR12" s="205">
        <v>24.005374908447266</v>
      </c>
      <c r="BS12" s="278">
        <v>100.0000057220459</v>
      </c>
      <c r="BT12" s="205">
        <v>65.107391357421875</v>
      </c>
      <c r="BU12" s="205">
        <v>6.7540502548217773</v>
      </c>
      <c r="BV12" s="205">
        <v>6.1205058097839355</v>
      </c>
      <c r="BW12" s="205">
        <v>22.01805305480957</v>
      </c>
      <c r="BX12" s="278">
        <v>100.00000047683716</v>
      </c>
    </row>
    <row r="13" spans="1:76">
      <c r="A13" s="277" t="s">
        <v>186</v>
      </c>
      <c r="B13" s="205">
        <v>59.83386038608581</v>
      </c>
      <c r="C13" s="205">
        <v>6.7777410676358141</v>
      </c>
      <c r="D13" s="205">
        <v>6.3387926558738847</v>
      </c>
      <c r="E13" s="205">
        <v>27.049605890404493</v>
      </c>
      <c r="F13" s="278">
        <v>100</v>
      </c>
      <c r="G13" s="205">
        <v>63.825355529785156</v>
      </c>
      <c r="H13" s="205">
        <v>6.1914176940917969</v>
      </c>
      <c r="I13" s="205">
        <v>6.5133452415466309</v>
      </c>
      <c r="J13" s="205">
        <v>23.469873428344727</v>
      </c>
      <c r="K13" s="278">
        <v>99.999991893768311</v>
      </c>
      <c r="L13" s="205">
        <v>61.760574340820313</v>
      </c>
      <c r="M13" s="205">
        <v>6.708829402923584</v>
      </c>
      <c r="N13" s="205">
        <v>7.0136547088623047</v>
      </c>
      <c r="O13" s="205">
        <v>24.516942977905273</v>
      </c>
      <c r="P13" s="278">
        <v>100.00000143051147</v>
      </c>
      <c r="Q13" s="205">
        <v>61.484897613525391</v>
      </c>
      <c r="R13" s="205">
        <v>6.6520605087280273</v>
      </c>
      <c r="S13" s="205">
        <v>6.2727079391479492</v>
      </c>
      <c r="T13" s="205">
        <v>25.590335845947266</v>
      </c>
      <c r="U13" s="278">
        <v>100.00000190734863</v>
      </c>
      <c r="V13" s="205">
        <v>62.210155487060547</v>
      </c>
      <c r="W13" s="205">
        <v>6.0945782661437988</v>
      </c>
      <c r="X13" s="205">
        <v>6.1165361404418945</v>
      </c>
      <c r="Y13" s="205">
        <v>25.578729629516602</v>
      </c>
      <c r="Z13" s="278">
        <v>99.999999523162842</v>
      </c>
      <c r="AA13" s="205">
        <v>64.130485534667969</v>
      </c>
      <c r="AB13" s="205">
        <v>5.9243741035461426</v>
      </c>
      <c r="AC13" s="205">
        <v>6.5961699485778809</v>
      </c>
      <c r="AD13" s="205">
        <v>23.348974227905273</v>
      </c>
      <c r="AE13" s="278">
        <v>100.00000381469727</v>
      </c>
      <c r="AF13" s="205">
        <v>64.882156372070313</v>
      </c>
      <c r="AG13" s="205">
        <v>6.2026834487915039</v>
      </c>
      <c r="AH13" s="205">
        <v>6.3568572998046875</v>
      </c>
      <c r="AI13" s="205">
        <v>22.558309555053711</v>
      </c>
      <c r="AJ13" s="278">
        <v>100.00000667572021</v>
      </c>
      <c r="AK13" s="205">
        <v>63.144638061523438</v>
      </c>
      <c r="AL13" s="205">
        <v>6.3796119689941406</v>
      </c>
      <c r="AM13" s="205">
        <v>6.2910223007202148</v>
      </c>
      <c r="AN13" s="205">
        <v>24.184726715087891</v>
      </c>
      <c r="AO13" s="278">
        <v>99.999999046325684</v>
      </c>
      <c r="AP13" s="205">
        <v>65.021530151367188</v>
      </c>
      <c r="AQ13" s="205">
        <v>6.6366772651672363</v>
      </c>
      <c r="AR13" s="205">
        <v>5.7643618583679199</v>
      </c>
      <c r="AS13" s="205">
        <v>22.577434539794922</v>
      </c>
      <c r="AT13" s="278">
        <v>100.00000381469727</v>
      </c>
      <c r="AU13" s="205">
        <v>64.851676940917969</v>
      </c>
      <c r="AV13" s="205">
        <v>6.1264662742614746</v>
      </c>
      <c r="AW13" s="205">
        <v>7.1254692077636719</v>
      </c>
      <c r="AX13" s="205">
        <v>21.896387100219727</v>
      </c>
      <c r="AY13" s="278">
        <v>99.999999523162842</v>
      </c>
      <c r="AZ13" s="205">
        <v>69.288543701171875</v>
      </c>
      <c r="BA13" s="205">
        <v>5.677037239074707</v>
      </c>
      <c r="BB13" s="205">
        <v>6.3955721855163574</v>
      </c>
      <c r="BC13" s="205">
        <v>18.638853073120117</v>
      </c>
      <c r="BD13" s="278">
        <v>100.00000619888306</v>
      </c>
      <c r="BE13" s="205">
        <v>72.813003540039063</v>
      </c>
      <c r="BF13" s="205">
        <v>6.0313205718994141</v>
      </c>
      <c r="BG13" s="205">
        <v>5.1482958793640137</v>
      </c>
      <c r="BH13" s="205">
        <v>16.007377624511719</v>
      </c>
      <c r="BI13" s="278">
        <v>99.999997615814209</v>
      </c>
      <c r="BJ13" s="205">
        <v>66.860450744628906</v>
      </c>
      <c r="BK13" s="205">
        <v>5.7406997680664063</v>
      </c>
      <c r="BL13" s="205">
        <v>5.9967813491821289</v>
      </c>
      <c r="BM13" s="205">
        <v>21.402067184448242</v>
      </c>
      <c r="BN13" s="278">
        <v>99.999999046325684</v>
      </c>
      <c r="BO13" s="205">
        <v>66.916900634765625</v>
      </c>
      <c r="BP13" s="205">
        <v>6.3873767852783203</v>
      </c>
      <c r="BQ13" s="205">
        <v>5.6512026786804199</v>
      </c>
      <c r="BR13" s="205">
        <v>21.044523239135742</v>
      </c>
      <c r="BS13" s="278">
        <v>100.00000333786011</v>
      </c>
      <c r="BT13" s="205">
        <v>70.375701904296875</v>
      </c>
      <c r="BU13" s="205">
        <v>5.7493395805358887</v>
      </c>
      <c r="BV13" s="205">
        <v>5.0089750289916992</v>
      </c>
      <c r="BW13" s="205">
        <v>18.865983963012695</v>
      </c>
      <c r="BX13" s="278">
        <v>100.00000047683716</v>
      </c>
    </row>
    <row r="14" spans="1:76">
      <c r="A14" s="279" t="s">
        <v>196</v>
      </c>
      <c r="B14" s="280">
        <v>68.400781020140684</v>
      </c>
      <c r="C14" s="280">
        <v>4.6700724850883999</v>
      </c>
      <c r="D14" s="280">
        <v>5.5741300452028781</v>
      </c>
      <c r="E14" s="280">
        <v>21.35501644956803</v>
      </c>
      <c r="F14" s="281">
        <v>99.999999999999986</v>
      </c>
      <c r="G14" s="280">
        <v>71.97894287109375</v>
      </c>
      <c r="H14" s="280">
        <v>4.6558141708374023</v>
      </c>
      <c r="I14" s="280">
        <v>6.0546274185180664</v>
      </c>
      <c r="J14" s="280">
        <v>17.310617446899414</v>
      </c>
      <c r="K14" s="281">
        <v>100.00000190734863</v>
      </c>
      <c r="L14" s="280">
        <v>70.465705871582031</v>
      </c>
      <c r="M14" s="280">
        <v>4.9987397193908691</v>
      </c>
      <c r="N14" s="280">
        <v>6.5276188850402832</v>
      </c>
      <c r="O14" s="280">
        <v>18.007926940917969</v>
      </c>
      <c r="P14" s="281">
        <v>99.999991416931152</v>
      </c>
      <c r="Q14" s="280">
        <v>68.554519653320313</v>
      </c>
      <c r="R14" s="280">
        <v>4.6189541816711426</v>
      </c>
      <c r="S14" s="280">
        <v>6.0360503196716309</v>
      </c>
      <c r="T14" s="280">
        <v>20.790472030639648</v>
      </c>
      <c r="U14" s="281">
        <v>99.999996185302734</v>
      </c>
      <c r="V14" s="280">
        <v>72.74810791015625</v>
      </c>
      <c r="W14" s="280">
        <v>3.9345040321350098</v>
      </c>
      <c r="X14" s="280">
        <v>5.0244011878967285</v>
      </c>
      <c r="Y14" s="280">
        <v>18.29298210144043</v>
      </c>
      <c r="Z14" s="281">
        <v>99.999995231628418</v>
      </c>
      <c r="AA14" s="280">
        <v>70.266441345214844</v>
      </c>
      <c r="AB14" s="280">
        <v>7.0698614120483398</v>
      </c>
      <c r="AC14" s="280">
        <v>5.3656220436096191</v>
      </c>
      <c r="AD14" s="280">
        <v>17.29808235168457</v>
      </c>
      <c r="AE14" s="281">
        <v>100.00000715255737</v>
      </c>
      <c r="AF14" s="280">
        <v>76.289710998535156</v>
      </c>
      <c r="AG14" s="280">
        <v>3.7239484786987305</v>
      </c>
      <c r="AH14" s="280">
        <v>4.4365653991699219</v>
      </c>
      <c r="AI14" s="280">
        <v>15.549772262573242</v>
      </c>
      <c r="AJ14" s="281">
        <v>99.999997138977051</v>
      </c>
      <c r="AK14" s="280">
        <v>72.026275634765625</v>
      </c>
      <c r="AL14" s="280">
        <v>4.2420058250427246</v>
      </c>
      <c r="AM14" s="280">
        <v>5.2746295928955078</v>
      </c>
      <c r="AN14" s="280">
        <v>18.457086563110352</v>
      </c>
      <c r="AO14" s="281">
        <v>99.999997615814209</v>
      </c>
      <c r="AP14" s="280">
        <v>73.8223876953125</v>
      </c>
      <c r="AQ14" s="280">
        <v>4.3201627731323242</v>
      </c>
      <c r="AR14" s="280">
        <v>5.4217352867126465</v>
      </c>
      <c r="AS14" s="280">
        <v>16.43571662902832</v>
      </c>
      <c r="AT14" s="281">
        <v>100.00000238418579</v>
      </c>
      <c r="AU14" s="280">
        <v>75.149314880371094</v>
      </c>
      <c r="AV14" s="280">
        <v>4.0805807113647461</v>
      </c>
      <c r="AW14" s="280">
        <v>4.9469504356384277</v>
      </c>
      <c r="AX14" s="280">
        <v>15.823158264160156</v>
      </c>
      <c r="AY14" s="281">
        <v>100.00000429153442</v>
      </c>
      <c r="AZ14" s="280">
        <v>76.650749206542969</v>
      </c>
      <c r="BA14" s="280">
        <v>3.7613909244537354</v>
      </c>
      <c r="BB14" s="280">
        <v>6.81842041015625</v>
      </c>
      <c r="BC14" s="280">
        <v>12.76944637298584</v>
      </c>
      <c r="BD14" s="281">
        <v>100.00000691413879</v>
      </c>
      <c r="BE14" s="280">
        <v>80.146644592285156</v>
      </c>
      <c r="BF14" s="280">
        <v>4.036463737487793</v>
      </c>
      <c r="BG14" s="280">
        <v>4.9265146255493164</v>
      </c>
      <c r="BH14" s="280">
        <v>10.890384674072266</v>
      </c>
      <c r="BI14" s="281">
        <v>100.00000762939453</v>
      </c>
      <c r="BJ14" s="280">
        <v>75.653739929199219</v>
      </c>
      <c r="BK14" s="280">
        <v>3.9572994709014893</v>
      </c>
      <c r="BL14" s="280">
        <v>4.957643985748291</v>
      </c>
      <c r="BM14" s="280">
        <v>15.431318283081055</v>
      </c>
      <c r="BN14" s="281">
        <v>100.00000166893005</v>
      </c>
      <c r="BO14" s="280">
        <v>79.375289916992188</v>
      </c>
      <c r="BP14" s="280">
        <v>3.8662350177764893</v>
      </c>
      <c r="BQ14" s="280">
        <v>4.726006031036377</v>
      </c>
      <c r="BR14" s="280">
        <v>12.032466888427734</v>
      </c>
      <c r="BS14" s="281">
        <v>99.999997854232788</v>
      </c>
      <c r="BT14" s="280">
        <v>78.236213684082031</v>
      </c>
      <c r="BU14" s="280">
        <v>3.7195003032684326</v>
      </c>
      <c r="BV14" s="280">
        <v>4.2538032531738281</v>
      </c>
      <c r="BW14" s="280">
        <v>13.790481567382813</v>
      </c>
      <c r="BX14" s="281">
        <v>99.999998807907104</v>
      </c>
    </row>
    <row r="15" spans="1:76">
      <c r="A15" s="132" t="s">
        <v>231</v>
      </c>
    </row>
  </sheetData>
  <mergeCells count="15">
    <mergeCell ref="BT3:BX3"/>
    <mergeCell ref="BO3:BS3"/>
    <mergeCell ref="AA3:AE3"/>
    <mergeCell ref="B3:F3"/>
    <mergeCell ref="G3:K3"/>
    <mergeCell ref="L3:P3"/>
    <mergeCell ref="Q3:U3"/>
    <mergeCell ref="V3:Z3"/>
    <mergeCell ref="BJ3:BN3"/>
    <mergeCell ref="BE3:BI3"/>
    <mergeCell ref="AZ3:BD3"/>
    <mergeCell ref="AF3:AJ3"/>
    <mergeCell ref="AK3:AO3"/>
    <mergeCell ref="AP3:AT3"/>
    <mergeCell ref="AU3:AY3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I19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27.42578125" style="132" customWidth="1"/>
    <col min="2" max="3" width="9" style="132"/>
    <col min="4" max="4" width="9.42578125" style="132" customWidth="1"/>
    <col min="5" max="16384" width="9" style="132"/>
  </cols>
  <sheetData>
    <row r="1" spans="1:9">
      <c r="A1" s="270" t="s">
        <v>511</v>
      </c>
    </row>
    <row r="2" spans="1:9">
      <c r="H2" s="269"/>
      <c r="I2" s="269" t="s">
        <v>88</v>
      </c>
    </row>
    <row r="3" spans="1:9">
      <c r="A3" s="143" t="s">
        <v>136</v>
      </c>
      <c r="B3" s="156">
        <v>2561</v>
      </c>
      <c r="C3" s="156">
        <v>2562</v>
      </c>
      <c r="D3" s="156">
        <v>2563</v>
      </c>
      <c r="E3" s="156">
        <v>2564</v>
      </c>
      <c r="F3" s="156">
        <v>2565</v>
      </c>
      <c r="G3" s="156">
        <v>2566</v>
      </c>
      <c r="H3" s="156">
        <v>2567</v>
      </c>
      <c r="I3" s="156">
        <v>2568</v>
      </c>
    </row>
    <row r="4" spans="1:9">
      <c r="A4" s="144" t="s">
        <v>197</v>
      </c>
      <c r="B4" s="242">
        <v>36.75832988747937</v>
      </c>
      <c r="C4" s="242">
        <v>49.161347712076626</v>
      </c>
      <c r="D4" s="242">
        <v>51.845132879931327</v>
      </c>
      <c r="E4" s="242">
        <v>50.134749143014531</v>
      </c>
      <c r="F4" s="242">
        <v>51.338565826416016</v>
      </c>
      <c r="G4" s="242">
        <v>48.876155853271484</v>
      </c>
      <c r="H4" s="242">
        <v>53.370197296142578</v>
      </c>
      <c r="I4" s="242">
        <v>51.003890991210938</v>
      </c>
    </row>
    <row r="5" spans="1:9">
      <c r="A5" s="145" t="s">
        <v>193</v>
      </c>
      <c r="B5" s="205">
        <v>35.470714513968822</v>
      </c>
      <c r="C5" s="205">
        <v>43.811909852479857</v>
      </c>
      <c r="D5" s="205">
        <v>46.592941957736208</v>
      </c>
      <c r="E5" s="205">
        <v>47.937537221163659</v>
      </c>
      <c r="F5" s="205">
        <v>47.868846893310547</v>
      </c>
      <c r="G5" s="205">
        <v>44.377788543701172</v>
      </c>
      <c r="H5" s="205">
        <v>46.519905090332031</v>
      </c>
      <c r="I5" s="205">
        <v>45.385025024414063</v>
      </c>
    </row>
    <row r="6" spans="1:9">
      <c r="A6" s="145" t="s">
        <v>192</v>
      </c>
      <c r="B6" s="205">
        <v>32.561105821676236</v>
      </c>
      <c r="C6" s="205">
        <v>40.724713274354933</v>
      </c>
      <c r="D6" s="205">
        <v>40.338635835146391</v>
      </c>
      <c r="E6" s="205">
        <v>43.578875214904251</v>
      </c>
      <c r="F6" s="205">
        <v>42.217037200927734</v>
      </c>
      <c r="G6" s="205">
        <v>40.306797027587891</v>
      </c>
      <c r="H6" s="205">
        <v>40.373355865478516</v>
      </c>
      <c r="I6" s="205">
        <v>37.82470703125</v>
      </c>
    </row>
    <row r="7" spans="1:9">
      <c r="A7" s="145" t="s">
        <v>191</v>
      </c>
      <c r="B7" s="205">
        <v>26.210395886462113</v>
      </c>
      <c r="C7" s="205">
        <v>33.786894034287769</v>
      </c>
      <c r="D7" s="205">
        <v>36.072749845637205</v>
      </c>
      <c r="E7" s="205">
        <v>37.996445432750974</v>
      </c>
      <c r="F7" s="205">
        <v>35.615947723388672</v>
      </c>
      <c r="G7" s="205">
        <v>34.312061309814453</v>
      </c>
      <c r="H7" s="205">
        <v>32.890857696533203</v>
      </c>
      <c r="I7" s="205">
        <v>32.827934265136719</v>
      </c>
    </row>
    <row r="8" spans="1:9">
      <c r="A8" s="145" t="s">
        <v>190</v>
      </c>
      <c r="B8" s="205">
        <v>20.470031548631901</v>
      </c>
      <c r="C8" s="205">
        <v>26.822301691874426</v>
      </c>
      <c r="D8" s="205">
        <v>28.487246578005429</v>
      </c>
      <c r="E8" s="205">
        <v>31.587498325070346</v>
      </c>
      <c r="F8" s="205">
        <v>29.784669876098633</v>
      </c>
      <c r="G8" s="205">
        <v>29.352928161621094</v>
      </c>
      <c r="H8" s="205">
        <v>29.390964508056641</v>
      </c>
      <c r="I8" s="205">
        <v>27.900373458862305</v>
      </c>
    </row>
    <row r="9" spans="1:9">
      <c r="A9" s="145" t="s">
        <v>189</v>
      </c>
      <c r="B9" s="205">
        <v>16.004364221590407</v>
      </c>
      <c r="C9" s="205">
        <v>20.529188584452676</v>
      </c>
      <c r="D9" s="205">
        <v>21.784299046096599</v>
      </c>
      <c r="E9" s="205">
        <v>24.698781156870766</v>
      </c>
      <c r="F9" s="205">
        <v>21.845731735229492</v>
      </c>
      <c r="G9" s="205">
        <v>21.487163543701172</v>
      </c>
      <c r="H9" s="205">
        <v>22.971469879150391</v>
      </c>
      <c r="I9" s="205">
        <v>22.148374557495117</v>
      </c>
    </row>
    <row r="10" spans="1:9">
      <c r="A10" s="145" t="s">
        <v>188</v>
      </c>
      <c r="B10" s="205">
        <v>9.3674646379598556</v>
      </c>
      <c r="C10" s="205">
        <v>14.947055805095799</v>
      </c>
      <c r="D10" s="205">
        <v>15.228057226346461</v>
      </c>
      <c r="E10" s="205">
        <v>18.187816562102014</v>
      </c>
      <c r="F10" s="205">
        <v>15.853788375854492</v>
      </c>
      <c r="G10" s="205">
        <v>14.975735664367676</v>
      </c>
      <c r="H10" s="205">
        <v>16.563068389892578</v>
      </c>
      <c r="I10" s="205">
        <v>15.805604934692383</v>
      </c>
    </row>
    <row r="11" spans="1:9">
      <c r="A11" s="145" t="s">
        <v>187</v>
      </c>
      <c r="B11" s="205">
        <v>6.9746344632496591</v>
      </c>
      <c r="C11" s="205">
        <v>8.9938278876965825</v>
      </c>
      <c r="D11" s="205">
        <v>10.964555328858596</v>
      </c>
      <c r="E11" s="205">
        <v>11.846841831965248</v>
      </c>
      <c r="F11" s="205">
        <v>9.8818778991699219</v>
      </c>
      <c r="G11" s="205">
        <v>9.0251369476318359</v>
      </c>
      <c r="H11" s="205">
        <v>11.153836250305176</v>
      </c>
      <c r="I11" s="205">
        <v>10.955965995788574</v>
      </c>
    </row>
    <row r="12" spans="1:9">
      <c r="A12" s="145" t="s">
        <v>186</v>
      </c>
      <c r="B12" s="205">
        <v>3.7114288480609137</v>
      </c>
      <c r="C12" s="205">
        <v>5.0876407714845566</v>
      </c>
      <c r="D12" s="205">
        <v>6.2866770518294635</v>
      </c>
      <c r="E12" s="205">
        <v>6.8007722578274103</v>
      </c>
      <c r="F12" s="205">
        <v>5.7247352600097656</v>
      </c>
      <c r="G12" s="205">
        <v>5.6062116622924805</v>
      </c>
      <c r="H12" s="205">
        <v>6.1658759117126465</v>
      </c>
      <c r="I12" s="205">
        <v>7.0109367370605469</v>
      </c>
    </row>
    <row r="13" spans="1:9">
      <c r="A13" s="146" t="s">
        <v>196</v>
      </c>
      <c r="B13" s="206">
        <v>1.394798567307997</v>
      </c>
      <c r="C13" s="206">
        <v>2.3198073416818397</v>
      </c>
      <c r="D13" s="206">
        <v>2.3930897163961857</v>
      </c>
      <c r="E13" s="206">
        <v>3.7724502948439333</v>
      </c>
      <c r="F13" s="206">
        <v>2.6358368396759033</v>
      </c>
      <c r="G13" s="206">
        <v>2.2619075775146484</v>
      </c>
      <c r="H13" s="206">
        <v>2.683936595916748</v>
      </c>
      <c r="I13" s="206">
        <v>2.6648521423339844</v>
      </c>
    </row>
    <row r="14" spans="1:9">
      <c r="A14" s="156" t="s">
        <v>5</v>
      </c>
      <c r="B14" s="243">
        <v>17.867204642578095</v>
      </c>
      <c r="C14" s="243">
        <v>23.294413408973448</v>
      </c>
      <c r="D14" s="243">
        <v>24.649141948639212</v>
      </c>
      <c r="E14" s="243">
        <v>26.31120827680698</v>
      </c>
      <c r="F14" s="243">
        <v>24.882802963256836</v>
      </c>
      <c r="G14" s="243">
        <v>23.739799499511719</v>
      </c>
      <c r="H14" s="243">
        <v>24.924325942993164</v>
      </c>
      <c r="I14" s="243">
        <v>24.125444412231445</v>
      </c>
    </row>
    <row r="15" spans="1:9">
      <c r="A15" s="1" t="s">
        <v>231</v>
      </c>
    </row>
    <row r="16" spans="1:9">
      <c r="A16" s="1" t="s">
        <v>444</v>
      </c>
    </row>
    <row r="19" spans="4:4">
      <c r="D19" s="173"/>
    </row>
  </sheetData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P31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26.7109375" style="132" customWidth="1"/>
    <col min="2" max="3" width="9" style="132"/>
    <col min="4" max="4" width="9.42578125" style="132" customWidth="1"/>
    <col min="5" max="16384" width="9" style="132"/>
  </cols>
  <sheetData>
    <row r="1" spans="1:16">
      <c r="A1" s="270" t="s">
        <v>512</v>
      </c>
    </row>
    <row r="2" spans="1:16">
      <c r="O2" s="269"/>
      <c r="P2" s="269" t="s">
        <v>88</v>
      </c>
    </row>
    <row r="3" spans="1:16">
      <c r="A3" s="143" t="s">
        <v>136</v>
      </c>
      <c r="B3" s="156">
        <v>2554</v>
      </c>
      <c r="C3" s="156">
        <v>2555</v>
      </c>
      <c r="D3" s="156">
        <v>2556</v>
      </c>
      <c r="E3" s="156">
        <v>2557</v>
      </c>
      <c r="F3" s="156">
        <v>2558</v>
      </c>
      <c r="G3" s="156">
        <v>2559</v>
      </c>
      <c r="H3" s="156">
        <v>2560</v>
      </c>
      <c r="I3" s="156">
        <v>2561</v>
      </c>
      <c r="J3" s="156">
        <v>2562</v>
      </c>
      <c r="K3" s="156">
        <v>2563</v>
      </c>
      <c r="L3" s="156">
        <v>2564</v>
      </c>
      <c r="M3" s="156">
        <v>2565</v>
      </c>
      <c r="N3" s="156">
        <v>2566</v>
      </c>
      <c r="O3" s="156">
        <v>2567</v>
      </c>
      <c r="P3" s="156">
        <v>2568</v>
      </c>
    </row>
    <row r="4" spans="1:16">
      <c r="A4" s="144" t="s">
        <v>197</v>
      </c>
      <c r="B4" s="242">
        <v>56.307861682430065</v>
      </c>
      <c r="C4" s="242">
        <v>59.352504730224609</v>
      </c>
      <c r="D4" s="242">
        <v>65.389358520507813</v>
      </c>
      <c r="E4" s="242">
        <v>65.564315795898438</v>
      </c>
      <c r="F4" s="242">
        <v>65.282752990722656</v>
      </c>
      <c r="G4" s="242">
        <v>71.378448486328125</v>
      </c>
      <c r="H4" s="242">
        <v>76.417999267578125</v>
      </c>
      <c r="I4" s="242">
        <v>77.832229614257813</v>
      </c>
      <c r="J4" s="242">
        <v>73.241134643554688</v>
      </c>
      <c r="K4" s="242">
        <v>79.584693908691406</v>
      </c>
      <c r="L4" s="242">
        <v>78.925933837890625</v>
      </c>
      <c r="M4" s="242">
        <v>80.41644287109375</v>
      </c>
      <c r="N4" s="242">
        <v>72.169639587402344</v>
      </c>
      <c r="O4" s="242">
        <v>88.021453857421875</v>
      </c>
      <c r="P4" s="242">
        <v>88.591293334960938</v>
      </c>
    </row>
    <row r="5" spans="1:16">
      <c r="A5" s="145" t="s">
        <v>193</v>
      </c>
      <c r="B5" s="205">
        <v>48.508873663590201</v>
      </c>
      <c r="C5" s="205">
        <v>61.409622192382813</v>
      </c>
      <c r="D5" s="205">
        <v>66.568283081054688</v>
      </c>
      <c r="E5" s="205">
        <v>63.344097137451172</v>
      </c>
      <c r="F5" s="205">
        <v>66.264175415039063</v>
      </c>
      <c r="G5" s="205">
        <v>64.711013793945313</v>
      </c>
      <c r="H5" s="205">
        <v>73.054664611816406</v>
      </c>
      <c r="I5" s="205">
        <v>78.362541198730469</v>
      </c>
      <c r="J5" s="205">
        <v>69.01226806640625</v>
      </c>
      <c r="K5" s="205">
        <v>75.658287048339844</v>
      </c>
      <c r="L5" s="205">
        <v>76.481719970703125</v>
      </c>
      <c r="M5" s="205">
        <v>79.055038452148438</v>
      </c>
      <c r="N5" s="205">
        <v>75.835182189941406</v>
      </c>
      <c r="O5" s="205">
        <v>82.768218994140625</v>
      </c>
      <c r="P5" s="205">
        <v>85.904800415039063</v>
      </c>
    </row>
    <row r="6" spans="1:16">
      <c r="A6" s="145" t="s">
        <v>192</v>
      </c>
      <c r="B6" s="205">
        <v>51.52134483994714</v>
      </c>
      <c r="C6" s="205">
        <v>54.717117309570313</v>
      </c>
      <c r="D6" s="205">
        <v>64.378242492675781</v>
      </c>
      <c r="E6" s="205">
        <v>66.293663024902344</v>
      </c>
      <c r="F6" s="205">
        <v>62.381656646728516</v>
      </c>
      <c r="G6" s="205">
        <v>62.650680541992188</v>
      </c>
      <c r="H6" s="205">
        <v>72.758758544921875</v>
      </c>
      <c r="I6" s="205">
        <v>72.443634033203125</v>
      </c>
      <c r="J6" s="205">
        <v>70.067535400390625</v>
      </c>
      <c r="K6" s="205">
        <v>66.883758544921875</v>
      </c>
      <c r="L6" s="205">
        <v>75.841552734375</v>
      </c>
      <c r="M6" s="205">
        <v>72.992286682128906</v>
      </c>
      <c r="N6" s="205">
        <v>82.248908996582031</v>
      </c>
      <c r="O6" s="205">
        <v>87.366996765136719</v>
      </c>
      <c r="P6" s="205">
        <v>87.811836242675781</v>
      </c>
    </row>
    <row r="7" spans="1:16">
      <c r="A7" s="145" t="s">
        <v>191</v>
      </c>
      <c r="B7" s="205">
        <v>50.048970948315798</v>
      </c>
      <c r="C7" s="205">
        <v>57.550857543945313</v>
      </c>
      <c r="D7" s="205">
        <v>63.040287017822266</v>
      </c>
      <c r="E7" s="205">
        <v>58.429916381835938</v>
      </c>
      <c r="F7" s="205">
        <v>62.171291351318359</v>
      </c>
      <c r="G7" s="205">
        <v>58.898101806640625</v>
      </c>
      <c r="H7" s="205">
        <v>73.435928344726563</v>
      </c>
      <c r="I7" s="205">
        <v>66.773155212402344</v>
      </c>
      <c r="J7" s="205">
        <v>61.616939544677734</v>
      </c>
      <c r="K7" s="205">
        <v>68.035087585449219</v>
      </c>
      <c r="L7" s="205">
        <v>73.412582397460938</v>
      </c>
      <c r="M7" s="205">
        <v>75.997268676757813</v>
      </c>
      <c r="N7" s="205">
        <v>74.939414978027344</v>
      </c>
      <c r="O7" s="205">
        <v>87.082771301269531</v>
      </c>
      <c r="P7" s="205">
        <v>88.923637390136719</v>
      </c>
    </row>
    <row r="8" spans="1:16">
      <c r="A8" s="145" t="s">
        <v>190</v>
      </c>
      <c r="B8" s="205">
        <v>41.611975242531038</v>
      </c>
      <c r="C8" s="205">
        <v>43.138298034667969</v>
      </c>
      <c r="D8" s="205">
        <v>49.974788665771484</v>
      </c>
      <c r="E8" s="205">
        <v>53.077686309814453</v>
      </c>
      <c r="F8" s="205">
        <v>49.984939575195313</v>
      </c>
      <c r="G8" s="205">
        <v>56.448955535888672</v>
      </c>
      <c r="H8" s="205">
        <v>72.149261474609375</v>
      </c>
      <c r="I8" s="205">
        <v>67.023750305175781</v>
      </c>
      <c r="J8" s="205">
        <v>65.964210510253906</v>
      </c>
      <c r="K8" s="205">
        <v>71.024581909179688</v>
      </c>
      <c r="L8" s="205">
        <v>72.274154663085938</v>
      </c>
      <c r="M8" s="205">
        <v>73.560111999511719</v>
      </c>
      <c r="N8" s="205">
        <v>69.860580444335938</v>
      </c>
      <c r="O8" s="205">
        <v>78.080154418945313</v>
      </c>
      <c r="P8" s="205">
        <v>83.848793029785156</v>
      </c>
    </row>
    <row r="9" spans="1:16">
      <c r="A9" s="145" t="s">
        <v>189</v>
      </c>
      <c r="B9" s="205">
        <v>34.548182727575856</v>
      </c>
      <c r="C9" s="205">
        <v>44.449493408203125</v>
      </c>
      <c r="D9" s="205">
        <v>49.281581878662109</v>
      </c>
      <c r="E9" s="205">
        <v>48.659267425537109</v>
      </c>
      <c r="F9" s="205">
        <v>55.496280670166016</v>
      </c>
      <c r="G9" s="205">
        <v>54.223972320556641</v>
      </c>
      <c r="H9" s="205">
        <v>56.128108978271484</v>
      </c>
      <c r="I9" s="205">
        <v>67.657981872558594</v>
      </c>
      <c r="J9" s="205">
        <v>60.449607849121094</v>
      </c>
      <c r="K9" s="205">
        <v>75.237457275390625</v>
      </c>
      <c r="L9" s="205">
        <v>72.320686340332031</v>
      </c>
      <c r="M9" s="205">
        <v>66.219863891601563</v>
      </c>
      <c r="N9" s="205">
        <v>70.382888793945313</v>
      </c>
      <c r="O9" s="205">
        <v>79.675559997558594</v>
      </c>
      <c r="P9" s="205">
        <v>84.241569519042969</v>
      </c>
    </row>
    <row r="10" spans="1:16">
      <c r="A10" s="145" t="s">
        <v>188</v>
      </c>
      <c r="B10" s="205">
        <v>42.472167763618543</v>
      </c>
      <c r="C10" s="205">
        <v>38.666553497314453</v>
      </c>
      <c r="D10" s="205">
        <v>43.35302734375</v>
      </c>
      <c r="E10" s="205">
        <v>46.356800079345703</v>
      </c>
      <c r="F10" s="205">
        <v>44.290943145751953</v>
      </c>
      <c r="G10" s="205">
        <v>47.312698364257813</v>
      </c>
      <c r="H10" s="205">
        <v>61.361385345458984</v>
      </c>
      <c r="I10" s="205">
        <v>54.634876251220703</v>
      </c>
      <c r="J10" s="205">
        <v>54.500411987304688</v>
      </c>
      <c r="K10" s="205">
        <v>61.759220123291016</v>
      </c>
      <c r="L10" s="205">
        <v>64.009330749511719</v>
      </c>
      <c r="M10" s="205">
        <v>63.3873291015625</v>
      </c>
      <c r="N10" s="205">
        <v>65.534294128417969</v>
      </c>
      <c r="O10" s="205">
        <v>82.268356323242188</v>
      </c>
      <c r="P10" s="205">
        <v>89.773109436035156</v>
      </c>
    </row>
    <row r="11" spans="1:16">
      <c r="A11" s="145" t="s">
        <v>187</v>
      </c>
      <c r="B11" s="205">
        <v>35.288350120331579</v>
      </c>
      <c r="C11" s="205">
        <v>34.370689392089844</v>
      </c>
      <c r="D11" s="205">
        <v>38.650108337402344</v>
      </c>
      <c r="E11" s="205">
        <v>36.912002563476563</v>
      </c>
      <c r="F11" s="205">
        <v>47.853107452392578</v>
      </c>
      <c r="G11" s="205">
        <v>46.902557373046875</v>
      </c>
      <c r="H11" s="205">
        <v>51.750556945800781</v>
      </c>
      <c r="I11" s="205">
        <v>49.258155822753906</v>
      </c>
      <c r="J11" s="205">
        <v>53.923725128173828</v>
      </c>
      <c r="K11" s="205">
        <v>49.542690277099609</v>
      </c>
      <c r="L11" s="205">
        <v>50.3441162109375</v>
      </c>
      <c r="M11" s="205">
        <v>54.665340423583984</v>
      </c>
      <c r="N11" s="205">
        <v>55.57958984375</v>
      </c>
      <c r="O11" s="205">
        <v>71.417083740234375</v>
      </c>
      <c r="P11" s="205">
        <v>81.356407165527344</v>
      </c>
    </row>
    <row r="12" spans="1:16">
      <c r="A12" s="145" t="s">
        <v>186</v>
      </c>
      <c r="B12" s="205">
        <v>29.256218409439672</v>
      </c>
      <c r="C12" s="205">
        <v>25.126045227050781</v>
      </c>
      <c r="D12" s="205">
        <v>38.042564392089844</v>
      </c>
      <c r="E12" s="205">
        <v>32.952320098876953</v>
      </c>
      <c r="F12" s="205">
        <v>33.131095886230469</v>
      </c>
      <c r="G12" s="205">
        <v>31.393074035644531</v>
      </c>
      <c r="H12" s="205">
        <v>45.697097778320313</v>
      </c>
      <c r="I12" s="205">
        <v>33.830337524414063</v>
      </c>
      <c r="J12" s="205">
        <v>46.782146453857422</v>
      </c>
      <c r="K12" s="205">
        <v>56.626213073730469</v>
      </c>
      <c r="L12" s="205">
        <v>45.151683807373047</v>
      </c>
      <c r="M12" s="205">
        <v>34.226478576660156</v>
      </c>
      <c r="N12" s="205">
        <v>48.451225280761719</v>
      </c>
      <c r="O12" s="205">
        <v>74.294700622558594</v>
      </c>
      <c r="P12" s="205">
        <v>83.991653442382813</v>
      </c>
    </row>
    <row r="13" spans="1:16">
      <c r="A13" s="146" t="s">
        <v>196</v>
      </c>
      <c r="B13" s="206">
        <v>20.838871983038</v>
      </c>
      <c r="C13" s="206">
        <v>20.727191925048828</v>
      </c>
      <c r="D13" s="206">
        <v>16.954710006713867</v>
      </c>
      <c r="E13" s="206">
        <v>22.257160186767578</v>
      </c>
      <c r="F13" s="206">
        <v>23.514150619506836</v>
      </c>
      <c r="G13" s="206">
        <v>33.492572784423828</v>
      </c>
      <c r="H13" s="206">
        <v>35.559551239013672</v>
      </c>
      <c r="I13" s="206">
        <v>29.749124526977539</v>
      </c>
      <c r="J13" s="206">
        <v>35.840831756591797</v>
      </c>
      <c r="K13" s="206">
        <v>37.419460296630859</v>
      </c>
      <c r="L13" s="206">
        <v>56.271873474121094</v>
      </c>
      <c r="M13" s="206">
        <v>47.866172790527344</v>
      </c>
      <c r="N13" s="206">
        <v>36.200859069824219</v>
      </c>
      <c r="O13" s="206">
        <v>53.706466674804688</v>
      </c>
      <c r="P13" s="206">
        <v>75.427337646484375</v>
      </c>
    </row>
    <row r="14" spans="1:16">
      <c r="A14" s="143" t="s">
        <v>5</v>
      </c>
      <c r="B14" s="243">
        <v>43.953262251198161</v>
      </c>
      <c r="C14" s="243">
        <v>48.967128753662109</v>
      </c>
      <c r="D14" s="243">
        <v>55.85382080078125</v>
      </c>
      <c r="E14" s="243">
        <v>55.798919677734375</v>
      </c>
      <c r="F14" s="243">
        <v>56.15252685546875</v>
      </c>
      <c r="G14" s="243">
        <v>57.7960205078125</v>
      </c>
      <c r="H14" s="243">
        <v>66.889793395996094</v>
      </c>
      <c r="I14" s="243">
        <v>66.739776611328125</v>
      </c>
      <c r="J14" s="243">
        <v>63.755386352539063</v>
      </c>
      <c r="K14" s="243">
        <v>69.025978088378906</v>
      </c>
      <c r="L14" s="243">
        <v>70.772956848144531</v>
      </c>
      <c r="M14" s="243">
        <v>70.644371032714844</v>
      </c>
      <c r="N14" s="243">
        <v>70.527175903320313</v>
      </c>
      <c r="O14" s="243">
        <v>82.439216613769531</v>
      </c>
      <c r="P14" s="243">
        <v>86.400978088378906</v>
      </c>
    </row>
    <row r="15" spans="1:16">
      <c r="A15" s="1" t="s">
        <v>231</v>
      </c>
    </row>
    <row r="18" spans="8:8">
      <c r="H18" s="173"/>
    </row>
    <row r="21" spans="8:8">
      <c r="H21" s="357"/>
    </row>
    <row r="22" spans="8:8">
      <c r="H22" s="357"/>
    </row>
    <row r="23" spans="8:8">
      <c r="H23" s="357"/>
    </row>
    <row r="24" spans="8:8">
      <c r="H24" s="357"/>
    </row>
    <row r="25" spans="8:8">
      <c r="H25" s="357"/>
    </row>
    <row r="26" spans="8:8">
      <c r="H26" s="357"/>
    </row>
    <row r="27" spans="8:8">
      <c r="H27" s="357"/>
    </row>
    <row r="28" spans="8:8">
      <c r="H28" s="357"/>
    </row>
    <row r="29" spans="8:8">
      <c r="H29" s="357"/>
    </row>
    <row r="30" spans="8:8">
      <c r="H30" s="357"/>
    </row>
    <row r="31" spans="8:8">
      <c r="H31" s="357"/>
    </row>
  </sheetData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P34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26.85546875" style="132" customWidth="1"/>
    <col min="2" max="3" width="9" style="132"/>
    <col min="4" max="4" width="9.42578125" style="132" customWidth="1"/>
    <col min="5" max="16384" width="9" style="132"/>
  </cols>
  <sheetData>
    <row r="1" spans="1:16">
      <c r="A1" s="270" t="s">
        <v>513</v>
      </c>
    </row>
    <row r="2" spans="1:16">
      <c r="O2" s="269"/>
      <c r="P2" s="269" t="s">
        <v>88</v>
      </c>
    </row>
    <row r="3" spans="1:16">
      <c r="A3" s="143" t="s">
        <v>136</v>
      </c>
      <c r="B3" s="156">
        <v>2554</v>
      </c>
      <c r="C3" s="156">
        <v>2555</v>
      </c>
      <c r="D3" s="156">
        <v>2556</v>
      </c>
      <c r="E3" s="156">
        <v>2557</v>
      </c>
      <c r="F3" s="156">
        <v>2558</v>
      </c>
      <c r="G3" s="156">
        <v>2559</v>
      </c>
      <c r="H3" s="156">
        <v>2560</v>
      </c>
      <c r="I3" s="156">
        <v>2561</v>
      </c>
      <c r="J3" s="156">
        <v>2562</v>
      </c>
      <c r="K3" s="156">
        <v>2563</v>
      </c>
      <c r="L3" s="156">
        <v>2564</v>
      </c>
      <c r="M3" s="156">
        <v>2565</v>
      </c>
      <c r="N3" s="156">
        <v>2566</v>
      </c>
      <c r="O3" s="156">
        <v>2567</v>
      </c>
      <c r="P3" s="156">
        <v>2568</v>
      </c>
    </row>
    <row r="4" spans="1:16">
      <c r="A4" s="144" t="s">
        <v>197</v>
      </c>
      <c r="B4" s="242">
        <v>89.895601416403736</v>
      </c>
      <c r="C4" s="242">
        <v>90.425285339355469</v>
      </c>
      <c r="D4" s="242">
        <v>90.870010375976563</v>
      </c>
      <c r="E4" s="242">
        <v>90.370704650878906</v>
      </c>
      <c r="F4" s="242">
        <v>89.937850952148438</v>
      </c>
      <c r="G4" s="242">
        <v>92.190742492675781</v>
      </c>
      <c r="H4" s="242">
        <v>92.218330383300781</v>
      </c>
      <c r="I4" s="242">
        <v>92.15594482421875</v>
      </c>
      <c r="J4" s="242">
        <v>88.334449768066406</v>
      </c>
      <c r="K4" s="242">
        <v>91.791610717773438</v>
      </c>
      <c r="L4" s="242">
        <v>93.229515075683594</v>
      </c>
      <c r="M4" s="242">
        <v>95.283164978027344</v>
      </c>
      <c r="N4" s="242">
        <v>94.694610595703125</v>
      </c>
      <c r="O4" s="242">
        <v>97.239326477050781</v>
      </c>
      <c r="P4" s="242">
        <v>97.292007446289063</v>
      </c>
    </row>
    <row r="5" spans="1:16">
      <c r="A5" s="145" t="s">
        <v>193</v>
      </c>
      <c r="B5" s="205">
        <v>89.449175824175825</v>
      </c>
      <c r="C5" s="205">
        <v>89.11151123046875</v>
      </c>
      <c r="D5" s="205">
        <v>88.4173583984375</v>
      </c>
      <c r="E5" s="205">
        <v>92.32305908203125</v>
      </c>
      <c r="F5" s="205">
        <v>90.912178039550781</v>
      </c>
      <c r="G5" s="205">
        <v>89.4095458984375</v>
      </c>
      <c r="H5" s="205">
        <v>91.345222473144531</v>
      </c>
      <c r="I5" s="205">
        <v>91.540672302246094</v>
      </c>
      <c r="J5" s="205">
        <v>90.305831909179688</v>
      </c>
      <c r="K5" s="205">
        <v>92.944839477539063</v>
      </c>
      <c r="L5" s="205">
        <v>94.949134826660156</v>
      </c>
      <c r="M5" s="205">
        <v>95.989311218261719</v>
      </c>
      <c r="N5" s="205">
        <v>96.447525024414063</v>
      </c>
      <c r="O5" s="205">
        <v>96.413948059082031</v>
      </c>
      <c r="P5" s="205">
        <v>97.763595581054688</v>
      </c>
    </row>
    <row r="6" spans="1:16">
      <c r="A6" s="145" t="s">
        <v>192</v>
      </c>
      <c r="B6" s="205">
        <v>87.872054660776769</v>
      </c>
      <c r="C6" s="205">
        <v>88.815704345703125</v>
      </c>
      <c r="D6" s="205">
        <v>90.132705688476563</v>
      </c>
      <c r="E6" s="205">
        <v>90.800384521484375</v>
      </c>
      <c r="F6" s="205">
        <v>90.992851257324219</v>
      </c>
      <c r="G6" s="205">
        <v>89.508102416992188</v>
      </c>
      <c r="H6" s="205">
        <v>88.816078186035156</v>
      </c>
      <c r="I6" s="205">
        <v>89.615928649902344</v>
      </c>
      <c r="J6" s="205">
        <v>90.050041198730469</v>
      </c>
      <c r="K6" s="205">
        <v>92.682937622070313</v>
      </c>
      <c r="L6" s="205">
        <v>93.900344848632813</v>
      </c>
      <c r="M6" s="205">
        <v>95.695564270019531</v>
      </c>
      <c r="N6" s="205">
        <v>96.312126159667969</v>
      </c>
      <c r="O6" s="205">
        <v>96.257888793945313</v>
      </c>
      <c r="P6" s="205">
        <v>96.362495422363281</v>
      </c>
    </row>
    <row r="7" spans="1:16">
      <c r="A7" s="145" t="s">
        <v>191</v>
      </c>
      <c r="B7" s="205">
        <v>86.670868970162203</v>
      </c>
      <c r="C7" s="205">
        <v>88.421104431152344</v>
      </c>
      <c r="D7" s="205">
        <v>89.537727355957031</v>
      </c>
      <c r="E7" s="205">
        <v>88.951087951660156</v>
      </c>
      <c r="F7" s="205">
        <v>88.597824096679688</v>
      </c>
      <c r="G7" s="205">
        <v>89.837203979492188</v>
      </c>
      <c r="H7" s="205">
        <v>91.2626953125</v>
      </c>
      <c r="I7" s="205">
        <v>90.914810180664063</v>
      </c>
      <c r="J7" s="205">
        <v>88.611068725585938</v>
      </c>
      <c r="K7" s="205">
        <v>91.247970581054688</v>
      </c>
      <c r="L7" s="205">
        <v>93.257461547851563</v>
      </c>
      <c r="M7" s="205">
        <v>94.324546813964844</v>
      </c>
      <c r="N7" s="205">
        <v>94.722145080566406</v>
      </c>
      <c r="O7" s="205">
        <v>95.562919616699219</v>
      </c>
      <c r="P7" s="205">
        <v>95.361656188964844</v>
      </c>
    </row>
    <row r="8" spans="1:16">
      <c r="A8" s="145" t="s">
        <v>190</v>
      </c>
      <c r="B8" s="205">
        <v>84.812825911972837</v>
      </c>
      <c r="C8" s="205">
        <v>84.455429077148438</v>
      </c>
      <c r="D8" s="205">
        <v>87.720695495605469</v>
      </c>
      <c r="E8" s="205">
        <v>89.015602111816406</v>
      </c>
      <c r="F8" s="205">
        <v>88.614501953125</v>
      </c>
      <c r="G8" s="205">
        <v>87.15869140625</v>
      </c>
      <c r="H8" s="205">
        <v>88.690414428710938</v>
      </c>
      <c r="I8" s="205">
        <v>88.336738586425781</v>
      </c>
      <c r="J8" s="205">
        <v>89.568748474121094</v>
      </c>
      <c r="K8" s="205">
        <v>91.582527160644531</v>
      </c>
      <c r="L8" s="205">
        <v>93.331565856933594</v>
      </c>
      <c r="M8" s="205">
        <v>93.460601806640625</v>
      </c>
      <c r="N8" s="205">
        <v>93.7376708984375</v>
      </c>
      <c r="O8" s="205">
        <v>94.512481689453125</v>
      </c>
      <c r="P8" s="205">
        <v>94.812278747558594</v>
      </c>
    </row>
    <row r="9" spans="1:16">
      <c r="A9" s="145" t="s">
        <v>189</v>
      </c>
      <c r="B9" s="205">
        <v>83.834489148057827</v>
      </c>
      <c r="C9" s="205">
        <v>83.289482116699219</v>
      </c>
      <c r="D9" s="205">
        <v>82.770195007324219</v>
      </c>
      <c r="E9" s="205">
        <v>85.268898010253906</v>
      </c>
      <c r="F9" s="205">
        <v>85.631141662597656</v>
      </c>
      <c r="G9" s="205">
        <v>86.144943237304688</v>
      </c>
      <c r="H9" s="205">
        <v>87.464195251464844</v>
      </c>
      <c r="I9" s="205">
        <v>86.512794494628906</v>
      </c>
      <c r="J9" s="205">
        <v>86.877532958984375</v>
      </c>
      <c r="K9" s="205">
        <v>88.268791198730469</v>
      </c>
      <c r="L9" s="205">
        <v>89.787605285644531</v>
      </c>
      <c r="M9" s="205">
        <v>90.37286376953125</v>
      </c>
      <c r="N9" s="205">
        <v>90.934471130371094</v>
      </c>
      <c r="O9" s="205">
        <v>92.534378051757813</v>
      </c>
      <c r="P9" s="205">
        <v>93.88885498046875</v>
      </c>
    </row>
    <row r="10" spans="1:16">
      <c r="A10" s="145" t="s">
        <v>188</v>
      </c>
      <c r="B10" s="205">
        <v>78.986778287841318</v>
      </c>
      <c r="C10" s="205">
        <v>79.30718994140625</v>
      </c>
      <c r="D10" s="205">
        <v>81.135833740234375</v>
      </c>
      <c r="E10" s="205">
        <v>83.637687683105469</v>
      </c>
      <c r="F10" s="205">
        <v>83.671417236328125</v>
      </c>
      <c r="G10" s="205">
        <v>83.372795104980469</v>
      </c>
      <c r="H10" s="205">
        <v>83.240509033203125</v>
      </c>
      <c r="I10" s="205">
        <v>82.054603576660156</v>
      </c>
      <c r="J10" s="205">
        <v>84.6304931640625</v>
      </c>
      <c r="K10" s="205">
        <v>86.025993347167969</v>
      </c>
      <c r="L10" s="205">
        <v>86.991531372070313</v>
      </c>
      <c r="M10" s="205">
        <v>84.758270263671875</v>
      </c>
      <c r="N10" s="205">
        <v>89.063301086425781</v>
      </c>
      <c r="O10" s="205">
        <v>90.2952880859375</v>
      </c>
      <c r="P10" s="205">
        <v>90.605979919433594</v>
      </c>
    </row>
    <row r="11" spans="1:16">
      <c r="A11" s="145" t="s">
        <v>187</v>
      </c>
      <c r="B11" s="205">
        <v>74.8384508287606</v>
      </c>
      <c r="C11" s="205">
        <v>75.922897338867188</v>
      </c>
      <c r="D11" s="205">
        <v>76.848213195800781</v>
      </c>
      <c r="E11" s="205">
        <v>78.7763671875</v>
      </c>
      <c r="F11" s="205">
        <v>81.052467346191406</v>
      </c>
      <c r="G11" s="205">
        <v>78.040618896484375</v>
      </c>
      <c r="H11" s="205">
        <v>77.638351440429688</v>
      </c>
      <c r="I11" s="205">
        <v>79.110893249511719</v>
      </c>
      <c r="J11" s="205">
        <v>79.520027160644531</v>
      </c>
      <c r="K11" s="205">
        <v>78.228782653808594</v>
      </c>
      <c r="L11" s="205">
        <v>81.921371459960938</v>
      </c>
      <c r="M11" s="205">
        <v>80.954368591308594</v>
      </c>
      <c r="N11" s="205">
        <v>82.660888671875</v>
      </c>
      <c r="O11" s="205">
        <v>84.459266662597656</v>
      </c>
      <c r="P11" s="205">
        <v>84.561714172363281</v>
      </c>
    </row>
    <row r="12" spans="1:16">
      <c r="A12" s="145" t="s">
        <v>186</v>
      </c>
      <c r="B12" s="205">
        <v>65.914618187987287</v>
      </c>
      <c r="C12" s="205">
        <v>70.418220520019531</v>
      </c>
      <c r="D12" s="205">
        <v>72.193305969238281</v>
      </c>
      <c r="E12" s="205">
        <v>70.789794921875</v>
      </c>
      <c r="F12" s="205">
        <v>75.166572570800781</v>
      </c>
      <c r="G12" s="205">
        <v>69.821739196777344</v>
      </c>
      <c r="H12" s="205">
        <v>71.249046325683594</v>
      </c>
      <c r="I12" s="205">
        <v>69.495101928710938</v>
      </c>
      <c r="J12" s="205">
        <v>72.334953308105469</v>
      </c>
      <c r="K12" s="205">
        <v>75.647254943847656</v>
      </c>
      <c r="L12" s="205">
        <v>73.0482177734375</v>
      </c>
      <c r="M12" s="205">
        <v>72.442207336425781</v>
      </c>
      <c r="N12" s="205">
        <v>75.6007080078125</v>
      </c>
      <c r="O12" s="205">
        <v>77.593978881835938</v>
      </c>
      <c r="P12" s="205">
        <v>76.984764099121094</v>
      </c>
    </row>
    <row r="13" spans="1:16">
      <c r="A13" s="146" t="s">
        <v>196</v>
      </c>
      <c r="B13" s="206">
        <v>50.040215518850836</v>
      </c>
      <c r="C13" s="206">
        <v>55.656478881835938</v>
      </c>
      <c r="D13" s="206">
        <v>54.407943725585938</v>
      </c>
      <c r="E13" s="206">
        <v>55.221355438232422</v>
      </c>
      <c r="F13" s="206">
        <v>54.938430786132813</v>
      </c>
      <c r="G13" s="206">
        <v>51.086360931396484</v>
      </c>
      <c r="H13" s="206">
        <v>52.45355224609375</v>
      </c>
      <c r="I13" s="206">
        <v>51.382301330566406</v>
      </c>
      <c r="J13" s="206">
        <v>56.625701904296875</v>
      </c>
      <c r="K13" s="206">
        <v>56.605171203613281</v>
      </c>
      <c r="L13" s="206">
        <v>60.669582366943359</v>
      </c>
      <c r="M13" s="206">
        <v>56.756156921386719</v>
      </c>
      <c r="N13" s="206">
        <v>62.98492431640625</v>
      </c>
      <c r="O13" s="206">
        <v>56.675266265869141</v>
      </c>
      <c r="P13" s="206">
        <v>64.666740417480469</v>
      </c>
    </row>
    <row r="14" spans="1:16">
      <c r="A14" s="143" t="s">
        <v>5</v>
      </c>
      <c r="B14" s="243">
        <v>80.105900305489854</v>
      </c>
      <c r="C14" s="243">
        <v>82.004989624023438</v>
      </c>
      <c r="D14" s="243">
        <v>82.884407043457031</v>
      </c>
      <c r="E14" s="243">
        <v>83.652061462402344</v>
      </c>
      <c r="F14" s="243">
        <v>83.901748657226563</v>
      </c>
      <c r="G14" s="243">
        <v>82.885269165039063</v>
      </c>
      <c r="H14" s="243">
        <v>83.467864990234375</v>
      </c>
      <c r="I14" s="243">
        <v>83.666580200195313</v>
      </c>
      <c r="J14" s="243">
        <v>83.589210510253906</v>
      </c>
      <c r="K14" s="243">
        <v>85.501007080078125</v>
      </c>
      <c r="L14" s="243">
        <v>87.075485229492188</v>
      </c>
      <c r="M14" s="243">
        <v>87.806182861328125</v>
      </c>
      <c r="N14" s="243">
        <v>88.964675903320313</v>
      </c>
      <c r="O14" s="243">
        <v>89.589973449707031</v>
      </c>
      <c r="P14" s="243">
        <v>90.517166137695313</v>
      </c>
    </row>
    <row r="15" spans="1:16">
      <c r="A15" s="1" t="s">
        <v>231</v>
      </c>
    </row>
    <row r="17" spans="7:9">
      <c r="G17" s="173"/>
    </row>
    <row r="24" spans="7:9">
      <c r="I24" s="357"/>
    </row>
    <row r="25" spans="7:9">
      <c r="I25" s="357"/>
    </row>
    <row r="26" spans="7:9">
      <c r="I26" s="357"/>
    </row>
    <row r="27" spans="7:9">
      <c r="I27" s="357"/>
    </row>
    <row r="28" spans="7:9">
      <c r="I28" s="357"/>
    </row>
    <row r="29" spans="7:9">
      <c r="I29" s="357"/>
    </row>
    <row r="30" spans="7:9">
      <c r="I30" s="357"/>
    </row>
    <row r="31" spans="7:9">
      <c r="I31" s="357"/>
    </row>
    <row r="32" spans="7:9">
      <c r="I32" s="357"/>
    </row>
    <row r="33" spans="9:9">
      <c r="I33" s="357"/>
    </row>
    <row r="34" spans="9:9">
      <c r="I34" s="357"/>
    </row>
  </sheetData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P34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26.85546875" style="132" customWidth="1"/>
    <col min="2" max="3" width="9" style="132"/>
    <col min="4" max="4" width="9.42578125" style="132" customWidth="1"/>
    <col min="5" max="16384" width="9" style="132"/>
  </cols>
  <sheetData>
    <row r="1" spans="1:16">
      <c r="A1" s="270" t="s">
        <v>514</v>
      </c>
    </row>
    <row r="2" spans="1:16">
      <c r="O2" s="269"/>
      <c r="P2" s="269" t="s">
        <v>88</v>
      </c>
    </row>
    <row r="3" spans="1:16">
      <c r="A3" s="143" t="s">
        <v>136</v>
      </c>
      <c r="B3" s="156">
        <v>2554</v>
      </c>
      <c r="C3" s="156">
        <v>2555</v>
      </c>
      <c r="D3" s="156">
        <v>2556</v>
      </c>
      <c r="E3" s="156">
        <v>2557</v>
      </c>
      <c r="F3" s="156">
        <v>2558</v>
      </c>
      <c r="G3" s="156">
        <v>2559</v>
      </c>
      <c r="H3" s="156">
        <v>2560</v>
      </c>
      <c r="I3" s="156">
        <v>2561</v>
      </c>
      <c r="J3" s="156">
        <v>2562</v>
      </c>
      <c r="K3" s="156">
        <v>2563</v>
      </c>
      <c r="L3" s="156">
        <v>2564</v>
      </c>
      <c r="M3" s="156">
        <v>2565</v>
      </c>
      <c r="N3" s="156">
        <v>2566</v>
      </c>
      <c r="O3" s="156">
        <v>2567</v>
      </c>
      <c r="P3" s="156">
        <v>2568</v>
      </c>
    </row>
    <row r="4" spans="1:16">
      <c r="A4" s="144" t="s">
        <v>197</v>
      </c>
      <c r="B4" s="242">
        <v>22.639100290281966</v>
      </c>
      <c r="C4" s="242">
        <v>25.304586410522461</v>
      </c>
      <c r="D4" s="242">
        <v>25.118526458740234</v>
      </c>
      <c r="E4" s="242">
        <v>28.547147750854492</v>
      </c>
      <c r="F4" s="242">
        <v>34.594657897949219</v>
      </c>
      <c r="G4" s="242">
        <v>41.149581909179688</v>
      </c>
      <c r="H4" s="242">
        <v>46.567745208740234</v>
      </c>
      <c r="I4" s="242">
        <v>50.151760101318359</v>
      </c>
      <c r="J4" s="242">
        <v>57.229377746582031</v>
      </c>
      <c r="K4" s="242">
        <v>67.9266357421875</v>
      </c>
      <c r="L4" s="242">
        <v>76.485076904296875</v>
      </c>
      <c r="M4" s="242">
        <v>79.215774536132813</v>
      </c>
      <c r="N4" s="242">
        <v>80.260475158691406</v>
      </c>
      <c r="O4" s="242">
        <v>82.771293640136719</v>
      </c>
      <c r="P4" s="242">
        <v>83.991325378417969</v>
      </c>
    </row>
    <row r="5" spans="1:16">
      <c r="A5" s="145" t="s">
        <v>193</v>
      </c>
      <c r="B5" s="205">
        <v>27.974326239473406</v>
      </c>
      <c r="C5" s="205">
        <v>29.300985336303711</v>
      </c>
      <c r="D5" s="205">
        <v>28.942829132080078</v>
      </c>
      <c r="E5" s="205">
        <v>34.407703399658203</v>
      </c>
      <c r="F5" s="205">
        <v>40.274784088134766</v>
      </c>
      <c r="G5" s="205">
        <v>50.150901794433594</v>
      </c>
      <c r="H5" s="205">
        <v>50.873374938964844</v>
      </c>
      <c r="I5" s="205">
        <v>56.416065216064453</v>
      </c>
      <c r="J5" s="205">
        <v>62.327186584472656</v>
      </c>
      <c r="K5" s="205">
        <v>67.863258361816406</v>
      </c>
      <c r="L5" s="205">
        <v>77.305740356445313</v>
      </c>
      <c r="M5" s="205">
        <v>79.281951904296875</v>
      </c>
      <c r="N5" s="205">
        <v>83.047416687011719</v>
      </c>
      <c r="O5" s="205">
        <v>84.737945556640625</v>
      </c>
      <c r="P5" s="205">
        <v>86.102767944335938</v>
      </c>
    </row>
    <row r="6" spans="1:16">
      <c r="A6" s="145" t="s">
        <v>192</v>
      </c>
      <c r="B6" s="205">
        <v>27.009665766477177</v>
      </c>
      <c r="C6" s="205">
        <v>31.951826095581055</v>
      </c>
      <c r="D6" s="205">
        <v>30.56413459777832</v>
      </c>
      <c r="E6" s="205">
        <v>37.73468017578125</v>
      </c>
      <c r="F6" s="205">
        <v>42.329643249511719</v>
      </c>
      <c r="G6" s="205">
        <v>49.193279266357422</v>
      </c>
      <c r="H6" s="205">
        <v>52.233741760253906</v>
      </c>
      <c r="I6" s="205">
        <v>58.669239044189453</v>
      </c>
      <c r="J6" s="205">
        <v>59.960250854492188</v>
      </c>
      <c r="K6" s="205">
        <v>71.345481872558594</v>
      </c>
      <c r="L6" s="205">
        <v>75.110984802246094</v>
      </c>
      <c r="M6" s="205">
        <v>81.3192138671875</v>
      </c>
      <c r="N6" s="205">
        <v>83.216453552246094</v>
      </c>
      <c r="O6" s="205">
        <v>85.245033264160156</v>
      </c>
      <c r="P6" s="205">
        <v>88.449981689453125</v>
      </c>
    </row>
    <row r="7" spans="1:16">
      <c r="A7" s="145" t="s">
        <v>191</v>
      </c>
      <c r="B7" s="205">
        <v>30.17256188670569</v>
      </c>
      <c r="C7" s="205">
        <v>31.696134567260742</v>
      </c>
      <c r="D7" s="205">
        <v>33.486309051513672</v>
      </c>
      <c r="E7" s="205">
        <v>36.76495361328125</v>
      </c>
      <c r="F7" s="205">
        <v>40.605358123779297</v>
      </c>
      <c r="G7" s="205">
        <v>50.771934509277344</v>
      </c>
      <c r="H7" s="205">
        <v>53.971267700195313</v>
      </c>
      <c r="I7" s="205">
        <v>61.182338714599609</v>
      </c>
      <c r="J7" s="205">
        <v>62.986034393310547</v>
      </c>
      <c r="K7" s="205">
        <v>71.171401977539063</v>
      </c>
      <c r="L7" s="205">
        <v>76.939163208007813</v>
      </c>
      <c r="M7" s="205">
        <v>82.231208801269531</v>
      </c>
      <c r="N7" s="205">
        <v>83.797149658203125</v>
      </c>
      <c r="O7" s="205">
        <v>86.966323852539063</v>
      </c>
      <c r="P7" s="205">
        <v>88.769500732421875</v>
      </c>
    </row>
    <row r="8" spans="1:16">
      <c r="A8" s="145" t="s">
        <v>190</v>
      </c>
      <c r="B8" s="205">
        <v>32.362464646922298</v>
      </c>
      <c r="C8" s="205">
        <v>33.807327270507813</v>
      </c>
      <c r="D8" s="205">
        <v>37.622390747070313</v>
      </c>
      <c r="E8" s="205">
        <v>40.257923126220703</v>
      </c>
      <c r="F8" s="205">
        <v>46.150474548339844</v>
      </c>
      <c r="G8" s="205">
        <v>54.899562835693359</v>
      </c>
      <c r="H8" s="205">
        <v>57.742095947265625</v>
      </c>
      <c r="I8" s="205">
        <v>65.9539794921875</v>
      </c>
      <c r="J8" s="205">
        <v>66.453910827636719</v>
      </c>
      <c r="K8" s="205">
        <v>73.345497131347656</v>
      </c>
      <c r="L8" s="205">
        <v>78.5220947265625</v>
      </c>
      <c r="M8" s="205">
        <v>84.384902954101563</v>
      </c>
      <c r="N8" s="205">
        <v>85.524238586425781</v>
      </c>
      <c r="O8" s="205">
        <v>88.360404968261719</v>
      </c>
      <c r="P8" s="205">
        <v>89.945259094238281</v>
      </c>
    </row>
    <row r="9" spans="1:16">
      <c r="A9" s="145" t="s">
        <v>189</v>
      </c>
      <c r="B9" s="205">
        <v>33.166378653585298</v>
      </c>
      <c r="C9" s="205">
        <v>35.716716766357422</v>
      </c>
      <c r="D9" s="205">
        <v>39.277976989746094</v>
      </c>
      <c r="E9" s="205">
        <v>42.106838226318359</v>
      </c>
      <c r="F9" s="205">
        <v>49.609157562255859</v>
      </c>
      <c r="G9" s="205">
        <v>57.676738739013672</v>
      </c>
      <c r="H9" s="205">
        <v>61.670452117919922</v>
      </c>
      <c r="I9" s="205">
        <v>68.049263000488281</v>
      </c>
      <c r="J9" s="205">
        <v>69.301811218261719</v>
      </c>
      <c r="K9" s="205">
        <v>77.0570068359375</v>
      </c>
      <c r="L9" s="205">
        <v>80.856895446777344</v>
      </c>
      <c r="M9" s="205">
        <v>86.61480712890625</v>
      </c>
      <c r="N9" s="205">
        <v>88.169082641601563</v>
      </c>
      <c r="O9" s="205">
        <v>90.320213317871094</v>
      </c>
      <c r="P9" s="205">
        <v>91.533493041992188</v>
      </c>
    </row>
    <row r="10" spans="1:16">
      <c r="A10" s="145" t="s">
        <v>188</v>
      </c>
      <c r="B10" s="205">
        <v>35.102404446470118</v>
      </c>
      <c r="C10" s="205">
        <v>40.766819000244141</v>
      </c>
      <c r="D10" s="205">
        <v>39.982078552246094</v>
      </c>
      <c r="E10" s="205">
        <v>44.4776611328125</v>
      </c>
      <c r="F10" s="205">
        <v>50.765644073486328</v>
      </c>
      <c r="G10" s="205">
        <v>62.787765502929688</v>
      </c>
      <c r="H10" s="205">
        <v>67.396575927734375</v>
      </c>
      <c r="I10" s="205">
        <v>73.144676208496094</v>
      </c>
      <c r="J10" s="205">
        <v>74.959686279296875</v>
      </c>
      <c r="K10" s="205">
        <v>83.322731018066406</v>
      </c>
      <c r="L10" s="205">
        <v>82.745704650878906</v>
      </c>
      <c r="M10" s="205">
        <v>90.553520202636719</v>
      </c>
      <c r="N10" s="205">
        <v>90.790237426757813</v>
      </c>
      <c r="O10" s="205">
        <v>93.089202880859375</v>
      </c>
      <c r="P10" s="205">
        <v>93.978302001953125</v>
      </c>
    </row>
    <row r="11" spans="1:16">
      <c r="A11" s="145" t="s">
        <v>187</v>
      </c>
      <c r="B11" s="205">
        <v>40.560682769226368</v>
      </c>
      <c r="C11" s="205">
        <v>43.598396301269531</v>
      </c>
      <c r="D11" s="205">
        <v>46.168075561523438</v>
      </c>
      <c r="E11" s="205">
        <v>50.381237030029297</v>
      </c>
      <c r="F11" s="205">
        <v>59.315277099609375</v>
      </c>
      <c r="G11" s="205">
        <v>67.37469482421875</v>
      </c>
      <c r="H11" s="205">
        <v>71.466102600097656</v>
      </c>
      <c r="I11" s="205">
        <v>80.169273376464844</v>
      </c>
      <c r="J11" s="205">
        <v>81.185493469238281</v>
      </c>
      <c r="K11" s="205">
        <v>86.063774108886719</v>
      </c>
      <c r="L11" s="205">
        <v>89.555046081542969</v>
      </c>
      <c r="M11" s="205">
        <v>93.983818054199219</v>
      </c>
      <c r="N11" s="205">
        <v>94.907661437988281</v>
      </c>
      <c r="O11" s="205">
        <v>95.753326416015625</v>
      </c>
      <c r="P11" s="205">
        <v>96.310768127441406</v>
      </c>
    </row>
    <row r="12" spans="1:16">
      <c r="A12" s="145" t="s">
        <v>186</v>
      </c>
      <c r="B12" s="205">
        <v>46.285413059816157</v>
      </c>
      <c r="C12" s="205">
        <v>52.454048156738281</v>
      </c>
      <c r="D12" s="205">
        <v>50.99053955078125</v>
      </c>
      <c r="E12" s="205">
        <v>58.379013061523438</v>
      </c>
      <c r="F12" s="205">
        <v>66.240562438964844</v>
      </c>
      <c r="G12" s="205">
        <v>77.680496215820313</v>
      </c>
      <c r="H12" s="205">
        <v>80.046722412109375</v>
      </c>
      <c r="I12" s="205">
        <v>86.303062438964844</v>
      </c>
      <c r="J12" s="205">
        <v>88.66949462890625</v>
      </c>
      <c r="K12" s="205">
        <v>91.587982177734375</v>
      </c>
      <c r="L12" s="205">
        <v>93.75347900390625</v>
      </c>
      <c r="M12" s="205">
        <v>96.39178466796875</v>
      </c>
      <c r="N12" s="205">
        <v>97.345344543457031</v>
      </c>
      <c r="O12" s="205">
        <v>97.786544799804688</v>
      </c>
      <c r="P12" s="205">
        <v>98.021171569824219</v>
      </c>
    </row>
    <row r="13" spans="1:16">
      <c r="A13" s="146" t="s">
        <v>196</v>
      </c>
      <c r="B13" s="206">
        <v>63.134564325795893</v>
      </c>
      <c r="C13" s="206">
        <v>68.209228515625</v>
      </c>
      <c r="D13" s="206">
        <v>68.867172241210938</v>
      </c>
      <c r="E13" s="206">
        <v>73.380393981933594</v>
      </c>
      <c r="F13" s="206">
        <v>80.782440185546875</v>
      </c>
      <c r="G13" s="206">
        <v>86.197723388671875</v>
      </c>
      <c r="H13" s="206">
        <v>88.673988342285156</v>
      </c>
      <c r="I13" s="206">
        <v>93.437942504882813</v>
      </c>
      <c r="J13" s="206">
        <v>93.574592590332031</v>
      </c>
      <c r="K13" s="206">
        <v>95.324913024902344</v>
      </c>
      <c r="L13" s="206">
        <v>96.961578369140625</v>
      </c>
      <c r="M13" s="206">
        <v>98.400535583496094</v>
      </c>
      <c r="N13" s="206">
        <v>98.331245422363281</v>
      </c>
      <c r="O13" s="206">
        <v>99.011573791503906</v>
      </c>
      <c r="P13" s="206">
        <v>99.008003234863281</v>
      </c>
    </row>
    <row r="14" spans="1:16">
      <c r="A14" s="143" t="s">
        <v>5</v>
      </c>
      <c r="B14" s="243">
        <v>37.75622479305423</v>
      </c>
      <c r="C14" s="243">
        <v>41.471916198730469</v>
      </c>
      <c r="D14" s="243">
        <v>42.435405731201172</v>
      </c>
      <c r="E14" s="243">
        <v>46.895214080810547</v>
      </c>
      <c r="F14" s="243">
        <v>53.572475433349609</v>
      </c>
      <c r="G14" s="243">
        <v>62.469821929931641</v>
      </c>
      <c r="H14" s="243">
        <v>65.647003173828125</v>
      </c>
      <c r="I14" s="243">
        <v>71.865531921386719</v>
      </c>
      <c r="J14" s="243">
        <v>74.06585693359375</v>
      </c>
      <c r="K14" s="243">
        <v>80.470222473144531</v>
      </c>
      <c r="L14" s="243">
        <v>84.411460876464844</v>
      </c>
      <c r="M14" s="243">
        <v>88.907562255859375</v>
      </c>
      <c r="N14" s="243">
        <v>90.014266967773438</v>
      </c>
      <c r="O14" s="243">
        <v>91.695175170898438</v>
      </c>
      <c r="P14" s="243">
        <v>92.825607299804688</v>
      </c>
    </row>
    <row r="15" spans="1:16">
      <c r="A15" s="1" t="s">
        <v>231</v>
      </c>
    </row>
    <row r="19" spans="6:8">
      <c r="F19" s="173"/>
    </row>
    <row r="24" spans="6:8">
      <c r="H24" s="357"/>
    </row>
    <row r="25" spans="6:8">
      <c r="H25" s="357"/>
    </row>
    <row r="26" spans="6:8">
      <c r="H26" s="357"/>
    </row>
    <row r="27" spans="6:8">
      <c r="H27" s="357"/>
    </row>
    <row r="28" spans="6:8">
      <c r="H28" s="357"/>
    </row>
    <row r="29" spans="6:8">
      <c r="H29" s="357"/>
    </row>
    <row r="30" spans="6:8">
      <c r="H30" s="357"/>
    </row>
    <row r="31" spans="6:8">
      <c r="H31" s="357"/>
    </row>
    <row r="32" spans="6:8">
      <c r="H32" s="357"/>
    </row>
    <row r="33" spans="8:8">
      <c r="H33" s="357"/>
    </row>
    <row r="34" spans="8:8">
      <c r="H34" s="357"/>
    </row>
  </sheetData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P34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44" style="132" customWidth="1"/>
    <col min="2" max="16384" width="9" style="132"/>
  </cols>
  <sheetData>
    <row r="1" spans="1:16">
      <c r="A1" s="134" t="s">
        <v>515</v>
      </c>
      <c r="B1" s="134"/>
      <c r="C1" s="134"/>
      <c r="D1" s="134"/>
      <c r="E1" s="134"/>
      <c r="F1" s="134"/>
      <c r="G1" s="134"/>
      <c r="H1" s="134"/>
    </row>
    <row r="3" spans="1:16">
      <c r="A3" s="270" t="s">
        <v>297</v>
      </c>
      <c r="O3" s="3"/>
      <c r="P3" s="3" t="s">
        <v>12</v>
      </c>
    </row>
    <row r="4" spans="1:16">
      <c r="A4" s="143" t="s">
        <v>298</v>
      </c>
      <c r="B4" s="156">
        <v>2554</v>
      </c>
      <c r="C4" s="156">
        <v>2555</v>
      </c>
      <c r="D4" s="156">
        <v>2556</v>
      </c>
      <c r="E4" s="156">
        <v>2557</v>
      </c>
      <c r="F4" s="156">
        <v>2558</v>
      </c>
      <c r="G4" s="156">
        <v>2559</v>
      </c>
      <c r="H4" s="156">
        <v>2560</v>
      </c>
      <c r="I4" s="156">
        <v>2561</v>
      </c>
      <c r="J4" s="156">
        <v>2562</v>
      </c>
      <c r="K4" s="156">
        <v>2563</v>
      </c>
      <c r="L4" s="156">
        <v>2564</v>
      </c>
      <c r="M4" s="156">
        <v>2565</v>
      </c>
      <c r="N4" s="156">
        <v>2566</v>
      </c>
      <c r="O4" s="156">
        <v>2567</v>
      </c>
      <c r="P4" s="156">
        <v>2568</v>
      </c>
    </row>
    <row r="5" spans="1:16">
      <c r="A5" s="144" t="s">
        <v>197</v>
      </c>
      <c r="B5" s="242">
        <v>96.44</v>
      </c>
      <c r="C5" s="242">
        <v>97.311065673828125</v>
      </c>
      <c r="D5" s="242">
        <v>98.153312683105469</v>
      </c>
      <c r="E5" s="242">
        <v>98.956321716308594</v>
      </c>
      <c r="F5" s="242">
        <v>99.392318725585938</v>
      </c>
      <c r="G5" s="242">
        <v>99.169036865234375</v>
      </c>
      <c r="H5" s="242">
        <v>99.319175720214844</v>
      </c>
      <c r="I5" s="242">
        <v>99.013435363769531</v>
      </c>
      <c r="J5" s="242">
        <v>99.169395446777344</v>
      </c>
      <c r="K5" s="242">
        <v>99.255622863769531</v>
      </c>
      <c r="L5" s="242">
        <v>99.35107421875</v>
      </c>
      <c r="M5" s="242">
        <v>99.537040710449219</v>
      </c>
      <c r="N5" s="242">
        <v>99.300788879394531</v>
      </c>
      <c r="O5" s="242">
        <v>99.563774108886719</v>
      </c>
      <c r="P5" s="242">
        <v>99.769851684570313</v>
      </c>
    </row>
    <row r="6" spans="1:16">
      <c r="A6" s="145" t="s">
        <v>193</v>
      </c>
      <c r="B6" s="205">
        <v>97.69</v>
      </c>
      <c r="C6" s="205">
        <v>98.258636474609375</v>
      </c>
      <c r="D6" s="205">
        <v>99.611320495605469</v>
      </c>
      <c r="E6" s="205">
        <v>99.556007385253906</v>
      </c>
      <c r="F6" s="205">
        <v>99.717788696289063</v>
      </c>
      <c r="G6" s="205">
        <v>99.782913208007813</v>
      </c>
      <c r="H6" s="205">
        <v>99.863899230957031</v>
      </c>
      <c r="I6" s="205">
        <v>99.581230163574219</v>
      </c>
      <c r="J6" s="205">
        <v>99.781784057617188</v>
      </c>
      <c r="K6" s="205">
        <v>99.850341796875</v>
      </c>
      <c r="L6" s="205">
        <v>99.85980224609375</v>
      </c>
      <c r="M6" s="205">
        <v>99.901824951171875</v>
      </c>
      <c r="N6" s="205">
        <v>99.921287536621094</v>
      </c>
      <c r="O6" s="205">
        <v>99.8759765625</v>
      </c>
      <c r="P6" s="205">
        <v>99.826744079589844</v>
      </c>
    </row>
    <row r="7" spans="1:16">
      <c r="A7" s="145" t="s">
        <v>192</v>
      </c>
      <c r="B7" s="205">
        <v>98.38</v>
      </c>
      <c r="C7" s="205">
        <v>98.139175415039063</v>
      </c>
      <c r="D7" s="205">
        <v>99.75323486328125</v>
      </c>
      <c r="E7" s="205">
        <v>99.88946533203125</v>
      </c>
      <c r="F7" s="205">
        <v>99.796119689941406</v>
      </c>
      <c r="G7" s="205">
        <v>99.884872436523438</v>
      </c>
      <c r="H7" s="205">
        <v>99.927375793457031</v>
      </c>
      <c r="I7" s="205">
        <v>99.827537536621094</v>
      </c>
      <c r="J7" s="205">
        <v>99.8387451171875</v>
      </c>
      <c r="K7" s="205">
        <v>99.784294128417969</v>
      </c>
      <c r="L7" s="205">
        <v>99.880645751953125</v>
      </c>
      <c r="M7" s="205">
        <v>99.956527709960938</v>
      </c>
      <c r="N7" s="205">
        <v>99.958946228027344</v>
      </c>
      <c r="O7" s="205">
        <v>99.920310974121094</v>
      </c>
      <c r="P7" s="205">
        <v>99.966911315917969</v>
      </c>
    </row>
    <row r="8" spans="1:16">
      <c r="A8" s="145" t="s">
        <v>191</v>
      </c>
      <c r="B8" s="205">
        <v>97.929999999999993</v>
      </c>
      <c r="C8" s="205">
        <v>98.943313598632813</v>
      </c>
      <c r="D8" s="205">
        <v>99.872604370117188</v>
      </c>
      <c r="E8" s="205">
        <v>99.857940673828125</v>
      </c>
      <c r="F8" s="205">
        <v>99.822052001953125</v>
      </c>
      <c r="G8" s="205">
        <v>99.808174133300781</v>
      </c>
      <c r="H8" s="205">
        <v>99.905426025390625</v>
      </c>
      <c r="I8" s="205">
        <v>99.832656860351563</v>
      </c>
      <c r="J8" s="205">
        <v>99.894515991210938</v>
      </c>
      <c r="K8" s="205">
        <v>99.855079650878906</v>
      </c>
      <c r="L8" s="205">
        <v>99.896324157714844</v>
      </c>
      <c r="M8" s="205">
        <v>99.938117980957031</v>
      </c>
      <c r="N8" s="205">
        <v>99.985221862792969</v>
      </c>
      <c r="O8" s="205">
        <v>99.909042358398438</v>
      </c>
      <c r="P8" s="205">
        <v>99.964920043945313</v>
      </c>
    </row>
    <row r="9" spans="1:16">
      <c r="A9" s="145" t="s">
        <v>190</v>
      </c>
      <c r="B9" s="205">
        <v>98.509999999999991</v>
      </c>
      <c r="C9" s="205">
        <v>98.243865966796875</v>
      </c>
      <c r="D9" s="205">
        <v>99.895622253417969</v>
      </c>
      <c r="E9" s="205">
        <v>99.841529846191406</v>
      </c>
      <c r="F9" s="205">
        <v>99.786109924316406</v>
      </c>
      <c r="G9" s="205">
        <v>99.915657043457031</v>
      </c>
      <c r="H9" s="205">
        <v>99.901336669921875</v>
      </c>
      <c r="I9" s="205">
        <v>99.927444458007813</v>
      </c>
      <c r="J9" s="205">
        <v>99.900505065917969</v>
      </c>
      <c r="K9" s="205">
        <v>99.988052368164063</v>
      </c>
      <c r="L9" s="205">
        <v>99.9061279296875</v>
      </c>
      <c r="M9" s="205">
        <v>99.979942321777344</v>
      </c>
      <c r="N9" s="205">
        <v>99.924201965332031</v>
      </c>
      <c r="O9" s="205">
        <v>99.971183776855469</v>
      </c>
      <c r="P9" s="205">
        <v>100</v>
      </c>
    </row>
    <row r="10" spans="1:16">
      <c r="A10" s="145" t="s">
        <v>189</v>
      </c>
      <c r="B10" s="205">
        <v>98.29</v>
      </c>
      <c r="C10" s="205">
        <v>98.566680908203125</v>
      </c>
      <c r="D10" s="205">
        <v>99.943939208984375</v>
      </c>
      <c r="E10" s="205">
        <v>99.983116149902344</v>
      </c>
      <c r="F10" s="205">
        <v>99.820701599121094</v>
      </c>
      <c r="G10" s="205">
        <v>99.943359375</v>
      </c>
      <c r="H10" s="205">
        <v>99.955024719238281</v>
      </c>
      <c r="I10" s="205">
        <v>99.928138732910156</v>
      </c>
      <c r="J10" s="205">
        <v>99.904876708984375</v>
      </c>
      <c r="K10" s="205">
        <v>99.936225891113281</v>
      </c>
      <c r="L10" s="205">
        <v>99.957656860351563</v>
      </c>
      <c r="M10" s="205">
        <v>99.969032287597656</v>
      </c>
      <c r="N10" s="205">
        <v>99.989471435546875</v>
      </c>
      <c r="O10" s="205">
        <v>99.942626953125</v>
      </c>
      <c r="P10" s="205">
        <v>99.989616394042969</v>
      </c>
    </row>
    <row r="11" spans="1:16">
      <c r="A11" s="145" t="s">
        <v>188</v>
      </c>
      <c r="B11" s="205">
        <v>98.429999999999993</v>
      </c>
      <c r="C11" s="205">
        <v>98.863250732421875</v>
      </c>
      <c r="D11" s="205">
        <v>99.934959411621094</v>
      </c>
      <c r="E11" s="205">
        <v>99.976409912109375</v>
      </c>
      <c r="F11" s="205">
        <v>99.990653991699219</v>
      </c>
      <c r="G11" s="205">
        <v>99.979804992675781</v>
      </c>
      <c r="H11" s="205">
        <v>99.95758056640625</v>
      </c>
      <c r="I11" s="205">
        <v>99.942680358886719</v>
      </c>
      <c r="J11" s="205">
        <v>100</v>
      </c>
      <c r="K11" s="205">
        <v>99.992996215820313</v>
      </c>
      <c r="L11" s="205">
        <v>99.872383117675781</v>
      </c>
      <c r="M11" s="205">
        <v>100</v>
      </c>
      <c r="N11" s="205">
        <v>99.967864990234375</v>
      </c>
      <c r="O11" s="205">
        <v>99.966651916503906</v>
      </c>
      <c r="P11" s="205">
        <v>99.98583984375</v>
      </c>
    </row>
    <row r="12" spans="1:16">
      <c r="A12" s="145" t="s">
        <v>187</v>
      </c>
      <c r="B12" s="205">
        <v>98.4</v>
      </c>
      <c r="C12" s="205">
        <v>98.698677062988281</v>
      </c>
      <c r="D12" s="205">
        <v>99.984481811523438</v>
      </c>
      <c r="E12" s="205">
        <v>99.976524353027344</v>
      </c>
      <c r="F12" s="205">
        <v>99.963691711425781</v>
      </c>
      <c r="G12" s="205">
        <v>100</v>
      </c>
      <c r="H12" s="205">
        <v>99.991539001464844</v>
      </c>
      <c r="I12" s="205">
        <v>99.956977844238281</v>
      </c>
      <c r="J12" s="205">
        <v>99.98687744140625</v>
      </c>
      <c r="K12" s="205">
        <v>99.981864929199219</v>
      </c>
      <c r="L12" s="205">
        <v>100</v>
      </c>
      <c r="M12" s="205">
        <v>100</v>
      </c>
      <c r="N12" s="205">
        <v>100</v>
      </c>
      <c r="O12" s="205">
        <v>100</v>
      </c>
      <c r="P12" s="205">
        <v>100</v>
      </c>
    </row>
    <row r="13" spans="1:16">
      <c r="A13" s="145" t="s">
        <v>186</v>
      </c>
      <c r="B13" s="205">
        <v>98.08</v>
      </c>
      <c r="C13" s="205">
        <v>98.439018249511719</v>
      </c>
      <c r="D13" s="205">
        <v>99.991104125976563</v>
      </c>
      <c r="E13" s="205">
        <v>99.952972412109375</v>
      </c>
      <c r="F13" s="205">
        <v>99.920883178710938</v>
      </c>
      <c r="G13" s="205">
        <v>99.884841918945313</v>
      </c>
      <c r="H13" s="205">
        <v>99.981636047363281</v>
      </c>
      <c r="I13" s="205">
        <v>99.980339050292969</v>
      </c>
      <c r="J13" s="205">
        <v>99.981697082519531</v>
      </c>
      <c r="K13" s="205">
        <v>100</v>
      </c>
      <c r="L13" s="205">
        <v>99.948348999023438</v>
      </c>
      <c r="M13" s="205">
        <v>99.986717224121094</v>
      </c>
      <c r="N13" s="205">
        <v>99.975318908691406</v>
      </c>
      <c r="O13" s="205">
        <v>100</v>
      </c>
      <c r="P13" s="205">
        <v>99.993293762207031</v>
      </c>
    </row>
    <row r="14" spans="1:16">
      <c r="A14" s="146" t="s">
        <v>196</v>
      </c>
      <c r="B14" s="206">
        <v>98.48</v>
      </c>
      <c r="C14" s="206">
        <v>98.665359497070313</v>
      </c>
      <c r="D14" s="206">
        <v>99.987724304199219</v>
      </c>
      <c r="E14" s="206">
        <v>100</v>
      </c>
      <c r="F14" s="206">
        <v>100</v>
      </c>
      <c r="G14" s="206">
        <v>99.90545654296875</v>
      </c>
      <c r="H14" s="206">
        <v>100</v>
      </c>
      <c r="I14" s="206">
        <v>99.986244201660156</v>
      </c>
      <c r="J14" s="206">
        <v>99.990798950195313</v>
      </c>
      <c r="K14" s="206">
        <v>99.99224853515625</v>
      </c>
      <c r="L14" s="206">
        <v>100</v>
      </c>
      <c r="M14" s="206">
        <v>100</v>
      </c>
      <c r="N14" s="206">
        <v>100</v>
      </c>
      <c r="O14" s="206">
        <v>100</v>
      </c>
      <c r="P14" s="206">
        <v>99.990562438964844</v>
      </c>
    </row>
    <row r="15" spans="1:16">
      <c r="A15" s="143" t="s">
        <v>5</v>
      </c>
      <c r="B15" s="243">
        <v>98.13</v>
      </c>
      <c r="C15" s="243">
        <v>98.464561462402344</v>
      </c>
      <c r="D15" s="243">
        <v>99.780715942382813</v>
      </c>
      <c r="E15" s="243">
        <v>99.838859558105469</v>
      </c>
      <c r="F15" s="243">
        <v>99.848609924316406</v>
      </c>
      <c r="G15" s="243">
        <v>99.853996276855469</v>
      </c>
      <c r="H15" s="243">
        <v>99.906517028808594</v>
      </c>
      <c r="I15" s="243">
        <v>99.836441040039063</v>
      </c>
      <c r="J15" s="243">
        <v>99.879989624023438</v>
      </c>
      <c r="K15" s="243">
        <v>99.894699096679688</v>
      </c>
      <c r="L15" s="243">
        <v>99.894363403320313</v>
      </c>
      <c r="M15" s="243">
        <v>99.946769714355469</v>
      </c>
      <c r="N15" s="243">
        <v>99.93017578125</v>
      </c>
      <c r="O15" s="243">
        <v>99.935501098632813</v>
      </c>
      <c r="P15" s="243">
        <v>99.962081909179688</v>
      </c>
    </row>
    <row r="16" spans="1:16">
      <c r="A16" s="1" t="s">
        <v>231</v>
      </c>
      <c r="B16" s="1"/>
      <c r="C16" s="1"/>
      <c r="D16" s="1"/>
      <c r="E16" s="1"/>
      <c r="F16" s="1"/>
      <c r="G16" s="1"/>
      <c r="H16" s="1"/>
    </row>
    <row r="21" spans="1:16">
      <c r="A21" s="270" t="s">
        <v>299</v>
      </c>
      <c r="O21" s="3"/>
      <c r="P21" s="3" t="s">
        <v>12</v>
      </c>
    </row>
    <row r="22" spans="1:16">
      <c r="A22" s="143" t="s">
        <v>298</v>
      </c>
      <c r="B22" s="156">
        <v>2554</v>
      </c>
      <c r="C22" s="156">
        <v>2555</v>
      </c>
      <c r="D22" s="156">
        <v>2556</v>
      </c>
      <c r="E22" s="156">
        <v>2557</v>
      </c>
      <c r="F22" s="156">
        <v>2558</v>
      </c>
      <c r="G22" s="156">
        <v>2559</v>
      </c>
      <c r="H22" s="156">
        <v>2560</v>
      </c>
      <c r="I22" s="156">
        <v>2561</v>
      </c>
      <c r="J22" s="156">
        <v>2562</v>
      </c>
      <c r="K22" s="156">
        <v>2563</v>
      </c>
      <c r="L22" s="156">
        <v>2564</v>
      </c>
      <c r="M22" s="156">
        <v>2565</v>
      </c>
      <c r="N22" s="156">
        <v>2566</v>
      </c>
      <c r="O22" s="156">
        <v>2567</v>
      </c>
      <c r="P22" s="156">
        <v>2568</v>
      </c>
    </row>
    <row r="23" spans="1:16">
      <c r="A23" s="144" t="s">
        <v>197</v>
      </c>
      <c r="B23" s="242">
        <v>71.169266819905644</v>
      </c>
      <c r="C23" s="242">
        <v>68.516067504882813</v>
      </c>
      <c r="D23" s="242">
        <v>70.65692138671875</v>
      </c>
      <c r="E23" s="242">
        <v>71.951881408691406</v>
      </c>
      <c r="F23" s="242">
        <v>72.242141723632813</v>
      </c>
      <c r="G23" s="242">
        <v>73.195533752441406</v>
      </c>
      <c r="H23" s="242">
        <v>75.473625183105469</v>
      </c>
      <c r="I23" s="242">
        <v>74.697395324707031</v>
      </c>
      <c r="J23" s="242">
        <v>76.457420349121094</v>
      </c>
      <c r="K23" s="242">
        <v>77.400901794433594</v>
      </c>
      <c r="L23" s="242">
        <v>81.019439697265625</v>
      </c>
      <c r="M23" s="242">
        <v>79.655136108398438</v>
      </c>
      <c r="N23" s="242">
        <v>81.437767028808594</v>
      </c>
      <c r="O23" s="242">
        <v>81.189033508300781</v>
      </c>
      <c r="P23" s="242">
        <v>81.087509155273438</v>
      </c>
    </row>
    <row r="24" spans="1:16">
      <c r="A24" s="145" t="s">
        <v>193</v>
      </c>
      <c r="B24" s="205">
        <v>72.802211316600093</v>
      </c>
      <c r="C24" s="205">
        <v>75.13348388671875</v>
      </c>
      <c r="D24" s="205">
        <v>75.491462707519531</v>
      </c>
      <c r="E24" s="205">
        <v>73.154838562011719</v>
      </c>
      <c r="F24" s="205">
        <v>74.580421447753906</v>
      </c>
      <c r="G24" s="205">
        <v>75.801277160644531</v>
      </c>
      <c r="H24" s="205">
        <v>78.307754516601563</v>
      </c>
      <c r="I24" s="205">
        <v>78.873458862304688</v>
      </c>
      <c r="J24" s="205">
        <v>80.226165771484375</v>
      </c>
      <c r="K24" s="205">
        <v>80.276664733886719</v>
      </c>
      <c r="L24" s="205">
        <v>83.113487243652344</v>
      </c>
      <c r="M24" s="205">
        <v>82.999832153320313</v>
      </c>
      <c r="N24" s="205">
        <v>84.799972534179688</v>
      </c>
      <c r="O24" s="205">
        <v>86.846031188964844</v>
      </c>
      <c r="P24" s="205">
        <v>85.140647888183594</v>
      </c>
    </row>
    <row r="25" spans="1:16">
      <c r="A25" s="145" t="s">
        <v>192</v>
      </c>
      <c r="B25" s="205">
        <v>74.504277717910568</v>
      </c>
      <c r="C25" s="205">
        <v>76.925086975097656</v>
      </c>
      <c r="D25" s="205">
        <v>76.0560302734375</v>
      </c>
      <c r="E25" s="205">
        <v>76.979759216308594</v>
      </c>
      <c r="F25" s="205">
        <v>77.244064331054688</v>
      </c>
      <c r="G25" s="205">
        <v>77.523086547851563</v>
      </c>
      <c r="H25" s="205">
        <v>76.707832336425781</v>
      </c>
      <c r="I25" s="205">
        <v>81.987739562988281</v>
      </c>
      <c r="J25" s="205">
        <v>80.938262939453125</v>
      </c>
      <c r="K25" s="205">
        <v>83.305915832519531</v>
      </c>
      <c r="L25" s="205">
        <v>84.90472412109375</v>
      </c>
      <c r="M25" s="205">
        <v>85.355560302734375</v>
      </c>
      <c r="N25" s="205">
        <v>86.524131774902344</v>
      </c>
      <c r="O25" s="205">
        <v>87.134178161621094</v>
      </c>
      <c r="P25" s="205">
        <v>89.397758483886719</v>
      </c>
    </row>
    <row r="26" spans="1:16">
      <c r="A26" s="145" t="s">
        <v>191</v>
      </c>
      <c r="B26" s="205">
        <v>76.60279865018741</v>
      </c>
      <c r="C26" s="205">
        <v>74.125503540039063</v>
      </c>
      <c r="D26" s="205">
        <v>75.213531494140625</v>
      </c>
      <c r="E26" s="205">
        <v>77.885734558105469</v>
      </c>
      <c r="F26" s="205">
        <v>76.885726928710938</v>
      </c>
      <c r="G26" s="205">
        <v>78.354385375976563</v>
      </c>
      <c r="H26" s="205">
        <v>80.064216613769531</v>
      </c>
      <c r="I26" s="205">
        <v>83.564743041992188</v>
      </c>
      <c r="J26" s="205">
        <v>84.016265869140625</v>
      </c>
      <c r="K26" s="205">
        <v>85.3656005859375</v>
      </c>
      <c r="L26" s="205">
        <v>87.261314392089844</v>
      </c>
      <c r="M26" s="205">
        <v>88.107856750488281</v>
      </c>
      <c r="N26" s="205">
        <v>87.720451354980469</v>
      </c>
      <c r="O26" s="205">
        <v>89.488395690917969</v>
      </c>
      <c r="P26" s="205">
        <v>89.92218017578125</v>
      </c>
    </row>
    <row r="27" spans="1:16">
      <c r="A27" s="145" t="s">
        <v>190</v>
      </c>
      <c r="B27" s="205">
        <v>76.867674224251417</v>
      </c>
      <c r="C27" s="205">
        <v>76.154693603515625</v>
      </c>
      <c r="D27" s="205">
        <v>78.928466796875</v>
      </c>
      <c r="E27" s="205">
        <v>79.028717041015625</v>
      </c>
      <c r="F27" s="205">
        <v>77.96185302734375</v>
      </c>
      <c r="G27" s="205">
        <v>79.825935363769531</v>
      </c>
      <c r="H27" s="205">
        <v>82.337310791015625</v>
      </c>
      <c r="I27" s="205">
        <v>84.6968994140625</v>
      </c>
      <c r="J27" s="205">
        <v>86.042137145996094</v>
      </c>
      <c r="K27" s="205">
        <v>87.38446044921875</v>
      </c>
      <c r="L27" s="205">
        <v>87.837913513183594</v>
      </c>
      <c r="M27" s="205">
        <v>89.198997497558594</v>
      </c>
      <c r="N27" s="205">
        <v>88.831840515136719</v>
      </c>
      <c r="O27" s="205">
        <v>89.747489929199219</v>
      </c>
      <c r="P27" s="205">
        <v>90.494064331054688</v>
      </c>
    </row>
    <row r="28" spans="1:16">
      <c r="A28" s="145" t="s">
        <v>189</v>
      </c>
      <c r="B28" s="205">
        <v>79.832060423314388</v>
      </c>
      <c r="C28" s="205">
        <v>78.282264709472656</v>
      </c>
      <c r="D28" s="205">
        <v>78.749481201171875</v>
      </c>
      <c r="E28" s="205">
        <v>79.245986938476563</v>
      </c>
      <c r="F28" s="205">
        <v>82.603805541992188</v>
      </c>
      <c r="G28" s="205">
        <v>84.395233154296875</v>
      </c>
      <c r="H28" s="205">
        <v>84.100082397460938</v>
      </c>
      <c r="I28" s="205">
        <v>86.637916564941406</v>
      </c>
      <c r="J28" s="205">
        <v>87.313285827636719</v>
      </c>
      <c r="K28" s="205">
        <v>89.488639831542969</v>
      </c>
      <c r="L28" s="205">
        <v>89.353988647460938</v>
      </c>
      <c r="M28" s="205">
        <v>91.361724853515625</v>
      </c>
      <c r="N28" s="205">
        <v>90.206871032714844</v>
      </c>
      <c r="O28" s="205">
        <v>92.02825927734375</v>
      </c>
      <c r="P28" s="205">
        <v>92.371879577636719</v>
      </c>
    </row>
    <row r="29" spans="1:16">
      <c r="A29" s="145" t="s">
        <v>188</v>
      </c>
      <c r="B29" s="205">
        <v>81.002152738038419</v>
      </c>
      <c r="C29" s="205">
        <v>81.474212646484375</v>
      </c>
      <c r="D29" s="205">
        <v>82.621231079101563</v>
      </c>
      <c r="E29" s="205">
        <v>83.81005859375</v>
      </c>
      <c r="F29" s="205">
        <v>84.446784973144531</v>
      </c>
      <c r="G29" s="205">
        <v>85.168388366699219</v>
      </c>
      <c r="H29" s="205">
        <v>86.344406127929688</v>
      </c>
      <c r="I29" s="205">
        <v>87.995635986328125</v>
      </c>
      <c r="J29" s="205">
        <v>90.600624084472656</v>
      </c>
      <c r="K29" s="205">
        <v>90.656219482421875</v>
      </c>
      <c r="L29" s="205">
        <v>91.524978637695313</v>
      </c>
      <c r="M29" s="205">
        <v>92.5892333984375</v>
      </c>
      <c r="N29" s="205">
        <v>92.870307922363281</v>
      </c>
      <c r="O29" s="205">
        <v>93.371849060058594</v>
      </c>
      <c r="P29" s="205">
        <v>93.6846923828125</v>
      </c>
    </row>
    <row r="30" spans="1:16">
      <c r="A30" s="145" t="s">
        <v>187</v>
      </c>
      <c r="B30" s="205">
        <v>83.509178949174213</v>
      </c>
      <c r="C30" s="205">
        <v>83.942092895507813</v>
      </c>
      <c r="D30" s="205">
        <v>86.366546630859375</v>
      </c>
      <c r="E30" s="205">
        <v>85.7305908203125</v>
      </c>
      <c r="F30" s="205">
        <v>87.651947021484375</v>
      </c>
      <c r="G30" s="205">
        <v>87.701148986816406</v>
      </c>
      <c r="H30" s="205">
        <v>89.84002685546875</v>
      </c>
      <c r="I30" s="205">
        <v>91.068618774414063</v>
      </c>
      <c r="J30" s="205">
        <v>92.199996948242188</v>
      </c>
      <c r="K30" s="205">
        <v>91.698951721191406</v>
      </c>
      <c r="L30" s="205">
        <v>92.707000732421875</v>
      </c>
      <c r="M30" s="205">
        <v>94.64398193359375</v>
      </c>
      <c r="N30" s="205">
        <v>94.268150329589844</v>
      </c>
      <c r="O30" s="205">
        <v>94.617378234863281</v>
      </c>
      <c r="P30" s="205">
        <v>95.086021423339844</v>
      </c>
    </row>
    <row r="31" spans="1:16">
      <c r="A31" s="145" t="s">
        <v>186</v>
      </c>
      <c r="B31" s="205">
        <v>87.337097390705736</v>
      </c>
      <c r="C31" s="205">
        <v>87.727638244628906</v>
      </c>
      <c r="D31" s="205">
        <v>88.5753173828125</v>
      </c>
      <c r="E31" s="205">
        <v>89.909286499023438</v>
      </c>
      <c r="F31" s="205">
        <v>89.229347229003906</v>
      </c>
      <c r="G31" s="205">
        <v>90.247688293457031</v>
      </c>
      <c r="H31" s="205">
        <v>91.191566467285156</v>
      </c>
      <c r="I31" s="205">
        <v>92.414299011230469</v>
      </c>
      <c r="J31" s="205">
        <v>93.246902465820313</v>
      </c>
      <c r="K31" s="205">
        <v>93.650314331054688</v>
      </c>
      <c r="L31" s="205">
        <v>94.637680053710938</v>
      </c>
      <c r="M31" s="205">
        <v>95.152694702148438</v>
      </c>
      <c r="N31" s="205">
        <v>95.463386535644531</v>
      </c>
      <c r="O31" s="205">
        <v>95.357582092285156</v>
      </c>
      <c r="P31" s="205">
        <v>96.228034973144531</v>
      </c>
    </row>
    <row r="32" spans="1:16">
      <c r="A32" s="146" t="s">
        <v>196</v>
      </c>
      <c r="B32" s="206">
        <v>90.38869122671818</v>
      </c>
      <c r="C32" s="206">
        <v>91.576698303222656</v>
      </c>
      <c r="D32" s="206">
        <v>91.882514953613281</v>
      </c>
      <c r="E32" s="206">
        <v>92.262290954589844</v>
      </c>
      <c r="F32" s="206">
        <v>91.706504821777344</v>
      </c>
      <c r="G32" s="206">
        <v>92.449760437011719</v>
      </c>
      <c r="H32" s="206">
        <v>94.14923095703125</v>
      </c>
      <c r="I32" s="206">
        <v>94.211021423339844</v>
      </c>
      <c r="J32" s="206">
        <v>95.20037841796875</v>
      </c>
      <c r="K32" s="206">
        <v>95.726425170898438</v>
      </c>
      <c r="L32" s="206">
        <v>96.127655029296875</v>
      </c>
      <c r="M32" s="206">
        <v>96.981651306152344</v>
      </c>
      <c r="N32" s="206">
        <v>96.285362243652344</v>
      </c>
      <c r="O32" s="206">
        <v>95.954902648925781</v>
      </c>
      <c r="P32" s="206">
        <v>97.484291076660156</v>
      </c>
    </row>
    <row r="33" spans="1:16">
      <c r="A33" s="143" t="s">
        <v>5</v>
      </c>
      <c r="B33" s="243">
        <v>80.487330465698818</v>
      </c>
      <c r="C33" s="243">
        <v>80.576980590820313</v>
      </c>
      <c r="D33" s="243">
        <v>81.687187194824219</v>
      </c>
      <c r="E33" s="243">
        <v>82.17132568359375</v>
      </c>
      <c r="F33" s="243">
        <v>82.665458679199219</v>
      </c>
      <c r="G33" s="243">
        <v>83.693984985351563</v>
      </c>
      <c r="H33" s="243">
        <v>85.051933288574219</v>
      </c>
      <c r="I33" s="243">
        <v>86.6966552734375</v>
      </c>
      <c r="J33" s="243">
        <v>87.823875427246094</v>
      </c>
      <c r="K33" s="243">
        <v>88.636985778808594</v>
      </c>
      <c r="L33" s="243">
        <v>89.895843505859375</v>
      </c>
      <c r="M33" s="243">
        <v>90.862213134765625</v>
      </c>
      <c r="N33" s="243">
        <v>90.943000793457031</v>
      </c>
      <c r="O33" s="243">
        <v>91.547515869140625</v>
      </c>
      <c r="P33" s="243">
        <v>92.236045837402344</v>
      </c>
    </row>
    <row r="34" spans="1:16">
      <c r="A34" s="1" t="s">
        <v>231</v>
      </c>
    </row>
  </sheetData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P16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27" style="132" customWidth="1"/>
    <col min="2" max="3" width="9" style="132"/>
    <col min="4" max="4" width="9.42578125" style="132" customWidth="1"/>
    <col min="5" max="16384" width="9" style="132"/>
  </cols>
  <sheetData>
    <row r="1" spans="1:16">
      <c r="A1" s="270" t="s">
        <v>516</v>
      </c>
    </row>
    <row r="2" spans="1:16">
      <c r="O2" s="269"/>
      <c r="P2" s="269" t="s">
        <v>88</v>
      </c>
    </row>
    <row r="3" spans="1:16">
      <c r="A3" s="143" t="s">
        <v>136</v>
      </c>
      <c r="B3" s="156">
        <v>2554</v>
      </c>
      <c r="C3" s="156">
        <v>2555</v>
      </c>
      <c r="D3" s="156">
        <v>2556</v>
      </c>
      <c r="E3" s="156">
        <v>2557</v>
      </c>
      <c r="F3" s="156">
        <v>2558</v>
      </c>
      <c r="G3" s="156">
        <v>2559</v>
      </c>
      <c r="H3" s="156">
        <v>2560</v>
      </c>
      <c r="I3" s="156">
        <v>2561</v>
      </c>
      <c r="J3" s="156">
        <v>2562</v>
      </c>
      <c r="K3" s="156">
        <v>2563</v>
      </c>
      <c r="L3" s="156">
        <v>2564</v>
      </c>
      <c r="M3" s="156">
        <v>2565</v>
      </c>
      <c r="N3" s="156">
        <v>2566</v>
      </c>
      <c r="O3" s="156">
        <v>2567</v>
      </c>
      <c r="P3" s="156">
        <v>2568</v>
      </c>
    </row>
    <row r="4" spans="1:16">
      <c r="A4" s="144" t="s">
        <v>197</v>
      </c>
      <c r="B4" s="242">
        <v>83.720879774033889</v>
      </c>
      <c r="C4" s="242">
        <v>83.440483093261719</v>
      </c>
      <c r="D4" s="242">
        <v>85.592979431152344</v>
      </c>
      <c r="E4" s="242">
        <v>86.666091918945313</v>
      </c>
      <c r="F4" s="242">
        <v>89.756423950195313</v>
      </c>
      <c r="G4" s="242">
        <v>89.256065368652344</v>
      </c>
      <c r="H4" s="242">
        <v>91.113700866699219</v>
      </c>
      <c r="I4" s="242">
        <v>90.536674499511719</v>
      </c>
      <c r="J4" s="242">
        <v>91.266799926757813</v>
      </c>
      <c r="K4" s="242">
        <v>93.372177124023438</v>
      </c>
      <c r="L4" s="242">
        <v>93.384620666503906</v>
      </c>
      <c r="M4" s="242">
        <v>92.470550537109375</v>
      </c>
      <c r="N4" s="242">
        <v>93.638717651367188</v>
      </c>
      <c r="O4" s="242">
        <v>93.025382995605469</v>
      </c>
      <c r="P4" s="242">
        <v>93.545707702636719</v>
      </c>
    </row>
    <row r="5" spans="1:16">
      <c r="A5" s="145" t="s">
        <v>193</v>
      </c>
      <c r="B5" s="205">
        <v>88.807207388697819</v>
      </c>
      <c r="C5" s="205">
        <v>90.289260864257813</v>
      </c>
      <c r="D5" s="205">
        <v>91.798072814941406</v>
      </c>
      <c r="E5" s="205">
        <v>92.336578369140625</v>
      </c>
      <c r="F5" s="205">
        <v>92.903785705566406</v>
      </c>
      <c r="G5" s="205">
        <v>93.927276611328125</v>
      </c>
      <c r="H5" s="205">
        <v>93.711212158203125</v>
      </c>
      <c r="I5" s="205">
        <v>93.004074096679688</v>
      </c>
      <c r="J5" s="205">
        <v>94.075080871582031</v>
      </c>
      <c r="K5" s="205">
        <v>94.870414733886719</v>
      </c>
      <c r="L5" s="205">
        <v>94.792594909667969</v>
      </c>
      <c r="M5" s="205">
        <v>95.507133483886719</v>
      </c>
      <c r="N5" s="205">
        <v>95.203773498535156</v>
      </c>
      <c r="O5" s="205">
        <v>94.552703857421875</v>
      </c>
      <c r="P5" s="205">
        <v>95.786552429199219</v>
      </c>
    </row>
    <row r="6" spans="1:16">
      <c r="A6" s="145" t="s">
        <v>192</v>
      </c>
      <c r="B6" s="205">
        <v>90.81932149853192</v>
      </c>
      <c r="C6" s="205">
        <v>92.640647888183594</v>
      </c>
      <c r="D6" s="205">
        <v>92.474296569824219</v>
      </c>
      <c r="E6" s="205">
        <v>93.368461608886719</v>
      </c>
      <c r="F6" s="205">
        <v>94.416633605957031</v>
      </c>
      <c r="G6" s="205">
        <v>93.408546447753906</v>
      </c>
      <c r="H6" s="205">
        <v>94.477577209472656</v>
      </c>
      <c r="I6" s="205">
        <v>94.724922180175781</v>
      </c>
      <c r="J6" s="205">
        <v>93.801025390625</v>
      </c>
      <c r="K6" s="205">
        <v>94.811027526855469</v>
      </c>
      <c r="L6" s="205">
        <v>94.951210021972656</v>
      </c>
      <c r="M6" s="205">
        <v>94.847923278808594</v>
      </c>
      <c r="N6" s="205">
        <v>95.301338195800781</v>
      </c>
      <c r="O6" s="205">
        <v>95.283538818359375</v>
      </c>
      <c r="P6" s="205">
        <v>96.324714660644531</v>
      </c>
    </row>
    <row r="7" spans="1:16">
      <c r="A7" s="145" t="s">
        <v>191</v>
      </c>
      <c r="B7" s="205">
        <v>91.65185357800317</v>
      </c>
      <c r="C7" s="205">
        <v>91.401268005371094</v>
      </c>
      <c r="D7" s="205">
        <v>93.77099609375</v>
      </c>
      <c r="E7" s="205">
        <v>94.000846862792969</v>
      </c>
      <c r="F7" s="205">
        <v>93.285346984863281</v>
      </c>
      <c r="G7" s="205">
        <v>94.694236755371094</v>
      </c>
      <c r="H7" s="205">
        <v>94.124908447265625</v>
      </c>
      <c r="I7" s="205">
        <v>95.359626770019531</v>
      </c>
      <c r="J7" s="205">
        <v>94.395523071289063</v>
      </c>
      <c r="K7" s="205">
        <v>95.923446655273438</v>
      </c>
      <c r="L7" s="205">
        <v>95.133583068847656</v>
      </c>
      <c r="M7" s="205">
        <v>95.73504638671875</v>
      </c>
      <c r="N7" s="205">
        <v>95.629859924316406</v>
      </c>
      <c r="O7" s="205">
        <v>96.656318664550781</v>
      </c>
      <c r="P7" s="205">
        <v>96.111106872558594</v>
      </c>
    </row>
    <row r="8" spans="1:16">
      <c r="A8" s="145" t="s">
        <v>190</v>
      </c>
      <c r="B8" s="205">
        <v>92.491580020949613</v>
      </c>
      <c r="C8" s="205">
        <v>92.166168212890625</v>
      </c>
      <c r="D8" s="205">
        <v>93.302719116210938</v>
      </c>
      <c r="E8" s="205">
        <v>94.190383911132813</v>
      </c>
      <c r="F8" s="205">
        <v>94.111373901367188</v>
      </c>
      <c r="G8" s="205">
        <v>94.695777893066406</v>
      </c>
      <c r="H8" s="205">
        <v>94.810623168945313</v>
      </c>
      <c r="I8" s="205">
        <v>94.868156433105469</v>
      </c>
      <c r="J8" s="205">
        <v>95.807403564453125</v>
      </c>
      <c r="K8" s="205">
        <v>95.952728271484375</v>
      </c>
      <c r="L8" s="205">
        <v>95.050254821777344</v>
      </c>
      <c r="M8" s="205">
        <v>96.334114074707031</v>
      </c>
      <c r="N8" s="205">
        <v>95.362213134765625</v>
      </c>
      <c r="O8" s="205">
        <v>96.727493286132813</v>
      </c>
      <c r="P8" s="205">
        <v>96.3590087890625</v>
      </c>
    </row>
    <row r="9" spans="1:16">
      <c r="A9" s="145" t="s">
        <v>189</v>
      </c>
      <c r="B9" s="205">
        <v>93.29644907742906</v>
      </c>
      <c r="C9" s="205">
        <v>94.537055969238281</v>
      </c>
      <c r="D9" s="205">
        <v>94.874259948730469</v>
      </c>
      <c r="E9" s="205">
        <v>95.291206359863281</v>
      </c>
      <c r="F9" s="205">
        <v>95.708412170410156</v>
      </c>
      <c r="G9" s="205">
        <v>95.844963073730469</v>
      </c>
      <c r="H9" s="205">
        <v>95.8944091796875</v>
      </c>
      <c r="I9" s="205">
        <v>96.413619995117188</v>
      </c>
      <c r="J9" s="205">
        <v>96.059532165527344</v>
      </c>
      <c r="K9" s="205">
        <v>96.3690185546875</v>
      </c>
      <c r="L9" s="205">
        <v>95.389488220214844</v>
      </c>
      <c r="M9" s="205">
        <v>96.568679809570313</v>
      </c>
      <c r="N9" s="205">
        <v>96.51123046875</v>
      </c>
      <c r="O9" s="205">
        <v>97.443099975585938</v>
      </c>
      <c r="P9" s="205">
        <v>97.542015075683594</v>
      </c>
    </row>
    <row r="10" spans="1:16">
      <c r="A10" s="145" t="s">
        <v>188</v>
      </c>
      <c r="B10" s="205">
        <v>94.157105046408248</v>
      </c>
      <c r="C10" s="205">
        <v>94.991249084472656</v>
      </c>
      <c r="D10" s="205">
        <v>95.438247680664063</v>
      </c>
      <c r="E10" s="205">
        <v>96.752861022949219</v>
      </c>
      <c r="F10" s="205">
        <v>96.970436096191406</v>
      </c>
      <c r="G10" s="205">
        <v>97.114738464355469</v>
      </c>
      <c r="H10" s="205">
        <v>96.977005004882813</v>
      </c>
      <c r="I10" s="205">
        <v>97.195999145507813</v>
      </c>
      <c r="J10" s="205">
        <v>96.992713928222656</v>
      </c>
      <c r="K10" s="205">
        <v>97.805229187011719</v>
      </c>
      <c r="L10" s="205">
        <v>96.125350952148438</v>
      </c>
      <c r="M10" s="205">
        <v>98.035537719726563</v>
      </c>
      <c r="N10" s="205">
        <v>97.670486450195313</v>
      </c>
      <c r="O10" s="205">
        <v>98.056877136230469</v>
      </c>
      <c r="P10" s="205">
        <v>98.228981018066406</v>
      </c>
    </row>
    <row r="11" spans="1:16">
      <c r="A11" s="145" t="s">
        <v>187</v>
      </c>
      <c r="B11" s="205">
        <v>96.009132998266125</v>
      </c>
      <c r="C11" s="205">
        <v>96.624168395996094</v>
      </c>
      <c r="D11" s="205">
        <v>97.281608581542969</v>
      </c>
      <c r="E11" s="205">
        <v>97.721328735351563</v>
      </c>
      <c r="F11" s="205">
        <v>97.898445129394531</v>
      </c>
      <c r="G11" s="205">
        <v>98.125885009765625</v>
      </c>
      <c r="H11" s="205">
        <v>98.038063049316406</v>
      </c>
      <c r="I11" s="205">
        <v>98.441131591796875</v>
      </c>
      <c r="J11" s="205">
        <v>98.324111938476563</v>
      </c>
      <c r="K11" s="205">
        <v>98.512466430664063</v>
      </c>
      <c r="L11" s="205">
        <v>98.095687866210938</v>
      </c>
      <c r="M11" s="205">
        <v>98.564483642578125</v>
      </c>
      <c r="N11" s="205">
        <v>98.600799560546875</v>
      </c>
      <c r="O11" s="205">
        <v>98.74920654296875</v>
      </c>
      <c r="P11" s="205">
        <v>99.109725952148438</v>
      </c>
    </row>
    <row r="12" spans="1:16">
      <c r="A12" s="145" t="s">
        <v>186</v>
      </c>
      <c r="B12" s="205">
        <v>96.872080923272591</v>
      </c>
      <c r="C12" s="205">
        <v>98.600456237792969</v>
      </c>
      <c r="D12" s="205">
        <v>98.187492370605469</v>
      </c>
      <c r="E12" s="205">
        <v>98.993896484375</v>
      </c>
      <c r="F12" s="205">
        <v>98.779685974121094</v>
      </c>
      <c r="G12" s="205">
        <v>98.941986083984375</v>
      </c>
      <c r="H12" s="205">
        <v>98.875892639160156</v>
      </c>
      <c r="I12" s="205">
        <v>99.1024169921875</v>
      </c>
      <c r="J12" s="205">
        <v>99.03399658203125</v>
      </c>
      <c r="K12" s="205">
        <v>98.945281982421875</v>
      </c>
      <c r="L12" s="205">
        <v>98.954383850097656</v>
      </c>
      <c r="M12" s="205">
        <v>98.975410461425781</v>
      </c>
      <c r="N12" s="205">
        <v>99.421775817871094</v>
      </c>
      <c r="O12" s="205">
        <v>99.606437683105469</v>
      </c>
      <c r="P12" s="205">
        <v>99.568794250488281</v>
      </c>
    </row>
    <row r="13" spans="1:16">
      <c r="A13" s="146" t="s">
        <v>196</v>
      </c>
      <c r="B13" s="206">
        <v>98.373715141733641</v>
      </c>
      <c r="C13" s="206">
        <v>99.443145751953125</v>
      </c>
      <c r="D13" s="206">
        <v>99.395820617675781</v>
      </c>
      <c r="E13" s="206">
        <v>99.393753051757813</v>
      </c>
      <c r="F13" s="206">
        <v>99.214073181152344</v>
      </c>
      <c r="G13" s="206">
        <v>99.044631958007813</v>
      </c>
      <c r="H13" s="206">
        <v>99.362197875976563</v>
      </c>
      <c r="I13" s="206">
        <v>99.448410034179688</v>
      </c>
      <c r="J13" s="206">
        <v>99.39630126953125</v>
      </c>
      <c r="K13" s="206">
        <v>99.447273254394531</v>
      </c>
      <c r="L13" s="206">
        <v>99.525436401367188</v>
      </c>
      <c r="M13" s="206">
        <v>99.647850036621094</v>
      </c>
      <c r="N13" s="206">
        <v>99.353775024414063</v>
      </c>
      <c r="O13" s="206">
        <v>99.71295166015625</v>
      </c>
      <c r="P13" s="206">
        <v>99.715988159179688</v>
      </c>
    </row>
    <row r="14" spans="1:16">
      <c r="A14" s="143" t="s">
        <v>5</v>
      </c>
      <c r="B14" s="243">
        <v>93.331535342857066</v>
      </c>
      <c r="C14" s="243">
        <v>94.187484741210938</v>
      </c>
      <c r="D14" s="243">
        <v>94.891944885253906</v>
      </c>
      <c r="E14" s="243">
        <v>95.482894897460938</v>
      </c>
      <c r="F14" s="243">
        <v>95.83428955078125</v>
      </c>
      <c r="G14" s="243">
        <v>96.040016174316406</v>
      </c>
      <c r="H14" s="243">
        <v>96.219863891601563</v>
      </c>
      <c r="I14" s="243">
        <v>96.392021179199219</v>
      </c>
      <c r="J14" s="243">
        <v>96.412788391113281</v>
      </c>
      <c r="K14" s="243">
        <v>96.993881225585938</v>
      </c>
      <c r="L14" s="243">
        <v>96.5601806640625</v>
      </c>
      <c r="M14" s="243">
        <v>97.156036376953125</v>
      </c>
      <c r="N14" s="243">
        <v>97.1138916015625</v>
      </c>
      <c r="O14" s="243">
        <v>97.454437255859375</v>
      </c>
      <c r="P14" s="243">
        <v>97.680397033691406</v>
      </c>
    </row>
    <row r="15" spans="1:16">
      <c r="A15" s="1" t="s">
        <v>231</v>
      </c>
    </row>
    <row r="16" spans="1:16">
      <c r="A1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51</vt:i4>
      </vt:variant>
      <vt:variant>
        <vt:lpstr>Named Ranges</vt:lpstr>
      </vt:variant>
      <vt:variant>
        <vt:i4>4</vt:i4>
      </vt:variant>
    </vt:vector>
  </HeadingPairs>
  <TitlesOfParts>
    <vt:vector size="55" baseType="lpstr">
      <vt:lpstr>สารบัญยากจน_กระจายรายได้</vt:lpstr>
      <vt:lpstr>1.1</vt:lpstr>
      <vt:lpstr>1.2</vt:lpstr>
      <vt:lpstr>1.3</vt:lpstr>
      <vt:lpstr>1.4</vt:lpstr>
      <vt:lpstr>1.5</vt:lpstr>
      <vt:lpstr>1.6</vt:lpstr>
      <vt:lpstr>1.7</vt:lpstr>
      <vt:lpstr>1.8</vt:lpstr>
      <vt:lpstr>2.1</vt:lpstr>
      <vt:lpstr>2.2</vt:lpstr>
      <vt:lpstr>2.3</vt:lpstr>
      <vt:lpstr>2.4</vt:lpstr>
      <vt:lpstr>2.5</vt:lpstr>
      <vt:lpstr>2.6</vt:lpstr>
      <vt:lpstr>2.7</vt:lpstr>
      <vt:lpstr>2.8</vt:lpstr>
      <vt:lpstr>3.1 </vt:lpstr>
      <vt:lpstr>3.2 </vt:lpstr>
      <vt:lpstr>4.1 </vt:lpstr>
      <vt:lpstr>4.2</vt:lpstr>
      <vt:lpstr>4.3</vt:lpstr>
      <vt:lpstr>4.4</vt:lpstr>
      <vt:lpstr>4.5</vt:lpstr>
      <vt:lpstr>5.1 </vt:lpstr>
      <vt:lpstr>5.2 </vt:lpstr>
      <vt:lpstr>5.3</vt:lpstr>
      <vt:lpstr>5.4</vt:lpstr>
      <vt:lpstr>5.5</vt:lpstr>
      <vt:lpstr>6.1</vt:lpstr>
      <vt:lpstr>7.1</vt:lpstr>
      <vt:lpstr>8.1</vt:lpstr>
      <vt:lpstr>8.2</vt:lpstr>
      <vt:lpstr>8.3</vt:lpstr>
      <vt:lpstr>8.4</vt:lpstr>
      <vt:lpstr>8.5</vt:lpstr>
      <vt:lpstr>9.1</vt:lpstr>
      <vt:lpstr>9.2</vt:lpstr>
      <vt:lpstr>9.3</vt:lpstr>
      <vt:lpstr>9.4</vt:lpstr>
      <vt:lpstr>9.5</vt:lpstr>
      <vt:lpstr>10.1 </vt:lpstr>
      <vt:lpstr>10.2</vt:lpstr>
      <vt:lpstr>10.3</vt:lpstr>
      <vt:lpstr>10.4</vt:lpstr>
      <vt:lpstr>11.1</vt:lpstr>
      <vt:lpstr>11.2</vt:lpstr>
      <vt:lpstr>11.3</vt:lpstr>
      <vt:lpstr>11.4</vt:lpstr>
      <vt:lpstr>11.5</vt:lpstr>
      <vt:lpstr>11.6</vt:lpstr>
      <vt:lpstr>'1.6'!Print_Area</vt:lpstr>
      <vt:lpstr>'1.8'!Print_Area</vt:lpstr>
      <vt:lpstr>'6.1'!Print_Area</vt:lpstr>
      <vt:lpstr>สารบัญยากจน_กระจายรายได้!Print_Area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wannee</dc:creator>
  <cp:lastModifiedBy>Traithon Tantayavanart</cp:lastModifiedBy>
  <cp:lastPrinted>2026-04-30T02:59:18Z</cp:lastPrinted>
  <dcterms:created xsi:type="dcterms:W3CDTF">2013-02-12T11:36:52Z</dcterms:created>
  <dcterms:modified xsi:type="dcterms:W3CDTF">2026-09-22T06:31:04Z</dcterms:modified>
</cp:coreProperties>
</file>